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flori\Documents\GitHub\BUG\Prototype testing\Nunchuck model\test data analysed\"/>
    </mc:Choice>
  </mc:AlternateContent>
  <xr:revisionPtr revIDLastSave="0" documentId="13_ncr:1_{665E5E5C-D6F3-4B1F-A451-D3BA843B993B}" xr6:coauthVersionLast="47" xr6:coauthVersionMax="47" xr10:uidLastSave="{00000000-0000-0000-0000-000000000000}"/>
  <bookViews>
    <workbookView xWindow="-28920" yWindow="-11655" windowWidth="29040" windowHeight="15840" tabRatio="641" firstSheet="1" activeTab="7" xr2:uid="{00000000-000D-0000-FFFF-FFFF00000000}"/>
  </bookViews>
  <sheets>
    <sheet name="subject 1" sheetId="1" r:id="rId1"/>
    <sheet name="subject 1 jorn pong" sheetId="11" r:id="rId2"/>
    <sheet name="subject 2-3" sheetId="4" r:id="rId3"/>
    <sheet name="subject 4-5" sheetId="5" r:id="rId4"/>
    <sheet name="subject 6-7" sheetId="6" r:id="rId5"/>
    <sheet name="subject 8-9" sheetId="8" r:id="rId6"/>
    <sheet name="Jorn-Floris" sheetId="13" r:id="rId7"/>
    <sheet name="Koen" sheetId="14" r:id="rId8"/>
    <sheet name="Total analysis" sheetId="9" r:id="rId9"/>
  </sheets>
  <definedNames>
    <definedName name="ExternalData_1" localSheetId="6" hidden="1">'Jorn-Floris'!$A$1:$I$399</definedName>
    <definedName name="ExternalData_1" localSheetId="1" hidden="1">'subject 1 jorn pong'!$A$1:$B$164</definedName>
    <definedName name="ExternalData_1" localSheetId="2" hidden="1">'subject 2-3'!$A$1:$B$119</definedName>
    <definedName name="ExternalData_1" localSheetId="3" hidden="1">'subject 4-5'!$A$1:$B$163</definedName>
    <definedName name="ExternalData_1" localSheetId="5" hidden="1">'subject 8-9'!$A$1:$B$317</definedName>
    <definedName name="ExternalData_2" localSheetId="7" hidden="1">Koen!$A$1:$B$1424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6" i="14" l="1"/>
  <c r="G286" i="14"/>
  <c r="H286" i="14"/>
  <c r="I286" i="14"/>
  <c r="F3" i="14"/>
  <c r="G3" i="14"/>
  <c r="H3" i="14"/>
  <c r="I3" i="14"/>
  <c r="F4" i="14"/>
  <c r="G4" i="14"/>
  <c r="H4" i="14"/>
  <c r="I4" i="14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61" i="14"/>
  <c r="G61" i="14"/>
  <c r="H61" i="14"/>
  <c r="I61" i="14"/>
  <c r="F62" i="14"/>
  <c r="G62" i="14"/>
  <c r="H62" i="14"/>
  <c r="I62" i="14"/>
  <c r="F63" i="14"/>
  <c r="G63" i="14"/>
  <c r="H63" i="14"/>
  <c r="I63" i="14"/>
  <c r="F64" i="14"/>
  <c r="G64" i="14"/>
  <c r="H64" i="14"/>
  <c r="I64" i="14"/>
  <c r="F65" i="14"/>
  <c r="G65" i="14"/>
  <c r="H65" i="14"/>
  <c r="I65" i="14"/>
  <c r="F66" i="14"/>
  <c r="G66" i="14"/>
  <c r="H66" i="14"/>
  <c r="I66" i="14"/>
  <c r="F67" i="14"/>
  <c r="G67" i="14"/>
  <c r="H67" i="14"/>
  <c r="I67" i="14"/>
  <c r="F68" i="14"/>
  <c r="G68" i="14"/>
  <c r="H68" i="14"/>
  <c r="I68" i="14"/>
  <c r="F69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F73" i="14"/>
  <c r="G73" i="14"/>
  <c r="H73" i="14"/>
  <c r="I73" i="14"/>
  <c r="F74" i="14"/>
  <c r="G74" i="14"/>
  <c r="H74" i="14"/>
  <c r="I74" i="14"/>
  <c r="F75" i="14"/>
  <c r="G75" i="14"/>
  <c r="H75" i="14"/>
  <c r="I75" i="14"/>
  <c r="F76" i="14"/>
  <c r="G76" i="14"/>
  <c r="H76" i="14"/>
  <c r="I76" i="14"/>
  <c r="F77" i="14"/>
  <c r="G77" i="14"/>
  <c r="H77" i="14"/>
  <c r="I77" i="14"/>
  <c r="F78" i="14"/>
  <c r="G78" i="14"/>
  <c r="H78" i="14"/>
  <c r="I78" i="14"/>
  <c r="F79" i="14"/>
  <c r="G79" i="14"/>
  <c r="H79" i="14"/>
  <c r="I79" i="14"/>
  <c r="F80" i="14"/>
  <c r="G80" i="14"/>
  <c r="H80" i="14"/>
  <c r="I80" i="14"/>
  <c r="F81" i="14"/>
  <c r="G81" i="14"/>
  <c r="H81" i="14"/>
  <c r="I81" i="14"/>
  <c r="F82" i="14"/>
  <c r="G82" i="14"/>
  <c r="H82" i="14"/>
  <c r="I82" i="14"/>
  <c r="F83" i="14"/>
  <c r="G83" i="14"/>
  <c r="H83" i="14"/>
  <c r="I83" i="14"/>
  <c r="F84" i="14"/>
  <c r="G84" i="14"/>
  <c r="H84" i="14"/>
  <c r="I84" i="14"/>
  <c r="F85" i="14"/>
  <c r="G85" i="14"/>
  <c r="H85" i="14"/>
  <c r="I85" i="14"/>
  <c r="F86" i="14"/>
  <c r="G86" i="14"/>
  <c r="H86" i="14"/>
  <c r="I86" i="14"/>
  <c r="F87" i="14"/>
  <c r="G87" i="14"/>
  <c r="H87" i="14"/>
  <c r="I87" i="14"/>
  <c r="F88" i="14"/>
  <c r="G88" i="14"/>
  <c r="H88" i="14"/>
  <c r="I88" i="14"/>
  <c r="F89" i="14"/>
  <c r="G89" i="14"/>
  <c r="H89" i="14"/>
  <c r="I89" i="14"/>
  <c r="F90" i="14"/>
  <c r="G90" i="14"/>
  <c r="H90" i="14"/>
  <c r="I90" i="14"/>
  <c r="F91" i="14"/>
  <c r="G91" i="14"/>
  <c r="H91" i="14"/>
  <c r="I91" i="14"/>
  <c r="F92" i="14"/>
  <c r="G92" i="14"/>
  <c r="H92" i="14"/>
  <c r="I92" i="14"/>
  <c r="F93" i="14"/>
  <c r="G93" i="14"/>
  <c r="H93" i="14"/>
  <c r="I93" i="14"/>
  <c r="F94" i="14"/>
  <c r="G94" i="14"/>
  <c r="H94" i="14"/>
  <c r="I94" i="14"/>
  <c r="F95" i="14"/>
  <c r="G95" i="14"/>
  <c r="H95" i="14"/>
  <c r="I95" i="14"/>
  <c r="F96" i="14"/>
  <c r="G96" i="14"/>
  <c r="H96" i="14"/>
  <c r="I96" i="14"/>
  <c r="F97" i="14"/>
  <c r="G97" i="14"/>
  <c r="H97" i="14"/>
  <c r="I97" i="14"/>
  <c r="F98" i="14"/>
  <c r="G98" i="14"/>
  <c r="H98" i="14"/>
  <c r="I98" i="14"/>
  <c r="F99" i="14"/>
  <c r="G99" i="14"/>
  <c r="H99" i="14"/>
  <c r="I99" i="14"/>
  <c r="F100" i="14"/>
  <c r="G100" i="14"/>
  <c r="H100" i="14"/>
  <c r="I100" i="14"/>
  <c r="F101" i="14"/>
  <c r="G101" i="14"/>
  <c r="H101" i="14"/>
  <c r="I101" i="14"/>
  <c r="F102" i="14"/>
  <c r="G102" i="14"/>
  <c r="H102" i="14"/>
  <c r="I102" i="14"/>
  <c r="F103" i="14"/>
  <c r="G103" i="14"/>
  <c r="H103" i="14"/>
  <c r="I103" i="14"/>
  <c r="F104" i="14"/>
  <c r="G104" i="14"/>
  <c r="H104" i="14"/>
  <c r="I104" i="14"/>
  <c r="F105" i="14"/>
  <c r="G105" i="14"/>
  <c r="H105" i="14"/>
  <c r="I105" i="14"/>
  <c r="F106" i="14"/>
  <c r="G106" i="14"/>
  <c r="H106" i="14"/>
  <c r="I106" i="14"/>
  <c r="F107" i="14"/>
  <c r="G107" i="14"/>
  <c r="H107" i="14"/>
  <c r="I107" i="14"/>
  <c r="F108" i="14"/>
  <c r="G108" i="14"/>
  <c r="H108" i="14"/>
  <c r="I108" i="14"/>
  <c r="F109" i="14"/>
  <c r="G109" i="14"/>
  <c r="H109" i="14"/>
  <c r="I109" i="14"/>
  <c r="F110" i="14"/>
  <c r="G110" i="14"/>
  <c r="H110" i="14"/>
  <c r="I110" i="14"/>
  <c r="F111" i="14"/>
  <c r="G111" i="14"/>
  <c r="H111" i="14"/>
  <c r="I111" i="14"/>
  <c r="F112" i="14"/>
  <c r="G112" i="14"/>
  <c r="H112" i="14"/>
  <c r="I112" i="14"/>
  <c r="F113" i="14"/>
  <c r="G113" i="14"/>
  <c r="H113" i="14"/>
  <c r="I113" i="14"/>
  <c r="F114" i="14"/>
  <c r="G114" i="14"/>
  <c r="H114" i="14"/>
  <c r="I114" i="14"/>
  <c r="F115" i="14"/>
  <c r="G115" i="14"/>
  <c r="H115" i="14"/>
  <c r="I115" i="14"/>
  <c r="F116" i="14"/>
  <c r="G116" i="14"/>
  <c r="H116" i="14"/>
  <c r="I116" i="14"/>
  <c r="F117" i="14"/>
  <c r="G117" i="14"/>
  <c r="H117" i="14"/>
  <c r="I117" i="14"/>
  <c r="F118" i="14"/>
  <c r="G118" i="14"/>
  <c r="H118" i="14"/>
  <c r="I118" i="14"/>
  <c r="F119" i="14"/>
  <c r="G119" i="14"/>
  <c r="H119" i="14"/>
  <c r="I119" i="14"/>
  <c r="F120" i="14"/>
  <c r="G120" i="14"/>
  <c r="H120" i="14"/>
  <c r="I120" i="14"/>
  <c r="F121" i="14"/>
  <c r="G121" i="14"/>
  <c r="H121" i="14"/>
  <c r="I121" i="14"/>
  <c r="F122" i="14"/>
  <c r="G122" i="14"/>
  <c r="H122" i="14"/>
  <c r="I122" i="14"/>
  <c r="F123" i="14"/>
  <c r="G123" i="14"/>
  <c r="H123" i="14"/>
  <c r="I123" i="14"/>
  <c r="F124" i="14"/>
  <c r="G124" i="14"/>
  <c r="H124" i="14"/>
  <c r="I124" i="14"/>
  <c r="F125" i="14"/>
  <c r="G125" i="14"/>
  <c r="H125" i="14"/>
  <c r="I125" i="14"/>
  <c r="F126" i="14"/>
  <c r="G126" i="14"/>
  <c r="H126" i="14"/>
  <c r="I126" i="14"/>
  <c r="F127" i="14"/>
  <c r="G127" i="14"/>
  <c r="H127" i="14"/>
  <c r="I127" i="14"/>
  <c r="F128" i="14"/>
  <c r="G128" i="14"/>
  <c r="H128" i="14"/>
  <c r="I128" i="14"/>
  <c r="F129" i="14"/>
  <c r="G129" i="14"/>
  <c r="H129" i="14"/>
  <c r="I129" i="14"/>
  <c r="F130" i="14"/>
  <c r="G130" i="14"/>
  <c r="H130" i="14"/>
  <c r="I130" i="14"/>
  <c r="F131" i="14"/>
  <c r="G131" i="14"/>
  <c r="H131" i="14"/>
  <c r="I131" i="14"/>
  <c r="F132" i="14"/>
  <c r="G132" i="14"/>
  <c r="H132" i="14"/>
  <c r="I132" i="14"/>
  <c r="F133" i="14"/>
  <c r="G133" i="14"/>
  <c r="H133" i="14"/>
  <c r="I133" i="14"/>
  <c r="F134" i="14"/>
  <c r="G134" i="14"/>
  <c r="H134" i="14"/>
  <c r="I134" i="14"/>
  <c r="F135" i="14"/>
  <c r="G135" i="14"/>
  <c r="H135" i="14"/>
  <c r="I135" i="14"/>
  <c r="F136" i="14"/>
  <c r="G136" i="14"/>
  <c r="H136" i="14"/>
  <c r="I136" i="14"/>
  <c r="F137" i="14"/>
  <c r="G137" i="14"/>
  <c r="H137" i="14"/>
  <c r="I137" i="14"/>
  <c r="F138" i="14"/>
  <c r="G138" i="14"/>
  <c r="H138" i="14"/>
  <c r="I138" i="14"/>
  <c r="F139" i="14"/>
  <c r="G139" i="14"/>
  <c r="H139" i="14"/>
  <c r="I139" i="14"/>
  <c r="F140" i="14"/>
  <c r="G140" i="14"/>
  <c r="H140" i="14"/>
  <c r="I140" i="14"/>
  <c r="F141" i="14"/>
  <c r="G141" i="14"/>
  <c r="H141" i="14"/>
  <c r="I141" i="14"/>
  <c r="F142" i="14"/>
  <c r="G142" i="14"/>
  <c r="H142" i="14"/>
  <c r="I142" i="14"/>
  <c r="F143" i="14"/>
  <c r="G143" i="14"/>
  <c r="H143" i="14"/>
  <c r="I143" i="14"/>
  <c r="F144" i="14"/>
  <c r="G144" i="14"/>
  <c r="H144" i="14"/>
  <c r="I144" i="14"/>
  <c r="F145" i="14"/>
  <c r="G145" i="14"/>
  <c r="H145" i="14"/>
  <c r="I145" i="14"/>
  <c r="F146" i="14"/>
  <c r="G146" i="14"/>
  <c r="H146" i="14"/>
  <c r="I146" i="14"/>
  <c r="F147" i="14"/>
  <c r="G147" i="14"/>
  <c r="H147" i="14"/>
  <c r="I147" i="14"/>
  <c r="F148" i="14"/>
  <c r="G148" i="14"/>
  <c r="H148" i="14"/>
  <c r="I148" i="14"/>
  <c r="F149" i="14"/>
  <c r="G149" i="14"/>
  <c r="H149" i="14"/>
  <c r="I149" i="14"/>
  <c r="F150" i="14"/>
  <c r="G150" i="14"/>
  <c r="H150" i="14"/>
  <c r="I150" i="14"/>
  <c r="F151" i="14"/>
  <c r="G151" i="14"/>
  <c r="H151" i="14"/>
  <c r="I151" i="14"/>
  <c r="F152" i="14"/>
  <c r="G152" i="14"/>
  <c r="H152" i="14"/>
  <c r="I152" i="14"/>
  <c r="F153" i="14"/>
  <c r="G153" i="14"/>
  <c r="H153" i="14"/>
  <c r="I153" i="14"/>
  <c r="F154" i="14"/>
  <c r="G154" i="14"/>
  <c r="H154" i="14"/>
  <c r="I154" i="14"/>
  <c r="F155" i="14"/>
  <c r="G155" i="14"/>
  <c r="H155" i="14"/>
  <c r="I155" i="14"/>
  <c r="F156" i="14"/>
  <c r="G156" i="14"/>
  <c r="H156" i="14"/>
  <c r="I156" i="14"/>
  <c r="F157" i="14"/>
  <c r="G157" i="14"/>
  <c r="H157" i="14"/>
  <c r="I157" i="14"/>
  <c r="F158" i="14"/>
  <c r="G158" i="14"/>
  <c r="H158" i="14"/>
  <c r="I158" i="14"/>
  <c r="F159" i="14"/>
  <c r="G159" i="14"/>
  <c r="H159" i="14"/>
  <c r="I159" i="14"/>
  <c r="F160" i="14"/>
  <c r="G160" i="14"/>
  <c r="H160" i="14"/>
  <c r="I160" i="14"/>
  <c r="F161" i="14"/>
  <c r="G161" i="14"/>
  <c r="H161" i="14"/>
  <c r="I161" i="14"/>
  <c r="F162" i="14"/>
  <c r="G162" i="14"/>
  <c r="H162" i="14"/>
  <c r="I162" i="14"/>
  <c r="F163" i="14"/>
  <c r="G163" i="14"/>
  <c r="H163" i="14"/>
  <c r="I163" i="14"/>
  <c r="F164" i="14"/>
  <c r="G164" i="14"/>
  <c r="H164" i="14"/>
  <c r="I164" i="14"/>
  <c r="F165" i="14"/>
  <c r="G165" i="14"/>
  <c r="H165" i="14"/>
  <c r="I165" i="14"/>
  <c r="F166" i="14"/>
  <c r="G166" i="14"/>
  <c r="H166" i="14"/>
  <c r="I166" i="14"/>
  <c r="F167" i="14"/>
  <c r="G167" i="14"/>
  <c r="H167" i="14"/>
  <c r="I167" i="14"/>
  <c r="F168" i="14"/>
  <c r="G168" i="14"/>
  <c r="H168" i="14"/>
  <c r="I168" i="14"/>
  <c r="F169" i="14"/>
  <c r="G169" i="14"/>
  <c r="H169" i="14"/>
  <c r="I169" i="14"/>
  <c r="F170" i="14"/>
  <c r="G170" i="14"/>
  <c r="H170" i="14"/>
  <c r="I170" i="14"/>
  <c r="F171" i="14"/>
  <c r="G171" i="14"/>
  <c r="H171" i="14"/>
  <c r="I171" i="14"/>
  <c r="F172" i="14"/>
  <c r="G172" i="14"/>
  <c r="H172" i="14"/>
  <c r="I172" i="14"/>
  <c r="F173" i="14"/>
  <c r="G173" i="14"/>
  <c r="H173" i="14"/>
  <c r="I173" i="14"/>
  <c r="F174" i="14"/>
  <c r="G174" i="14"/>
  <c r="H174" i="14"/>
  <c r="I174" i="14"/>
  <c r="F175" i="14"/>
  <c r="G175" i="14"/>
  <c r="H175" i="14"/>
  <c r="I175" i="14"/>
  <c r="F176" i="14"/>
  <c r="G176" i="14"/>
  <c r="H176" i="14"/>
  <c r="I176" i="14"/>
  <c r="F177" i="14"/>
  <c r="G177" i="14"/>
  <c r="H177" i="14"/>
  <c r="I177" i="14"/>
  <c r="F178" i="14"/>
  <c r="G178" i="14"/>
  <c r="H178" i="14"/>
  <c r="I178" i="14"/>
  <c r="F179" i="14"/>
  <c r="G179" i="14"/>
  <c r="H179" i="14"/>
  <c r="I179" i="14"/>
  <c r="F180" i="14"/>
  <c r="G180" i="14"/>
  <c r="H180" i="14"/>
  <c r="I180" i="14"/>
  <c r="F181" i="14"/>
  <c r="G181" i="14"/>
  <c r="H181" i="14"/>
  <c r="I181" i="14"/>
  <c r="F182" i="14"/>
  <c r="G182" i="14"/>
  <c r="H182" i="14"/>
  <c r="I182" i="14"/>
  <c r="F183" i="14"/>
  <c r="G183" i="14"/>
  <c r="H183" i="14"/>
  <c r="I183" i="14"/>
  <c r="F184" i="14"/>
  <c r="G184" i="14"/>
  <c r="H184" i="14"/>
  <c r="I184" i="14"/>
  <c r="F185" i="14"/>
  <c r="G185" i="14"/>
  <c r="H185" i="14"/>
  <c r="I185" i="14"/>
  <c r="F186" i="14"/>
  <c r="G186" i="14"/>
  <c r="H186" i="14"/>
  <c r="I186" i="14"/>
  <c r="F187" i="14"/>
  <c r="G187" i="14"/>
  <c r="H187" i="14"/>
  <c r="I187" i="14"/>
  <c r="F188" i="14"/>
  <c r="G188" i="14"/>
  <c r="H188" i="14"/>
  <c r="I188" i="14"/>
  <c r="F189" i="14"/>
  <c r="G189" i="14"/>
  <c r="H189" i="14"/>
  <c r="I189" i="14"/>
  <c r="F190" i="14"/>
  <c r="G190" i="14"/>
  <c r="H190" i="14"/>
  <c r="I190" i="14"/>
  <c r="F191" i="14"/>
  <c r="G191" i="14"/>
  <c r="H191" i="14"/>
  <c r="I191" i="14"/>
  <c r="F192" i="14"/>
  <c r="G192" i="14"/>
  <c r="H192" i="14"/>
  <c r="I192" i="14"/>
  <c r="F193" i="14"/>
  <c r="G193" i="14"/>
  <c r="H193" i="14"/>
  <c r="I193" i="14"/>
  <c r="F194" i="14"/>
  <c r="G194" i="14"/>
  <c r="H194" i="14"/>
  <c r="I194" i="14"/>
  <c r="F195" i="14"/>
  <c r="G195" i="14"/>
  <c r="H195" i="14"/>
  <c r="I195" i="14"/>
  <c r="F196" i="14"/>
  <c r="G196" i="14"/>
  <c r="H196" i="14"/>
  <c r="I196" i="14"/>
  <c r="F197" i="14"/>
  <c r="G197" i="14"/>
  <c r="H197" i="14"/>
  <c r="I197" i="14"/>
  <c r="F198" i="14"/>
  <c r="G198" i="14"/>
  <c r="H198" i="14"/>
  <c r="I198" i="14"/>
  <c r="F199" i="14"/>
  <c r="G199" i="14"/>
  <c r="H199" i="14"/>
  <c r="I199" i="14"/>
  <c r="F200" i="14"/>
  <c r="G200" i="14"/>
  <c r="H200" i="14"/>
  <c r="I200" i="14"/>
  <c r="F201" i="14"/>
  <c r="G201" i="14"/>
  <c r="H201" i="14"/>
  <c r="I201" i="14"/>
  <c r="F202" i="14"/>
  <c r="G202" i="14"/>
  <c r="H202" i="14"/>
  <c r="I202" i="14"/>
  <c r="F203" i="14"/>
  <c r="G203" i="14"/>
  <c r="H203" i="14"/>
  <c r="I203" i="14"/>
  <c r="F204" i="14"/>
  <c r="G204" i="14"/>
  <c r="H204" i="14"/>
  <c r="I204" i="14"/>
  <c r="F205" i="14"/>
  <c r="G205" i="14"/>
  <c r="H205" i="14"/>
  <c r="I205" i="14"/>
  <c r="F206" i="14"/>
  <c r="G206" i="14"/>
  <c r="H206" i="14"/>
  <c r="I206" i="14"/>
  <c r="F207" i="14"/>
  <c r="G207" i="14"/>
  <c r="H207" i="14"/>
  <c r="I207" i="14"/>
  <c r="F208" i="14"/>
  <c r="G208" i="14"/>
  <c r="H208" i="14"/>
  <c r="I208" i="14"/>
  <c r="F209" i="14"/>
  <c r="G209" i="14"/>
  <c r="H209" i="14"/>
  <c r="I209" i="14"/>
  <c r="F210" i="14"/>
  <c r="G210" i="14"/>
  <c r="H210" i="14"/>
  <c r="I210" i="14"/>
  <c r="F211" i="14"/>
  <c r="G211" i="14"/>
  <c r="H211" i="14"/>
  <c r="I211" i="14"/>
  <c r="F212" i="14"/>
  <c r="G212" i="14"/>
  <c r="H212" i="14"/>
  <c r="I212" i="14"/>
  <c r="F213" i="14"/>
  <c r="G213" i="14"/>
  <c r="H213" i="14"/>
  <c r="I213" i="14"/>
  <c r="F214" i="14"/>
  <c r="G214" i="14"/>
  <c r="H214" i="14"/>
  <c r="I214" i="14"/>
  <c r="F215" i="14"/>
  <c r="G215" i="14"/>
  <c r="H215" i="14"/>
  <c r="I215" i="14"/>
  <c r="F216" i="14"/>
  <c r="G216" i="14"/>
  <c r="H216" i="14"/>
  <c r="I216" i="14"/>
  <c r="F217" i="14"/>
  <c r="G217" i="14"/>
  <c r="H217" i="14"/>
  <c r="I217" i="14"/>
  <c r="F218" i="14"/>
  <c r="G218" i="14"/>
  <c r="H218" i="14"/>
  <c r="I218" i="14"/>
  <c r="F219" i="14"/>
  <c r="G219" i="14"/>
  <c r="H219" i="14"/>
  <c r="I219" i="14"/>
  <c r="F220" i="14"/>
  <c r="G220" i="14"/>
  <c r="H220" i="14"/>
  <c r="I220" i="14"/>
  <c r="F221" i="14"/>
  <c r="G221" i="14"/>
  <c r="H221" i="14"/>
  <c r="I221" i="14"/>
  <c r="F222" i="14"/>
  <c r="G222" i="14"/>
  <c r="H222" i="14"/>
  <c r="I222" i="14"/>
  <c r="F223" i="14"/>
  <c r="G223" i="14"/>
  <c r="H223" i="14"/>
  <c r="I223" i="14"/>
  <c r="F224" i="14"/>
  <c r="G224" i="14"/>
  <c r="H224" i="14"/>
  <c r="I224" i="14"/>
  <c r="F225" i="14"/>
  <c r="G225" i="14"/>
  <c r="H225" i="14"/>
  <c r="I225" i="14"/>
  <c r="F226" i="14"/>
  <c r="G226" i="14"/>
  <c r="H226" i="14"/>
  <c r="I226" i="14"/>
  <c r="F227" i="14"/>
  <c r="G227" i="14"/>
  <c r="H227" i="14"/>
  <c r="I227" i="14"/>
  <c r="F228" i="14"/>
  <c r="G228" i="14"/>
  <c r="H228" i="14"/>
  <c r="I228" i="14"/>
  <c r="F229" i="14"/>
  <c r="G229" i="14"/>
  <c r="H229" i="14"/>
  <c r="I229" i="14"/>
  <c r="F230" i="14"/>
  <c r="G230" i="14"/>
  <c r="H230" i="14"/>
  <c r="I230" i="14"/>
  <c r="F231" i="14"/>
  <c r="G231" i="14"/>
  <c r="H231" i="14"/>
  <c r="I231" i="14"/>
  <c r="F232" i="14"/>
  <c r="G232" i="14"/>
  <c r="H232" i="14"/>
  <c r="I232" i="14"/>
  <c r="F233" i="14"/>
  <c r="G233" i="14"/>
  <c r="H233" i="14"/>
  <c r="I233" i="14"/>
  <c r="F234" i="14"/>
  <c r="G234" i="14"/>
  <c r="H234" i="14"/>
  <c r="I234" i="14"/>
  <c r="F235" i="14"/>
  <c r="G235" i="14"/>
  <c r="H235" i="14"/>
  <c r="I235" i="14"/>
  <c r="F236" i="14"/>
  <c r="G236" i="14"/>
  <c r="H236" i="14"/>
  <c r="I236" i="14"/>
  <c r="F237" i="14"/>
  <c r="G237" i="14"/>
  <c r="H237" i="14"/>
  <c r="I237" i="14"/>
  <c r="F238" i="14"/>
  <c r="G238" i="14"/>
  <c r="H238" i="14"/>
  <c r="I238" i="14"/>
  <c r="F239" i="14"/>
  <c r="G239" i="14"/>
  <c r="H239" i="14"/>
  <c r="I239" i="14"/>
  <c r="F240" i="14"/>
  <c r="G240" i="14"/>
  <c r="H240" i="14"/>
  <c r="I240" i="14"/>
  <c r="F241" i="14"/>
  <c r="G241" i="14"/>
  <c r="H241" i="14"/>
  <c r="I241" i="14"/>
  <c r="F242" i="14"/>
  <c r="G242" i="14"/>
  <c r="H242" i="14"/>
  <c r="I242" i="14"/>
  <c r="F243" i="14"/>
  <c r="G243" i="14"/>
  <c r="H243" i="14"/>
  <c r="I243" i="14"/>
  <c r="F244" i="14"/>
  <c r="G244" i="14"/>
  <c r="H244" i="14"/>
  <c r="I244" i="14"/>
  <c r="F245" i="14"/>
  <c r="G245" i="14"/>
  <c r="H245" i="14"/>
  <c r="I245" i="14"/>
  <c r="F246" i="14"/>
  <c r="G246" i="14"/>
  <c r="H246" i="14"/>
  <c r="I246" i="14"/>
  <c r="F247" i="14"/>
  <c r="G247" i="14"/>
  <c r="H247" i="14"/>
  <c r="I247" i="14"/>
  <c r="F248" i="14"/>
  <c r="G248" i="14"/>
  <c r="H248" i="14"/>
  <c r="I248" i="14"/>
  <c r="F249" i="14"/>
  <c r="G249" i="14"/>
  <c r="H249" i="14"/>
  <c r="I249" i="14"/>
  <c r="F250" i="14"/>
  <c r="G250" i="14"/>
  <c r="H250" i="14"/>
  <c r="I250" i="14"/>
  <c r="F251" i="14"/>
  <c r="G251" i="14"/>
  <c r="H251" i="14"/>
  <c r="I251" i="14"/>
  <c r="F252" i="14"/>
  <c r="G252" i="14"/>
  <c r="H252" i="14"/>
  <c r="I252" i="14"/>
  <c r="F253" i="14"/>
  <c r="G253" i="14"/>
  <c r="H253" i="14"/>
  <c r="I253" i="14"/>
  <c r="F254" i="14"/>
  <c r="G254" i="14"/>
  <c r="H254" i="14"/>
  <c r="I254" i="14"/>
  <c r="F255" i="14"/>
  <c r="G255" i="14"/>
  <c r="H255" i="14"/>
  <c r="I255" i="14"/>
  <c r="F256" i="14"/>
  <c r="G256" i="14"/>
  <c r="H256" i="14"/>
  <c r="I256" i="14"/>
  <c r="F257" i="14"/>
  <c r="G257" i="14"/>
  <c r="H257" i="14"/>
  <c r="I257" i="14"/>
  <c r="F258" i="14"/>
  <c r="G258" i="14"/>
  <c r="H258" i="14"/>
  <c r="I258" i="14"/>
  <c r="F259" i="14"/>
  <c r="G259" i="14"/>
  <c r="H259" i="14"/>
  <c r="I259" i="14"/>
  <c r="F260" i="14"/>
  <c r="G260" i="14"/>
  <c r="H260" i="14"/>
  <c r="I260" i="14"/>
  <c r="F261" i="14"/>
  <c r="G261" i="14"/>
  <c r="H261" i="14"/>
  <c r="I261" i="14"/>
  <c r="F262" i="14"/>
  <c r="G262" i="14"/>
  <c r="H262" i="14"/>
  <c r="I262" i="14"/>
  <c r="F263" i="14"/>
  <c r="G263" i="14"/>
  <c r="H263" i="14"/>
  <c r="I263" i="14"/>
  <c r="F264" i="14"/>
  <c r="G264" i="14"/>
  <c r="H264" i="14"/>
  <c r="I264" i="14"/>
  <c r="F265" i="14"/>
  <c r="G265" i="14"/>
  <c r="H265" i="14"/>
  <c r="I265" i="14"/>
  <c r="F266" i="14"/>
  <c r="G266" i="14"/>
  <c r="H266" i="14"/>
  <c r="I266" i="14"/>
  <c r="F267" i="14"/>
  <c r="G267" i="14"/>
  <c r="H267" i="14"/>
  <c r="I267" i="14"/>
  <c r="F268" i="14"/>
  <c r="G268" i="14"/>
  <c r="H268" i="14"/>
  <c r="I268" i="14"/>
  <c r="F269" i="14"/>
  <c r="G269" i="14"/>
  <c r="H269" i="14"/>
  <c r="I269" i="14"/>
  <c r="F270" i="14"/>
  <c r="G270" i="14"/>
  <c r="H270" i="14"/>
  <c r="I270" i="14"/>
  <c r="F271" i="14"/>
  <c r="G271" i="14"/>
  <c r="H271" i="14"/>
  <c r="I271" i="14"/>
  <c r="F272" i="14"/>
  <c r="G272" i="14"/>
  <c r="H272" i="14"/>
  <c r="I272" i="14"/>
  <c r="F273" i="14"/>
  <c r="G273" i="14"/>
  <c r="H273" i="14"/>
  <c r="I273" i="14"/>
  <c r="F274" i="14"/>
  <c r="G274" i="14"/>
  <c r="H274" i="14"/>
  <c r="I274" i="14"/>
  <c r="F275" i="14"/>
  <c r="G275" i="14"/>
  <c r="H275" i="14"/>
  <c r="I275" i="14"/>
  <c r="F276" i="14"/>
  <c r="G276" i="14"/>
  <c r="H276" i="14"/>
  <c r="I276" i="14"/>
  <c r="F277" i="14"/>
  <c r="G277" i="14"/>
  <c r="H277" i="14"/>
  <c r="I277" i="14"/>
  <c r="F278" i="14"/>
  <c r="G278" i="14"/>
  <c r="H278" i="14"/>
  <c r="I278" i="14"/>
  <c r="F279" i="14"/>
  <c r="G279" i="14"/>
  <c r="H279" i="14"/>
  <c r="I279" i="14"/>
  <c r="F280" i="14"/>
  <c r="G280" i="14"/>
  <c r="H280" i="14"/>
  <c r="I280" i="14"/>
  <c r="F281" i="14"/>
  <c r="G281" i="14"/>
  <c r="H281" i="14"/>
  <c r="I281" i="14"/>
  <c r="F282" i="14"/>
  <c r="G282" i="14"/>
  <c r="H282" i="14"/>
  <c r="I282" i="14"/>
  <c r="F283" i="14"/>
  <c r="G283" i="14"/>
  <c r="H283" i="14"/>
  <c r="I283" i="14"/>
  <c r="F284" i="14"/>
  <c r="G284" i="14"/>
  <c r="H284" i="14"/>
  <c r="I284" i="14"/>
  <c r="G2" i="14"/>
  <c r="H2" i="14"/>
  <c r="I2" i="14"/>
  <c r="F2" i="14"/>
  <c r="E265" i="14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47" i="14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145" i="14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38" i="14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" i="14"/>
  <c r="D34" i="9"/>
  <c r="E34" i="9"/>
  <c r="F34" i="9"/>
  <c r="C34" i="9"/>
  <c r="G70" i="13"/>
  <c r="H70" i="13"/>
  <c r="I70" i="13"/>
  <c r="F70" i="13"/>
  <c r="G123" i="13"/>
  <c r="H123" i="13"/>
  <c r="I123" i="13"/>
  <c r="F123" i="13"/>
  <c r="F122" i="13"/>
  <c r="G122" i="13"/>
  <c r="H122" i="13"/>
  <c r="I122" i="13"/>
  <c r="F68" i="13"/>
  <c r="G68" i="13"/>
  <c r="H68" i="13"/>
  <c r="I68" i="13"/>
  <c r="D32" i="9"/>
  <c r="E32" i="9"/>
  <c r="F32" i="9"/>
  <c r="C32" i="9"/>
  <c r="G117" i="8"/>
  <c r="H117" i="8"/>
  <c r="I117" i="8"/>
  <c r="F117" i="8"/>
  <c r="E88" i="8"/>
  <c r="G168" i="8"/>
  <c r="H168" i="8"/>
  <c r="I168" i="8"/>
  <c r="F168" i="8"/>
  <c r="G53" i="5"/>
  <c r="H53" i="5"/>
  <c r="I53" i="5"/>
  <c r="F53" i="5"/>
  <c r="G81" i="5"/>
  <c r="H81" i="5"/>
  <c r="I81" i="5"/>
  <c r="F81" i="5"/>
  <c r="G77" i="4"/>
  <c r="H77" i="4"/>
  <c r="I77" i="4"/>
  <c r="F77" i="4"/>
  <c r="G61" i="4"/>
  <c r="H61" i="4"/>
  <c r="I61" i="4"/>
  <c r="F61" i="4"/>
  <c r="G123" i="11"/>
  <c r="H123" i="11"/>
  <c r="I123" i="11"/>
  <c r="F123" i="11"/>
  <c r="F167" i="8"/>
  <c r="G167" i="8"/>
  <c r="H167" i="8"/>
  <c r="I167" i="8"/>
  <c r="F121" i="8"/>
  <c r="G121" i="8"/>
  <c r="H121" i="8"/>
  <c r="I121" i="8"/>
  <c r="F122" i="8"/>
  <c r="G122" i="8"/>
  <c r="H122" i="8"/>
  <c r="I122" i="8"/>
  <c r="F123" i="8"/>
  <c r="G123" i="8"/>
  <c r="H123" i="8"/>
  <c r="I123" i="8"/>
  <c r="F124" i="8"/>
  <c r="G124" i="8"/>
  <c r="H124" i="8"/>
  <c r="I124" i="8"/>
  <c r="F125" i="8"/>
  <c r="G125" i="8"/>
  <c r="H125" i="8"/>
  <c r="I125" i="8"/>
  <c r="F126" i="8"/>
  <c r="G126" i="8"/>
  <c r="H126" i="8"/>
  <c r="I126" i="8"/>
  <c r="F127" i="8"/>
  <c r="G127" i="8"/>
  <c r="H127" i="8"/>
  <c r="I127" i="8"/>
  <c r="F128" i="8"/>
  <c r="G128" i="8"/>
  <c r="H128" i="8"/>
  <c r="I128" i="8"/>
  <c r="F129" i="8"/>
  <c r="G129" i="8"/>
  <c r="H129" i="8"/>
  <c r="I129" i="8"/>
  <c r="F130" i="8"/>
  <c r="G130" i="8"/>
  <c r="H130" i="8"/>
  <c r="I130" i="8"/>
  <c r="F131" i="8"/>
  <c r="G131" i="8"/>
  <c r="H131" i="8"/>
  <c r="I131" i="8"/>
  <c r="F132" i="8"/>
  <c r="G132" i="8"/>
  <c r="H132" i="8"/>
  <c r="I132" i="8"/>
  <c r="F133" i="8"/>
  <c r="G133" i="8"/>
  <c r="H133" i="8"/>
  <c r="I133" i="8"/>
  <c r="F134" i="8"/>
  <c r="G134" i="8"/>
  <c r="H134" i="8"/>
  <c r="I134" i="8"/>
  <c r="F135" i="8"/>
  <c r="G135" i="8"/>
  <c r="H135" i="8"/>
  <c r="I135" i="8"/>
  <c r="F136" i="8"/>
  <c r="G136" i="8"/>
  <c r="H136" i="8"/>
  <c r="I136" i="8"/>
  <c r="F137" i="8"/>
  <c r="G137" i="8"/>
  <c r="H137" i="8"/>
  <c r="I137" i="8"/>
  <c r="F138" i="8"/>
  <c r="G138" i="8"/>
  <c r="H138" i="8"/>
  <c r="I138" i="8"/>
  <c r="F139" i="8"/>
  <c r="G139" i="8"/>
  <c r="H139" i="8"/>
  <c r="I139" i="8"/>
  <c r="F140" i="8"/>
  <c r="G140" i="8"/>
  <c r="H140" i="8"/>
  <c r="I140" i="8"/>
  <c r="F141" i="8"/>
  <c r="G141" i="8"/>
  <c r="H141" i="8"/>
  <c r="I141" i="8"/>
  <c r="F142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F146" i="8"/>
  <c r="G146" i="8"/>
  <c r="H146" i="8"/>
  <c r="I146" i="8"/>
  <c r="F147" i="8"/>
  <c r="G147" i="8"/>
  <c r="H147" i="8"/>
  <c r="I147" i="8"/>
  <c r="F148" i="8"/>
  <c r="G148" i="8"/>
  <c r="H148" i="8"/>
  <c r="I148" i="8"/>
  <c r="F149" i="8"/>
  <c r="G149" i="8"/>
  <c r="H149" i="8"/>
  <c r="I149" i="8"/>
  <c r="F150" i="8"/>
  <c r="G150" i="8"/>
  <c r="H150" i="8"/>
  <c r="I150" i="8"/>
  <c r="F151" i="8"/>
  <c r="G151" i="8"/>
  <c r="H151" i="8"/>
  <c r="I151" i="8"/>
  <c r="F152" i="8"/>
  <c r="G152" i="8"/>
  <c r="H152" i="8"/>
  <c r="I152" i="8"/>
  <c r="F153" i="8"/>
  <c r="G153" i="8"/>
  <c r="H153" i="8"/>
  <c r="I153" i="8"/>
  <c r="F154" i="8"/>
  <c r="G154" i="8"/>
  <c r="H154" i="8"/>
  <c r="I154" i="8"/>
  <c r="F155" i="8"/>
  <c r="G155" i="8"/>
  <c r="H155" i="8"/>
  <c r="I155" i="8"/>
  <c r="F156" i="8"/>
  <c r="G156" i="8"/>
  <c r="H156" i="8"/>
  <c r="I156" i="8"/>
  <c r="F157" i="8"/>
  <c r="G157" i="8"/>
  <c r="H157" i="8"/>
  <c r="I157" i="8"/>
  <c r="F158" i="8"/>
  <c r="G158" i="8"/>
  <c r="H158" i="8"/>
  <c r="I158" i="8"/>
  <c r="F159" i="8"/>
  <c r="G159" i="8"/>
  <c r="H159" i="8"/>
  <c r="I159" i="8"/>
  <c r="F160" i="8"/>
  <c r="G160" i="8"/>
  <c r="H160" i="8"/>
  <c r="I160" i="8"/>
  <c r="F161" i="8"/>
  <c r="G161" i="8"/>
  <c r="H161" i="8"/>
  <c r="I161" i="8"/>
  <c r="F162" i="8"/>
  <c r="G162" i="8"/>
  <c r="H162" i="8"/>
  <c r="I162" i="8"/>
  <c r="F163" i="8"/>
  <c r="G163" i="8"/>
  <c r="H163" i="8"/>
  <c r="I163" i="8"/>
  <c r="F164" i="8"/>
  <c r="G164" i="8"/>
  <c r="H164" i="8"/>
  <c r="I164" i="8"/>
  <c r="F165" i="8"/>
  <c r="G165" i="8"/>
  <c r="H165" i="8"/>
  <c r="I165" i="8"/>
  <c r="F166" i="8"/>
  <c r="G166" i="8"/>
  <c r="H166" i="8"/>
  <c r="I166" i="8"/>
  <c r="G120" i="8"/>
  <c r="H120" i="8"/>
  <c r="I120" i="8"/>
  <c r="F120" i="8"/>
  <c r="F85" i="8"/>
  <c r="E122" i="8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21" i="8"/>
  <c r="E86" i="8"/>
  <c r="F86" i="8"/>
  <c r="I87" i="8"/>
  <c r="G85" i="8"/>
  <c r="H85" i="8"/>
  <c r="I85" i="8"/>
  <c r="E87" i="8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F80" i="5"/>
  <c r="G80" i="5"/>
  <c r="H80" i="5"/>
  <c r="I80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G56" i="5"/>
  <c r="H56" i="5"/>
  <c r="I56" i="5"/>
  <c r="F56" i="5"/>
  <c r="E74" i="5"/>
  <c r="E75" i="5"/>
  <c r="E76" i="5" s="1"/>
  <c r="E77" i="5" s="1"/>
  <c r="E78" i="5" s="1"/>
  <c r="E79" i="5" s="1"/>
  <c r="E80" i="5" s="1"/>
  <c r="E66" i="5"/>
  <c r="E67" i="5" s="1"/>
  <c r="E68" i="5" s="1"/>
  <c r="E69" i="5" s="1"/>
  <c r="E70" i="5" s="1"/>
  <c r="E71" i="5" s="1"/>
  <c r="E72" i="5" s="1"/>
  <c r="E73" i="5" s="1"/>
  <c r="E58" i="5"/>
  <c r="E59" i="5" s="1"/>
  <c r="E60" i="5" s="1"/>
  <c r="E61" i="5" s="1"/>
  <c r="E62" i="5" s="1"/>
  <c r="E63" i="5" s="1"/>
  <c r="E64" i="5" s="1"/>
  <c r="E65" i="5" s="1"/>
  <c r="E57" i="5"/>
  <c r="E42" i="5"/>
  <c r="F52" i="5"/>
  <c r="G52" i="5"/>
  <c r="H52" i="5"/>
  <c r="I52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G41" i="5"/>
  <c r="H41" i="5"/>
  <c r="I41" i="5"/>
  <c r="F41" i="5"/>
  <c r="E43" i="5"/>
  <c r="E44" i="5" s="1"/>
  <c r="E45" i="5" s="1"/>
  <c r="E46" i="5" s="1"/>
  <c r="E47" i="5" s="1"/>
  <c r="E48" i="5" s="1"/>
  <c r="E49" i="5" s="1"/>
  <c r="E50" i="5" s="1"/>
  <c r="E51" i="5" s="1"/>
  <c r="E52" i="5" s="1"/>
  <c r="F76" i="4"/>
  <c r="G76" i="4"/>
  <c r="H76" i="4"/>
  <c r="I76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G64" i="4"/>
  <c r="H64" i="4"/>
  <c r="I64" i="4"/>
  <c r="F64" i="4"/>
  <c r="E66" i="4"/>
  <c r="E67" i="4"/>
  <c r="E68" i="4" s="1"/>
  <c r="E69" i="4" s="1"/>
  <c r="E70" i="4" s="1"/>
  <c r="E71" i="4" s="1"/>
  <c r="E72" i="4" s="1"/>
  <c r="E73" i="4" s="1"/>
  <c r="E74" i="4" s="1"/>
  <c r="E75" i="4" s="1"/>
  <c r="E76" i="4" s="1"/>
  <c r="E65" i="4"/>
  <c r="E48" i="4"/>
  <c r="F48" i="4" s="1"/>
  <c r="F47" i="4"/>
  <c r="G47" i="4"/>
  <c r="H47" i="4"/>
  <c r="I47" i="4"/>
  <c r="H49" i="4"/>
  <c r="I49" i="4"/>
  <c r="H51" i="4"/>
  <c r="I51" i="4"/>
  <c r="H53" i="4"/>
  <c r="I53" i="4"/>
  <c r="H55" i="4"/>
  <c r="I55" i="4"/>
  <c r="H57" i="4"/>
  <c r="I57" i="4"/>
  <c r="H59" i="4"/>
  <c r="I59" i="4"/>
  <c r="G46" i="4"/>
  <c r="H46" i="4"/>
  <c r="I46" i="4"/>
  <c r="F46" i="4"/>
  <c r="F99" i="11"/>
  <c r="F120" i="11" s="1"/>
  <c r="E49" i="4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47" i="4"/>
  <c r="G120" i="11"/>
  <c r="H120" i="11"/>
  <c r="I120" i="11"/>
  <c r="F100" i="11"/>
  <c r="G100" i="11"/>
  <c r="H100" i="11"/>
  <c r="I100" i="11"/>
  <c r="F101" i="11"/>
  <c r="G101" i="11"/>
  <c r="H101" i="11"/>
  <c r="I101" i="11"/>
  <c r="F102" i="11"/>
  <c r="G102" i="11"/>
  <c r="H102" i="11"/>
  <c r="I102" i="11"/>
  <c r="F103" i="11"/>
  <c r="G103" i="11"/>
  <c r="H103" i="11"/>
  <c r="I103" i="11"/>
  <c r="F104" i="11"/>
  <c r="G104" i="11"/>
  <c r="H104" i="11"/>
  <c r="I104" i="11"/>
  <c r="F105" i="11"/>
  <c r="G105" i="11"/>
  <c r="H105" i="11"/>
  <c r="I105" i="11"/>
  <c r="F106" i="11"/>
  <c r="G106" i="11"/>
  <c r="H106" i="11"/>
  <c r="I106" i="11"/>
  <c r="F107" i="11"/>
  <c r="G107" i="11"/>
  <c r="H107" i="11"/>
  <c r="I107" i="11"/>
  <c r="F108" i="11"/>
  <c r="G108" i="11"/>
  <c r="H108" i="11"/>
  <c r="I108" i="11"/>
  <c r="F109" i="11"/>
  <c r="G109" i="11"/>
  <c r="H109" i="11"/>
  <c r="I109" i="11"/>
  <c r="F110" i="11"/>
  <c r="G110" i="11"/>
  <c r="H110" i="11"/>
  <c r="I110" i="11"/>
  <c r="F111" i="11"/>
  <c r="G111" i="11"/>
  <c r="H111" i="11"/>
  <c r="I111" i="11"/>
  <c r="F112" i="11"/>
  <c r="G112" i="11"/>
  <c r="H112" i="11"/>
  <c r="I112" i="11"/>
  <c r="F113" i="11"/>
  <c r="G113" i="11"/>
  <c r="H113" i="11"/>
  <c r="I113" i="11"/>
  <c r="F114" i="11"/>
  <c r="G114" i="11"/>
  <c r="H114" i="11"/>
  <c r="I114" i="11"/>
  <c r="F115" i="11"/>
  <c r="G115" i="11"/>
  <c r="H115" i="11"/>
  <c r="I115" i="11"/>
  <c r="F116" i="11"/>
  <c r="G116" i="11"/>
  <c r="H116" i="11"/>
  <c r="I116" i="11"/>
  <c r="F117" i="11"/>
  <c r="G117" i="11"/>
  <c r="H117" i="11"/>
  <c r="I117" i="11"/>
  <c r="G99" i="11"/>
  <c r="H99" i="11"/>
  <c r="E116" i="11"/>
  <c r="E117" i="11"/>
  <c r="E118" i="11" s="1"/>
  <c r="E110" i="11"/>
  <c r="E111" i="11"/>
  <c r="E112" i="11" s="1"/>
  <c r="E113" i="11" s="1"/>
  <c r="E114" i="11" s="1"/>
  <c r="E115" i="11" s="1"/>
  <c r="E101" i="11"/>
  <c r="E102" i="11"/>
  <c r="E103" i="11" s="1"/>
  <c r="E104" i="11" s="1"/>
  <c r="E105" i="11" s="1"/>
  <c r="E106" i="11" s="1"/>
  <c r="E107" i="11" s="1"/>
  <c r="E108" i="11" s="1"/>
  <c r="E109" i="11" s="1"/>
  <c r="E100" i="11"/>
  <c r="H2" i="11"/>
  <c r="E3" i="11"/>
  <c r="I2" i="11" s="1"/>
  <c r="E3" i="8"/>
  <c r="E4" i="8" s="1"/>
  <c r="I10" i="5"/>
  <c r="H6" i="5"/>
  <c r="H14" i="5"/>
  <c r="H2" i="5"/>
  <c r="G9" i="5"/>
  <c r="G17" i="5"/>
  <c r="G25" i="5"/>
  <c r="G33" i="5"/>
  <c r="F5" i="5"/>
  <c r="F13" i="5"/>
  <c r="F21" i="5"/>
  <c r="F29" i="5"/>
  <c r="F37" i="5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I37" i="5" s="1"/>
  <c r="E3" i="5"/>
  <c r="I3" i="5" s="1"/>
  <c r="E3" i="4"/>
  <c r="I2" i="4" s="1"/>
  <c r="H2" i="4"/>
  <c r="G2" i="4"/>
  <c r="F2" i="1"/>
  <c r="E3" i="1"/>
  <c r="I34" i="1"/>
  <c r="I35" i="1"/>
  <c r="I36" i="1"/>
  <c r="H34" i="1"/>
  <c r="H35" i="1"/>
  <c r="H36" i="1"/>
  <c r="E4" i="1"/>
  <c r="I111" i="8" l="1"/>
  <c r="I103" i="8"/>
  <c r="I95" i="8"/>
  <c r="F112" i="8"/>
  <c r="F104" i="8"/>
  <c r="F96" i="8"/>
  <c r="F88" i="8"/>
  <c r="F110" i="8"/>
  <c r="F102" i="8"/>
  <c r="F94" i="8"/>
  <c r="I109" i="8"/>
  <c r="I101" i="8"/>
  <c r="I93" i="8"/>
  <c r="F108" i="8"/>
  <c r="F100" i="8"/>
  <c r="F92" i="8"/>
  <c r="I107" i="8"/>
  <c r="I99" i="8"/>
  <c r="I91" i="8"/>
  <c r="F106" i="8"/>
  <c r="F98" i="8"/>
  <c r="F90" i="8"/>
  <c r="I113" i="8"/>
  <c r="I105" i="8"/>
  <c r="I97" i="8"/>
  <c r="I89" i="8"/>
  <c r="G112" i="8"/>
  <c r="G110" i="8"/>
  <c r="G108" i="8"/>
  <c r="G106" i="8"/>
  <c r="G104" i="8"/>
  <c r="G102" i="8"/>
  <c r="G100" i="8"/>
  <c r="G98" i="8"/>
  <c r="G96" i="8"/>
  <c r="G94" i="8"/>
  <c r="G92" i="8"/>
  <c r="G90" i="8"/>
  <c r="G88" i="8"/>
  <c r="G86" i="8"/>
  <c r="H113" i="8"/>
  <c r="H111" i="8"/>
  <c r="H109" i="8"/>
  <c r="H107" i="8"/>
  <c r="H105" i="8"/>
  <c r="H103" i="8"/>
  <c r="H101" i="8"/>
  <c r="H99" i="8"/>
  <c r="H97" i="8"/>
  <c r="H95" i="8"/>
  <c r="H93" i="8"/>
  <c r="H91" i="8"/>
  <c r="H89" i="8"/>
  <c r="H87" i="8"/>
  <c r="G113" i="8"/>
  <c r="G111" i="8"/>
  <c r="G109" i="8"/>
  <c r="G107" i="8"/>
  <c r="G105" i="8"/>
  <c r="G103" i="8"/>
  <c r="G101" i="8"/>
  <c r="G99" i="8"/>
  <c r="G97" i="8"/>
  <c r="G95" i="8"/>
  <c r="G93" i="8"/>
  <c r="G91" i="8"/>
  <c r="G89" i="8"/>
  <c r="G87" i="8"/>
  <c r="E115" i="8"/>
  <c r="H114" i="8" s="1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F87" i="8"/>
  <c r="I114" i="8"/>
  <c r="I112" i="8"/>
  <c r="I110" i="8"/>
  <c r="I108" i="8"/>
  <c r="I106" i="8"/>
  <c r="I104" i="8"/>
  <c r="I102" i="8"/>
  <c r="I100" i="8"/>
  <c r="I98" i="8"/>
  <c r="I96" i="8"/>
  <c r="I94" i="8"/>
  <c r="I92" i="8"/>
  <c r="I90" i="8"/>
  <c r="I88" i="8"/>
  <c r="I86" i="8"/>
  <c r="H112" i="8"/>
  <c r="H110" i="8"/>
  <c r="H108" i="8"/>
  <c r="H106" i="8"/>
  <c r="H104" i="8"/>
  <c r="H102" i="8"/>
  <c r="H100" i="8"/>
  <c r="H98" i="8"/>
  <c r="H96" i="8"/>
  <c r="H94" i="8"/>
  <c r="H92" i="8"/>
  <c r="H90" i="8"/>
  <c r="H88" i="8"/>
  <c r="H86" i="8"/>
  <c r="E5" i="8"/>
  <c r="F3" i="8"/>
  <c r="G3" i="8"/>
  <c r="H3" i="8"/>
  <c r="F2" i="8"/>
  <c r="G2" i="8"/>
  <c r="H2" i="8"/>
  <c r="I2" i="8"/>
  <c r="I3" i="8"/>
  <c r="H22" i="5"/>
  <c r="I18" i="5"/>
  <c r="F20" i="5"/>
  <c r="F12" i="5"/>
  <c r="F4" i="5"/>
  <c r="G32" i="5"/>
  <c r="G24" i="5"/>
  <c r="G16" i="5"/>
  <c r="G8" i="5"/>
  <c r="H37" i="5"/>
  <c r="H29" i="5"/>
  <c r="H21" i="5"/>
  <c r="H13" i="5"/>
  <c r="H5" i="5"/>
  <c r="I33" i="5"/>
  <c r="I25" i="5"/>
  <c r="I17" i="5"/>
  <c r="I9" i="5"/>
  <c r="H30" i="5"/>
  <c r="I26" i="5"/>
  <c r="F27" i="5"/>
  <c r="F11" i="5"/>
  <c r="F3" i="5"/>
  <c r="G31" i="5"/>
  <c r="G23" i="5"/>
  <c r="G15" i="5"/>
  <c r="G7" i="5"/>
  <c r="H36" i="5"/>
  <c r="H28" i="5"/>
  <c r="H20" i="5"/>
  <c r="H12" i="5"/>
  <c r="H4" i="5"/>
  <c r="I32" i="5"/>
  <c r="I24" i="5"/>
  <c r="I16" i="5"/>
  <c r="I8" i="5"/>
  <c r="I34" i="5"/>
  <c r="F35" i="5"/>
  <c r="F34" i="5"/>
  <c r="F26" i="5"/>
  <c r="F18" i="5"/>
  <c r="F10" i="5"/>
  <c r="F2" i="5"/>
  <c r="G30" i="5"/>
  <c r="G22" i="5"/>
  <c r="G14" i="5"/>
  <c r="G6" i="5"/>
  <c r="H35" i="5"/>
  <c r="H27" i="5"/>
  <c r="H19" i="5"/>
  <c r="H11" i="5"/>
  <c r="H3" i="5"/>
  <c r="H38" i="5" s="1"/>
  <c r="I31" i="5"/>
  <c r="I23" i="5"/>
  <c r="I15" i="5"/>
  <c r="I7" i="5"/>
  <c r="F36" i="5"/>
  <c r="F19" i="5"/>
  <c r="F33" i="5"/>
  <c r="F25" i="5"/>
  <c r="F17" i="5"/>
  <c r="F9" i="5"/>
  <c r="G37" i="5"/>
  <c r="G29" i="5"/>
  <c r="G21" i="5"/>
  <c r="G13" i="5"/>
  <c r="G5" i="5"/>
  <c r="H34" i="5"/>
  <c r="H26" i="5"/>
  <c r="H18" i="5"/>
  <c r="H10" i="5"/>
  <c r="I2" i="5"/>
  <c r="I30" i="5"/>
  <c r="I22" i="5"/>
  <c r="I14" i="5"/>
  <c r="I6" i="5"/>
  <c r="F28" i="5"/>
  <c r="F32" i="5"/>
  <c r="F24" i="5"/>
  <c r="F16" i="5"/>
  <c r="F8" i="5"/>
  <c r="G36" i="5"/>
  <c r="G28" i="5"/>
  <c r="G20" i="5"/>
  <c r="G12" i="5"/>
  <c r="G4" i="5"/>
  <c r="H33" i="5"/>
  <c r="H25" i="5"/>
  <c r="H17" i="5"/>
  <c r="H9" i="5"/>
  <c r="I29" i="5"/>
  <c r="I21" i="5"/>
  <c r="I13" i="5"/>
  <c r="I5" i="5"/>
  <c r="F31" i="5"/>
  <c r="F23" i="5"/>
  <c r="F15" i="5"/>
  <c r="F7" i="5"/>
  <c r="G35" i="5"/>
  <c r="G27" i="5"/>
  <c r="G19" i="5"/>
  <c r="G11" i="5"/>
  <c r="G3" i="5"/>
  <c r="H32" i="5"/>
  <c r="H24" i="5"/>
  <c r="H16" i="5"/>
  <c r="H8" i="5"/>
  <c r="I36" i="5"/>
  <c r="I28" i="5"/>
  <c r="I20" i="5"/>
  <c r="I12" i="5"/>
  <c r="I4" i="5"/>
  <c r="F30" i="5"/>
  <c r="F22" i="5"/>
  <c r="F14" i="5"/>
  <c r="F6" i="5"/>
  <c r="G34" i="5"/>
  <c r="G26" i="5"/>
  <c r="G18" i="5"/>
  <c r="G10" i="5"/>
  <c r="G2" i="5"/>
  <c r="G38" i="5" s="1"/>
  <c r="H31" i="5"/>
  <c r="H23" i="5"/>
  <c r="H15" i="5"/>
  <c r="H7" i="5"/>
  <c r="I35" i="5"/>
  <c r="I27" i="5"/>
  <c r="I19" i="5"/>
  <c r="I11" i="5"/>
  <c r="G53" i="4"/>
  <c r="F49" i="4"/>
  <c r="F60" i="4" s="1"/>
  <c r="I58" i="4"/>
  <c r="I56" i="4"/>
  <c r="I54" i="4"/>
  <c r="I52" i="4"/>
  <c r="I50" i="4"/>
  <c r="I48" i="4"/>
  <c r="I60" i="4" s="1"/>
  <c r="G57" i="4"/>
  <c r="G51" i="4"/>
  <c r="F59" i="4"/>
  <c r="F51" i="4"/>
  <c r="H58" i="4"/>
  <c r="H56" i="4"/>
  <c r="H54" i="4"/>
  <c r="H52" i="4"/>
  <c r="H50" i="4"/>
  <c r="H48" i="4"/>
  <c r="H60" i="4" s="1"/>
  <c r="G55" i="4"/>
  <c r="F53" i="4"/>
  <c r="G58" i="4"/>
  <c r="G56" i="4"/>
  <c r="G54" i="4"/>
  <c r="G52" i="4"/>
  <c r="G50" i="4"/>
  <c r="G48" i="4"/>
  <c r="G60" i="4" s="1"/>
  <c r="G59" i="4"/>
  <c r="G49" i="4"/>
  <c r="F57" i="4"/>
  <c r="F55" i="4"/>
  <c r="F58" i="4"/>
  <c r="F56" i="4"/>
  <c r="F54" i="4"/>
  <c r="F52" i="4"/>
  <c r="F50" i="4"/>
  <c r="E4" i="4"/>
  <c r="H3" i="4" s="1"/>
  <c r="F3" i="4"/>
  <c r="F2" i="4"/>
  <c r="E5" i="4"/>
  <c r="G3" i="4"/>
  <c r="F2" i="11"/>
  <c r="G2" i="11"/>
  <c r="E4" i="11"/>
  <c r="H3" i="11" s="1"/>
  <c r="E5" i="1"/>
  <c r="F4" i="1"/>
  <c r="G4" i="1"/>
  <c r="G3" i="1"/>
  <c r="G2" i="1"/>
  <c r="F3" i="1"/>
  <c r="G114" i="8" l="1"/>
  <c r="E116" i="8"/>
  <c r="G115" i="8" s="1"/>
  <c r="F115" i="8"/>
  <c r="F114" i="8"/>
  <c r="E6" i="8"/>
  <c r="G5" i="8"/>
  <c r="I5" i="8"/>
  <c r="H5" i="8"/>
  <c r="F5" i="8"/>
  <c r="F4" i="8"/>
  <c r="G4" i="8"/>
  <c r="H4" i="8"/>
  <c r="I4" i="8"/>
  <c r="F38" i="5"/>
  <c r="I38" i="5"/>
  <c r="I3" i="4"/>
  <c r="E6" i="4"/>
  <c r="I5" i="4" s="1"/>
  <c r="F5" i="4"/>
  <c r="I4" i="4"/>
  <c r="H4" i="4"/>
  <c r="F4" i="4"/>
  <c r="G4" i="4"/>
  <c r="E5" i="11"/>
  <c r="H4" i="11" s="1"/>
  <c r="G3" i="11"/>
  <c r="F3" i="11"/>
  <c r="I3" i="11"/>
  <c r="E6" i="1"/>
  <c r="H2" i="1" s="1"/>
  <c r="F116" i="8" l="1"/>
  <c r="G116" i="8"/>
  <c r="I115" i="8"/>
  <c r="I116" i="8" s="1"/>
  <c r="H115" i="8"/>
  <c r="H116" i="8" s="1"/>
  <c r="E7" i="8"/>
  <c r="I6" i="8"/>
  <c r="H6" i="8"/>
  <c r="G6" i="8"/>
  <c r="H5" i="4"/>
  <c r="G5" i="4"/>
  <c r="E7" i="4"/>
  <c r="G6" i="4"/>
  <c r="F6" i="4"/>
  <c r="H6" i="4"/>
  <c r="F4" i="11"/>
  <c r="G4" i="11"/>
  <c r="I4" i="11"/>
  <c r="E6" i="11"/>
  <c r="G5" i="11" s="1"/>
  <c r="G5" i="1"/>
  <c r="F5" i="1"/>
  <c r="I2" i="1"/>
  <c r="E7" i="1"/>
  <c r="H3" i="1"/>
  <c r="G6" i="1"/>
  <c r="I3" i="1"/>
  <c r="E8" i="8" l="1"/>
  <c r="I7" i="8" s="1"/>
  <c r="F6" i="8"/>
  <c r="E8" i="4"/>
  <c r="I6" i="4"/>
  <c r="F5" i="11"/>
  <c r="H5" i="11"/>
  <c r="I5" i="11"/>
  <c r="E7" i="11"/>
  <c r="F6" i="11" s="1"/>
  <c r="E8" i="1"/>
  <c r="H4" i="1" s="1"/>
  <c r="G7" i="1"/>
  <c r="I4" i="1"/>
  <c r="F6" i="1"/>
  <c r="G7" i="8" l="1"/>
  <c r="E9" i="8"/>
  <c r="F7" i="8"/>
  <c r="H7" i="8"/>
  <c r="E9" i="4"/>
  <c r="I8" i="4" s="1"/>
  <c r="F8" i="4"/>
  <c r="I7" i="4"/>
  <c r="G7" i="4"/>
  <c r="H7" i="4"/>
  <c r="F7" i="4"/>
  <c r="G6" i="11"/>
  <c r="I6" i="11"/>
  <c r="H6" i="11"/>
  <c r="E8" i="11"/>
  <c r="F7" i="1"/>
  <c r="E9" i="1"/>
  <c r="E10" i="8" l="1"/>
  <c r="I9" i="8"/>
  <c r="H9" i="8"/>
  <c r="G9" i="8"/>
  <c r="F9" i="8"/>
  <c r="I8" i="8"/>
  <c r="F8" i="8"/>
  <c r="G8" i="8"/>
  <c r="H8" i="8"/>
  <c r="G8" i="4"/>
  <c r="H8" i="4"/>
  <c r="E10" i="4"/>
  <c r="I9" i="4" s="1"/>
  <c r="E9" i="11"/>
  <c r="G8" i="11" s="1"/>
  <c r="H7" i="11"/>
  <c r="I7" i="11"/>
  <c r="F7" i="11"/>
  <c r="G7" i="11"/>
  <c r="E10" i="1"/>
  <c r="I6" i="1" s="1"/>
  <c r="F9" i="1"/>
  <c r="H6" i="1"/>
  <c r="G9" i="1"/>
  <c r="I5" i="1"/>
  <c r="G8" i="1"/>
  <c r="H5" i="1"/>
  <c r="F8" i="1"/>
  <c r="E11" i="8" l="1"/>
  <c r="I10" i="8" s="1"/>
  <c r="H10" i="8"/>
  <c r="G10" i="8"/>
  <c r="F10" i="8"/>
  <c r="H9" i="4"/>
  <c r="G9" i="4"/>
  <c r="F9" i="4"/>
  <c r="E11" i="4"/>
  <c r="H10" i="4" s="1"/>
  <c r="I8" i="11"/>
  <c r="F8" i="11"/>
  <c r="H8" i="11"/>
  <c r="E10" i="11"/>
  <c r="F9" i="11" s="1"/>
  <c r="E11" i="1"/>
  <c r="I7" i="1" s="1"/>
  <c r="F10" i="1"/>
  <c r="H7" i="1"/>
  <c r="G10" i="1"/>
  <c r="E12" i="8" l="1"/>
  <c r="H11" i="8"/>
  <c r="G11" i="8"/>
  <c r="F11" i="8"/>
  <c r="I11" i="8"/>
  <c r="E12" i="4"/>
  <c r="G11" i="4" s="1"/>
  <c r="H11" i="4"/>
  <c r="F10" i="4"/>
  <c r="G10" i="4"/>
  <c r="I10" i="4"/>
  <c r="E11" i="11"/>
  <c r="F10" i="11" s="1"/>
  <c r="H9" i="11"/>
  <c r="G9" i="11"/>
  <c r="I9" i="11"/>
  <c r="E12" i="1"/>
  <c r="I8" i="1" s="1"/>
  <c r="F11" i="1"/>
  <c r="H8" i="1"/>
  <c r="G11" i="1"/>
  <c r="E13" i="8" l="1"/>
  <c r="I11" i="4"/>
  <c r="F11" i="4"/>
  <c r="E13" i="4"/>
  <c r="H12" i="4" s="1"/>
  <c r="F12" i="4"/>
  <c r="H10" i="11"/>
  <c r="I10" i="11"/>
  <c r="G10" i="11"/>
  <c r="E12" i="11"/>
  <c r="H11" i="11" s="1"/>
  <c r="G11" i="11"/>
  <c r="F11" i="11"/>
  <c r="I11" i="11"/>
  <c r="E13" i="1"/>
  <c r="I9" i="1" s="1"/>
  <c r="F12" i="1"/>
  <c r="H9" i="1"/>
  <c r="G12" i="1"/>
  <c r="E14" i="8" l="1"/>
  <c r="H12" i="8"/>
  <c r="F12" i="8"/>
  <c r="G12" i="8"/>
  <c r="I12" i="8"/>
  <c r="I12" i="4"/>
  <c r="G12" i="4"/>
  <c r="E14" i="4"/>
  <c r="I13" i="4" s="1"/>
  <c r="E13" i="11"/>
  <c r="F12" i="11" s="1"/>
  <c r="E14" i="1"/>
  <c r="I10" i="1" s="1"/>
  <c r="H10" i="1"/>
  <c r="E15" i="8" l="1"/>
  <c r="I14" i="8"/>
  <c r="H14" i="8"/>
  <c r="G14" i="8"/>
  <c r="F14" i="8"/>
  <c r="F13" i="8"/>
  <c r="G13" i="8"/>
  <c r="H13" i="8"/>
  <c r="I13" i="8"/>
  <c r="F13" i="4"/>
  <c r="E15" i="4"/>
  <c r="H14" i="4" s="1"/>
  <c r="G13" i="4"/>
  <c r="H13" i="4"/>
  <c r="H12" i="11"/>
  <c r="E14" i="11"/>
  <c r="G12" i="11"/>
  <c r="I12" i="11"/>
  <c r="G13" i="1"/>
  <c r="F13" i="1"/>
  <c r="E15" i="1"/>
  <c r="H11" i="1"/>
  <c r="G14" i="1"/>
  <c r="I11" i="1"/>
  <c r="F14" i="1"/>
  <c r="E16" i="8" l="1"/>
  <c r="I14" i="4"/>
  <c r="F14" i="4"/>
  <c r="G14" i="4"/>
  <c r="E16" i="4"/>
  <c r="F15" i="4" s="1"/>
  <c r="H15" i="4"/>
  <c r="G15" i="4"/>
  <c r="I15" i="4"/>
  <c r="E15" i="11"/>
  <c r="H14" i="11" s="1"/>
  <c r="G14" i="11"/>
  <c r="F14" i="11"/>
  <c r="I13" i="11"/>
  <c r="H13" i="11"/>
  <c r="F13" i="11"/>
  <c r="G13" i="11"/>
  <c r="E16" i="1"/>
  <c r="H12" i="1" s="1"/>
  <c r="F15" i="1"/>
  <c r="I12" i="1"/>
  <c r="E17" i="8" l="1"/>
  <c r="H16" i="8" s="1"/>
  <c r="G16" i="8"/>
  <c r="H15" i="8"/>
  <c r="F15" i="8"/>
  <c r="G15" i="8"/>
  <c r="I15" i="8"/>
  <c r="E17" i="4"/>
  <c r="F16" i="4" s="1"/>
  <c r="I16" i="4"/>
  <c r="H16" i="4"/>
  <c r="G16" i="4"/>
  <c r="I14" i="11"/>
  <c r="E16" i="11"/>
  <c r="I15" i="11" s="1"/>
  <c r="G15" i="1"/>
  <c r="E17" i="1"/>
  <c r="G16" i="1" s="1"/>
  <c r="I16" i="8" l="1"/>
  <c r="F16" i="8"/>
  <c r="E18" i="8"/>
  <c r="H17" i="8" s="1"/>
  <c r="I17" i="8"/>
  <c r="G17" i="8"/>
  <c r="F17" i="8"/>
  <c r="E18" i="4"/>
  <c r="I17" i="4"/>
  <c r="E17" i="11"/>
  <c r="F16" i="11" s="1"/>
  <c r="F15" i="11"/>
  <c r="G15" i="11"/>
  <c r="H15" i="11"/>
  <c r="F16" i="1"/>
  <c r="I13" i="1"/>
  <c r="E18" i="1"/>
  <c r="I14" i="1"/>
  <c r="F17" i="1"/>
  <c r="H14" i="1"/>
  <c r="G17" i="1"/>
  <c r="H13" i="1"/>
  <c r="E19" i="8" l="1"/>
  <c r="I18" i="8"/>
  <c r="H18" i="8"/>
  <c r="G18" i="8"/>
  <c r="F18" i="8"/>
  <c r="E19" i="4"/>
  <c r="I18" i="4"/>
  <c r="G17" i="4"/>
  <c r="H17" i="4"/>
  <c r="F17" i="4"/>
  <c r="H16" i="11"/>
  <c r="G16" i="11"/>
  <c r="I16" i="11"/>
  <c r="E18" i="11"/>
  <c r="F17" i="11"/>
  <c r="I17" i="11"/>
  <c r="G17" i="11"/>
  <c r="H17" i="11"/>
  <c r="E19" i="1"/>
  <c r="I15" i="1" s="1"/>
  <c r="F18" i="1"/>
  <c r="H15" i="1"/>
  <c r="G18" i="1"/>
  <c r="E20" i="8" l="1"/>
  <c r="I19" i="8" s="1"/>
  <c r="H19" i="8"/>
  <c r="G19" i="8"/>
  <c r="F19" i="8"/>
  <c r="E20" i="4"/>
  <c r="H19" i="4" s="1"/>
  <c r="H18" i="4"/>
  <c r="G18" i="4"/>
  <c r="F18" i="4"/>
  <c r="E19" i="11"/>
  <c r="H18" i="11"/>
  <c r="E20" i="1"/>
  <c r="I16" i="1"/>
  <c r="F19" i="1"/>
  <c r="H16" i="1"/>
  <c r="G19" i="1"/>
  <c r="E21" i="8" l="1"/>
  <c r="I20" i="8"/>
  <c r="H20" i="8"/>
  <c r="G20" i="8"/>
  <c r="F20" i="8"/>
  <c r="F19" i="4"/>
  <c r="I19" i="4"/>
  <c r="G19" i="4"/>
  <c r="E21" i="4"/>
  <c r="F20" i="4" s="1"/>
  <c r="H20" i="4"/>
  <c r="G20" i="4"/>
  <c r="I20" i="4"/>
  <c r="E20" i="11"/>
  <c r="H19" i="11"/>
  <c r="G18" i="11"/>
  <c r="I18" i="11"/>
  <c r="F18" i="11"/>
  <c r="E21" i="1"/>
  <c r="F20" i="1" s="1"/>
  <c r="E22" i="8" l="1"/>
  <c r="H21" i="8"/>
  <c r="I21" i="8"/>
  <c r="G21" i="8"/>
  <c r="F21" i="8"/>
  <c r="E22" i="4"/>
  <c r="H21" i="4" s="1"/>
  <c r="E21" i="11"/>
  <c r="H20" i="11" s="1"/>
  <c r="G19" i="11"/>
  <c r="I19" i="11"/>
  <c r="F19" i="11"/>
  <c r="G20" i="1"/>
  <c r="E22" i="1"/>
  <c r="I18" i="1"/>
  <c r="F21" i="1"/>
  <c r="G21" i="1"/>
  <c r="H18" i="1"/>
  <c r="H17" i="1"/>
  <c r="I17" i="1"/>
  <c r="E23" i="8" l="1"/>
  <c r="I22" i="8"/>
  <c r="F22" i="8"/>
  <c r="G22" i="8"/>
  <c r="H22" i="8"/>
  <c r="I21" i="4"/>
  <c r="E23" i="4"/>
  <c r="G21" i="4"/>
  <c r="F21" i="4"/>
  <c r="F20" i="11"/>
  <c r="I20" i="11"/>
  <c r="G20" i="11"/>
  <c r="E22" i="11"/>
  <c r="G21" i="11" s="1"/>
  <c r="E23" i="1"/>
  <c r="H19" i="1"/>
  <c r="G22" i="1"/>
  <c r="I19" i="1"/>
  <c r="F22" i="1"/>
  <c r="E24" i="8" l="1"/>
  <c r="I23" i="8" s="1"/>
  <c r="H23" i="8"/>
  <c r="G23" i="8"/>
  <c r="F23" i="8"/>
  <c r="E24" i="4"/>
  <c r="H23" i="4" s="1"/>
  <c r="F22" i="4"/>
  <c r="I22" i="4"/>
  <c r="G22" i="4"/>
  <c r="H22" i="4"/>
  <c r="I21" i="11"/>
  <c r="F21" i="11"/>
  <c r="H21" i="11"/>
  <c r="E23" i="11"/>
  <c r="G22" i="11"/>
  <c r="E24" i="1"/>
  <c r="H20" i="1" s="1"/>
  <c r="G23" i="1"/>
  <c r="F23" i="1"/>
  <c r="I20" i="1"/>
  <c r="E25" i="8" l="1"/>
  <c r="F23" i="4"/>
  <c r="G23" i="4"/>
  <c r="I23" i="4"/>
  <c r="E25" i="4"/>
  <c r="F24" i="4" s="1"/>
  <c r="H24" i="4"/>
  <c r="G24" i="4"/>
  <c r="I24" i="4"/>
  <c r="E24" i="11"/>
  <c r="I23" i="11" s="1"/>
  <c r="F22" i="11"/>
  <c r="I22" i="11"/>
  <c r="H22" i="11"/>
  <c r="E25" i="1"/>
  <c r="H21" i="1"/>
  <c r="G24" i="1"/>
  <c r="F24" i="1"/>
  <c r="I21" i="1"/>
  <c r="E26" i="8" l="1"/>
  <c r="F25" i="8" s="1"/>
  <c r="I25" i="8"/>
  <c r="I24" i="8"/>
  <c r="F24" i="8"/>
  <c r="H24" i="8"/>
  <c r="G24" i="8"/>
  <c r="E26" i="4"/>
  <c r="I25" i="4" s="1"/>
  <c r="E25" i="11"/>
  <c r="I24" i="11" s="1"/>
  <c r="F23" i="11"/>
  <c r="H23" i="11"/>
  <c r="G23" i="11"/>
  <c r="E26" i="1"/>
  <c r="I22" i="1" s="1"/>
  <c r="H22" i="1"/>
  <c r="G25" i="1"/>
  <c r="E27" i="8" l="1"/>
  <c r="I26" i="8"/>
  <c r="H26" i="8"/>
  <c r="G26" i="8"/>
  <c r="F26" i="8"/>
  <c r="G25" i="8"/>
  <c r="H25" i="8"/>
  <c r="H25" i="4"/>
  <c r="E27" i="4"/>
  <c r="G25" i="4"/>
  <c r="F25" i="4"/>
  <c r="F24" i="11"/>
  <c r="H24" i="11"/>
  <c r="G24" i="11"/>
  <c r="E26" i="11"/>
  <c r="F25" i="11" s="1"/>
  <c r="I25" i="11"/>
  <c r="G25" i="11"/>
  <c r="H25" i="11"/>
  <c r="F25" i="1"/>
  <c r="E27" i="1"/>
  <c r="I23" i="1" s="1"/>
  <c r="F26" i="1"/>
  <c r="H23" i="1"/>
  <c r="G26" i="1"/>
  <c r="E28" i="8" l="1"/>
  <c r="F27" i="8"/>
  <c r="I27" i="8"/>
  <c r="H27" i="8"/>
  <c r="G27" i="8"/>
  <c r="E28" i="4"/>
  <c r="I27" i="4" s="1"/>
  <c r="H27" i="4"/>
  <c r="G27" i="4"/>
  <c r="G26" i="4"/>
  <c r="F26" i="4"/>
  <c r="H26" i="4"/>
  <c r="I26" i="4"/>
  <c r="E27" i="11"/>
  <c r="I26" i="11" s="1"/>
  <c r="E28" i="1"/>
  <c r="I24" i="1"/>
  <c r="F27" i="1"/>
  <c r="H24" i="1"/>
  <c r="G27" i="1"/>
  <c r="E29" i="8" l="1"/>
  <c r="I28" i="8"/>
  <c r="H28" i="8"/>
  <c r="G28" i="8"/>
  <c r="F28" i="8"/>
  <c r="F27" i="4"/>
  <c r="E29" i="4"/>
  <c r="H26" i="11"/>
  <c r="E28" i="11"/>
  <c r="G26" i="11"/>
  <c r="F26" i="11"/>
  <c r="E29" i="1"/>
  <c r="I25" i="1" s="1"/>
  <c r="G28" i="1"/>
  <c r="E30" i="8" l="1"/>
  <c r="H29" i="8" s="1"/>
  <c r="G29" i="8"/>
  <c r="F29" i="8"/>
  <c r="E30" i="4"/>
  <c r="F29" i="4" s="1"/>
  <c r="I28" i="4"/>
  <c r="G28" i="4"/>
  <c r="H28" i="4"/>
  <c r="F28" i="4"/>
  <c r="E29" i="11"/>
  <c r="I28" i="11" s="1"/>
  <c r="H28" i="11"/>
  <c r="I27" i="11"/>
  <c r="F27" i="11"/>
  <c r="G27" i="11"/>
  <c r="H27" i="11"/>
  <c r="F28" i="1"/>
  <c r="H25" i="1"/>
  <c r="E30" i="1"/>
  <c r="I26" i="1" s="1"/>
  <c r="F29" i="1"/>
  <c r="G29" i="1"/>
  <c r="H26" i="1"/>
  <c r="I29" i="8" l="1"/>
  <c r="E31" i="8"/>
  <c r="I30" i="8"/>
  <c r="F30" i="8"/>
  <c r="G30" i="8"/>
  <c r="H30" i="8"/>
  <c r="G29" i="4"/>
  <c r="H29" i="4"/>
  <c r="I29" i="4"/>
  <c r="E31" i="4"/>
  <c r="H30" i="4"/>
  <c r="G30" i="4"/>
  <c r="F30" i="4"/>
  <c r="I30" i="4"/>
  <c r="G28" i="11"/>
  <c r="F28" i="11"/>
  <c r="E30" i="11"/>
  <c r="F29" i="11" s="1"/>
  <c r="E31" i="1"/>
  <c r="H27" i="1" s="1"/>
  <c r="E32" i="8" l="1"/>
  <c r="I31" i="8" s="1"/>
  <c r="E32" i="4"/>
  <c r="F31" i="4"/>
  <c r="H29" i="11"/>
  <c r="I29" i="11"/>
  <c r="E31" i="11"/>
  <c r="G30" i="11" s="1"/>
  <c r="G29" i="11"/>
  <c r="I27" i="1"/>
  <c r="G30" i="1"/>
  <c r="F30" i="1"/>
  <c r="E32" i="1"/>
  <c r="H28" i="1"/>
  <c r="G31" i="1"/>
  <c r="F31" i="1"/>
  <c r="I28" i="1"/>
  <c r="G31" i="8" l="1"/>
  <c r="F31" i="8"/>
  <c r="H31" i="8"/>
  <c r="E33" i="8"/>
  <c r="H32" i="8"/>
  <c r="G32" i="8"/>
  <c r="F32" i="8"/>
  <c r="I32" i="8"/>
  <c r="E33" i="4"/>
  <c r="F32" i="4" s="1"/>
  <c r="I31" i="4"/>
  <c r="G31" i="4"/>
  <c r="H31" i="4"/>
  <c r="H30" i="11"/>
  <c r="I30" i="11"/>
  <c r="F30" i="11"/>
  <c r="E32" i="11"/>
  <c r="I31" i="11" s="1"/>
  <c r="E33" i="1"/>
  <c r="H29" i="1" s="1"/>
  <c r="G32" i="1"/>
  <c r="F32" i="1"/>
  <c r="I29" i="1"/>
  <c r="E34" i="8" l="1"/>
  <c r="I33" i="8" s="1"/>
  <c r="H33" i="8"/>
  <c r="G33" i="8"/>
  <c r="F33" i="8"/>
  <c r="H32" i="4"/>
  <c r="I32" i="4"/>
  <c r="G32" i="4"/>
  <c r="E34" i="4"/>
  <c r="I33" i="4" s="1"/>
  <c r="F31" i="11"/>
  <c r="G31" i="11"/>
  <c r="H31" i="11"/>
  <c r="E33" i="11"/>
  <c r="I32" i="11" s="1"/>
  <c r="H32" i="11"/>
  <c r="E34" i="1"/>
  <c r="I30" i="1" s="1"/>
  <c r="F33" i="1"/>
  <c r="H30" i="1"/>
  <c r="G33" i="1"/>
  <c r="E35" i="8" l="1"/>
  <c r="I34" i="8" s="1"/>
  <c r="H34" i="8"/>
  <c r="G34" i="8"/>
  <c r="F34" i="8"/>
  <c r="G33" i="4"/>
  <c r="H33" i="4"/>
  <c r="F33" i="4"/>
  <c r="E35" i="4"/>
  <c r="I34" i="4" s="1"/>
  <c r="F32" i="11"/>
  <c r="G32" i="11"/>
  <c r="E34" i="11"/>
  <c r="E35" i="1"/>
  <c r="I31" i="1" s="1"/>
  <c r="F34" i="1"/>
  <c r="H31" i="1"/>
  <c r="G34" i="1"/>
  <c r="E36" i="8" l="1"/>
  <c r="G35" i="8" s="1"/>
  <c r="F35" i="8"/>
  <c r="I35" i="8"/>
  <c r="H35" i="8"/>
  <c r="E36" i="4"/>
  <c r="G35" i="4" s="1"/>
  <c r="H34" i="4"/>
  <c r="G34" i="4"/>
  <c r="F34" i="4"/>
  <c r="E35" i="11"/>
  <c r="H34" i="11" s="1"/>
  <c r="H33" i="11"/>
  <c r="G33" i="11"/>
  <c r="I33" i="11"/>
  <c r="F33" i="11"/>
  <c r="E36" i="1"/>
  <c r="I32" i="1"/>
  <c r="F35" i="1"/>
  <c r="H32" i="1"/>
  <c r="G35" i="1"/>
  <c r="E37" i="8" l="1"/>
  <c r="I36" i="8" s="1"/>
  <c r="G36" i="8"/>
  <c r="F36" i="8"/>
  <c r="H35" i="4"/>
  <c r="F35" i="4"/>
  <c r="I35" i="4"/>
  <c r="E37" i="4"/>
  <c r="F36" i="4"/>
  <c r="H36" i="4"/>
  <c r="G36" i="4"/>
  <c r="I36" i="4"/>
  <c r="I34" i="11"/>
  <c r="G34" i="11"/>
  <c r="F34" i="11"/>
  <c r="E36" i="11"/>
  <c r="H35" i="11" s="1"/>
  <c r="F35" i="11"/>
  <c r="I35" i="11"/>
  <c r="G35" i="11"/>
  <c r="I33" i="1"/>
  <c r="I37" i="1" s="1"/>
  <c r="F36" i="1"/>
  <c r="F37" i="1" s="1"/>
  <c r="K38" i="1" s="1"/>
  <c r="H33" i="1"/>
  <c r="H37" i="1" s="1"/>
  <c r="G36" i="1"/>
  <c r="G37" i="1" s="1"/>
  <c r="H36" i="8" l="1"/>
  <c r="E38" i="8"/>
  <c r="E38" i="4"/>
  <c r="E37" i="11"/>
  <c r="G36" i="11" s="1"/>
  <c r="H36" i="11"/>
  <c r="F36" i="11"/>
  <c r="E39" i="8" l="1"/>
  <c r="I38" i="8"/>
  <c r="G38" i="8"/>
  <c r="H38" i="8"/>
  <c r="F38" i="8"/>
  <c r="F37" i="8"/>
  <c r="I37" i="8"/>
  <c r="H37" i="8"/>
  <c r="G37" i="8"/>
  <c r="E39" i="4"/>
  <c r="F38" i="4"/>
  <c r="H38" i="4"/>
  <c r="I38" i="4"/>
  <c r="H37" i="4"/>
  <c r="F37" i="4"/>
  <c r="G37" i="4"/>
  <c r="I37" i="4"/>
  <c r="I36" i="11"/>
  <c r="E38" i="11"/>
  <c r="G37" i="11" s="1"/>
  <c r="E40" i="8" l="1"/>
  <c r="I39" i="8"/>
  <c r="H39" i="8"/>
  <c r="G39" i="8"/>
  <c r="F39" i="8"/>
  <c r="E40" i="4"/>
  <c r="F39" i="4" s="1"/>
  <c r="G38" i="4"/>
  <c r="I37" i="11"/>
  <c r="F37" i="11"/>
  <c r="H37" i="11"/>
  <c r="G38" i="11"/>
  <c r="G40" i="11" s="1"/>
  <c r="H38" i="11"/>
  <c r="F38" i="11"/>
  <c r="I38" i="11"/>
  <c r="E41" i="8" l="1"/>
  <c r="H40" i="8"/>
  <c r="G40" i="8"/>
  <c r="F40" i="8"/>
  <c r="I40" i="8"/>
  <c r="F40" i="4"/>
  <c r="F41" i="4" s="1"/>
  <c r="I40" i="4"/>
  <c r="H40" i="4"/>
  <c r="H41" i="4" s="1"/>
  <c r="G40" i="4"/>
  <c r="G39" i="4"/>
  <c r="I39" i="4"/>
  <c r="H39" i="4"/>
  <c r="I40" i="11"/>
  <c r="F40" i="11"/>
  <c r="H40" i="11"/>
  <c r="I99" i="11"/>
  <c r="E42" i="8" l="1"/>
  <c r="I41" i="8"/>
  <c r="H41" i="8"/>
  <c r="G41" i="8"/>
  <c r="F41" i="8"/>
  <c r="G41" i="4"/>
  <c r="I41" i="4"/>
  <c r="E43" i="8" l="1"/>
  <c r="I42" i="8"/>
  <c r="H42" i="8"/>
  <c r="G42" i="8"/>
  <c r="F42" i="8"/>
  <c r="E44" i="8" l="1"/>
  <c r="I43" i="8"/>
  <c r="H43" i="8"/>
  <c r="G43" i="8"/>
  <c r="F43" i="8"/>
  <c r="E45" i="8" l="1"/>
  <c r="I44" i="8"/>
  <c r="H44" i="8"/>
  <c r="G44" i="8"/>
  <c r="F44" i="8"/>
  <c r="E46" i="8" l="1"/>
  <c r="H45" i="8"/>
  <c r="I45" i="8"/>
  <c r="G45" i="8"/>
  <c r="F45" i="8"/>
  <c r="E47" i="8" l="1"/>
  <c r="I46" i="8"/>
  <c r="G46" i="8"/>
  <c r="F46" i="8"/>
  <c r="H46" i="8"/>
  <c r="E48" i="8" l="1"/>
  <c r="I47" i="8"/>
  <c r="H47" i="8"/>
  <c r="G47" i="8"/>
  <c r="F47" i="8"/>
  <c r="E49" i="8" l="1"/>
  <c r="I48" i="8"/>
  <c r="H48" i="8"/>
  <c r="G48" i="8"/>
  <c r="F48" i="8"/>
  <c r="E50" i="8" l="1"/>
  <c r="I49" i="8"/>
  <c r="H49" i="8"/>
  <c r="G49" i="8"/>
  <c r="F49" i="8"/>
  <c r="E51" i="8" l="1"/>
  <c r="I50" i="8"/>
  <c r="H50" i="8"/>
  <c r="G50" i="8"/>
  <c r="F50" i="8"/>
  <c r="E52" i="8" l="1"/>
  <c r="F51" i="8"/>
  <c r="H51" i="8"/>
  <c r="G51" i="8"/>
  <c r="I51" i="8"/>
  <c r="E53" i="8" l="1"/>
  <c r="I52" i="8"/>
  <c r="H52" i="8"/>
  <c r="G52" i="8"/>
  <c r="F52" i="8"/>
  <c r="E54" i="8" l="1"/>
  <c r="G53" i="8"/>
  <c r="F53" i="8"/>
  <c r="I53" i="8"/>
  <c r="H53" i="8"/>
  <c r="E55" i="8" l="1"/>
  <c r="I54" i="8"/>
  <c r="H54" i="8"/>
  <c r="G54" i="8"/>
  <c r="F54" i="8"/>
  <c r="E56" i="8" l="1"/>
  <c r="I55" i="8"/>
  <c r="H55" i="8"/>
  <c r="G55" i="8"/>
  <c r="F55" i="8"/>
  <c r="E57" i="8" l="1"/>
  <c r="I56" i="8"/>
  <c r="H56" i="8"/>
  <c r="G56" i="8"/>
  <c r="F56" i="8"/>
  <c r="E58" i="8" l="1"/>
  <c r="I57" i="8"/>
  <c r="H57" i="8"/>
  <c r="G57" i="8"/>
  <c r="F57" i="8"/>
  <c r="E59" i="8" l="1"/>
  <c r="F58" i="8"/>
  <c r="I58" i="8"/>
  <c r="H58" i="8"/>
  <c r="G58" i="8"/>
  <c r="E60" i="8" l="1"/>
  <c r="I59" i="8"/>
  <c r="F59" i="8"/>
  <c r="H59" i="8"/>
  <c r="G59" i="8"/>
  <c r="E61" i="8" l="1"/>
  <c r="I60" i="8"/>
  <c r="H60" i="8"/>
  <c r="G60" i="8"/>
  <c r="F60" i="8"/>
  <c r="E62" i="8" l="1"/>
  <c r="I61" i="8"/>
  <c r="H61" i="8"/>
  <c r="F61" i="8"/>
  <c r="G61" i="8"/>
  <c r="E63" i="8" l="1"/>
  <c r="I62" i="8"/>
  <c r="H62" i="8"/>
  <c r="G62" i="8"/>
  <c r="F62" i="8"/>
  <c r="E64" i="8" l="1"/>
  <c r="I63" i="8" s="1"/>
  <c r="H63" i="8"/>
  <c r="G63" i="8"/>
  <c r="F63" i="8"/>
  <c r="E65" i="8" l="1"/>
  <c r="I64" i="8"/>
  <c r="H64" i="8"/>
  <c r="G64" i="8"/>
  <c r="F64" i="8"/>
  <c r="E66" i="8" l="1"/>
  <c r="I65" i="8"/>
  <c r="H65" i="8"/>
  <c r="G65" i="8"/>
  <c r="F65" i="8"/>
  <c r="E67" i="8" l="1"/>
  <c r="I66" i="8"/>
  <c r="H66" i="8"/>
  <c r="G66" i="8"/>
  <c r="F66" i="8"/>
  <c r="E68" i="8" l="1"/>
  <c r="I67" i="8" s="1"/>
  <c r="F67" i="8" l="1"/>
  <c r="E69" i="8"/>
  <c r="I68" i="8"/>
  <c r="H68" i="8"/>
  <c r="G68" i="8"/>
  <c r="F68" i="8"/>
  <c r="G67" i="8"/>
  <c r="H67" i="8"/>
  <c r="E70" i="8" l="1"/>
  <c r="I69" i="8" s="1"/>
  <c r="H69" i="8" l="1"/>
  <c r="F69" i="8"/>
  <c r="G69" i="8"/>
  <c r="E71" i="8"/>
  <c r="I70" i="8" s="1"/>
  <c r="H70" i="8"/>
  <c r="G70" i="8"/>
  <c r="F70" i="8"/>
  <c r="E72" i="8" l="1"/>
  <c r="I71" i="8"/>
  <c r="H71" i="8"/>
  <c r="G71" i="8"/>
  <c r="F71" i="8"/>
  <c r="E73" i="8" l="1"/>
  <c r="I72" i="8"/>
  <c r="H72" i="8"/>
  <c r="G72" i="8"/>
  <c r="F72" i="8"/>
  <c r="E74" i="8" l="1"/>
  <c r="I73" i="8"/>
  <c r="H73" i="8"/>
  <c r="G73" i="8"/>
  <c r="F73" i="8"/>
  <c r="E75" i="8" l="1"/>
  <c r="F74" i="8"/>
  <c r="I74" i="8"/>
  <c r="H74" i="8"/>
  <c r="G74" i="8"/>
  <c r="E76" i="8" l="1"/>
  <c r="F75" i="8" s="1"/>
  <c r="E77" i="8" l="1"/>
  <c r="I76" i="8"/>
  <c r="H76" i="8"/>
  <c r="G76" i="8"/>
  <c r="F76" i="8"/>
  <c r="I75" i="8"/>
  <c r="G75" i="8"/>
  <c r="H75" i="8"/>
  <c r="E78" i="8" l="1"/>
  <c r="H77" i="8"/>
  <c r="I77" i="8"/>
  <c r="G77" i="8"/>
  <c r="F77" i="8"/>
  <c r="E79" i="8" l="1"/>
  <c r="G78" i="8"/>
  <c r="I78" i="8"/>
  <c r="H78" i="8"/>
  <c r="F78" i="8"/>
  <c r="E80" i="8" l="1"/>
  <c r="I79" i="8"/>
  <c r="H79" i="8"/>
  <c r="G79" i="8"/>
  <c r="F79" i="8"/>
  <c r="E81" i="8" l="1"/>
  <c r="I80" i="8"/>
  <c r="H80" i="8"/>
  <c r="G80" i="8"/>
  <c r="F80" i="8"/>
  <c r="I81" i="8" l="1"/>
  <c r="I82" i="8" s="1"/>
  <c r="H81" i="8"/>
  <c r="H82" i="8" s="1"/>
  <c r="G81" i="8"/>
  <c r="G82" i="8" s="1"/>
  <c r="F81" i="8"/>
  <c r="F8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211008-154150" description="Connection to the '20211008-154150' query in the workbook." type="5" refreshedVersion="0" background="1">
    <dbPr connection="Provider=Microsoft.Mashup.OleDb.1;Data Source=$Workbook$;Location=20211008-154150;Extended Properties=&quot;&quot;" command="SELECT * FROM [20211008-154150]"/>
  </connection>
  <connection id="2" xr16:uid="{17D660A2-8F1F-482D-8CB9-7405D86F1D89}" keepAlive="1" name="Query - 20211008-154150 (2)" description="Connection to the '20211008-154150 (2)' query in the workbook." type="5" refreshedVersion="0" background="1">
    <dbPr connection="Provider=Microsoft.Mashup.OleDb.1;Data Source=$Workbook$;Location=&quot;20211008-154150 (2)&quot;;Extended Properties=&quot;&quot;" command="SELECT * FROM [20211008-154150 (2)]"/>
  </connection>
  <connection id="3" xr16:uid="{AF2EEBD5-E823-4241-9635-8515463C85E7}" keepAlive="1" name="Query - 20211008-154252" description="Connection to the '20211008-154252' query in the workbook." type="5" refreshedVersion="7" background="1" saveData="1">
    <dbPr connection="Provider=Microsoft.Mashup.OleDb.1;Data Source=$Workbook$;Location=20211008-154252;Extended Properties=&quot;&quot;" command="SELECT * FROM [20211008-154252]"/>
  </connection>
  <connection id="4" xr16:uid="{4ABB1922-7EA6-4E0E-BC0D-BAA2BD76D92A}" keepAlive="1" name="Query - 20211011-202201" description="Connection to the '20211011-202201' query in the workbook." type="5" refreshedVersion="7" background="1" saveData="1">
    <dbPr connection="Provider=Microsoft.Mashup.OleDb.1;Data Source=$Workbook$;Location=20211011-202201;Extended Properties=&quot;&quot;" command="SELECT * FROM [20211011-202201]"/>
  </connection>
  <connection id="5" xr16:uid="{E4624D71-098D-4130-9886-A6C954E660F8}" keepAlive="1" name="Query - 20211012-114006" description="Connection to the '20211012-114006' query in the workbook." type="5" refreshedVersion="7" background="1" saveData="1">
    <dbPr connection="Provider=Microsoft.Mashup.OleDb.1;Data Source=$Workbook$;Location=20211012-114006;Extended Properties=&quot;&quot;" command="SELECT * FROM [20211012-114006]"/>
  </connection>
  <connection id="6" xr16:uid="{DE45496F-ED4F-47E8-9A22-36C3D59EC833}" keepAlive="1" name="Query - 20211012-120240" description="Connection to the '20211012-120240' query in the workbook." type="5" refreshedVersion="7" background="1" saveData="1">
    <dbPr connection="Provider=Microsoft.Mashup.OleDb.1;Data Source=$Workbook$;Location=20211012-120240;Extended Properties=&quot;&quot;" command="SELECT * FROM [20211012-120240]"/>
  </connection>
  <connection id="7" xr16:uid="{0A86C850-C7C0-46FF-8CF6-A6B998735724}" keepAlive="1" name="Query - 20211012-132526" description="Connection to the '20211012-132526' query in the workbook." type="5" refreshedVersion="7" background="1" saveData="1">
    <dbPr connection="Provider=Microsoft.Mashup.OleDb.1;Data Source=$Workbook$;Location=20211012-132526;Extended Properties=&quot;&quot;" command="SELECT * FROM [20211012-132526]"/>
  </connection>
  <connection id="8" xr16:uid="{F57A0C30-7339-4246-854F-7D5DD600D516}" keepAlive="1" name="Query - 20211015-133326" description="Connection to the '20211015-133326' query in the workbook." type="5" refreshedVersion="7" background="1" saveData="1">
    <dbPr connection="Provider=Microsoft.Mashup.OleDb.1;Data Source=$Workbook$;Location=20211015-133326;Extended Properties=&quot;&quot;" command="SELECT * FROM [20211015-133326]"/>
  </connection>
</connections>
</file>

<file path=xl/sharedStrings.xml><?xml version="1.0" encoding="utf-8"?>
<sst xmlns="http://schemas.openxmlformats.org/spreadsheetml/2006/main" count="1231" uniqueCount="392">
  <si>
    <t>time</t>
  </si>
  <si>
    <t>button</t>
  </si>
  <si>
    <t>Total clicks</t>
  </si>
  <si>
    <t>Subject number</t>
  </si>
  <si>
    <t>data lost</t>
  </si>
  <si>
    <t xml:space="preserve">subject 2 </t>
  </si>
  <si>
    <t>line 9 to 62</t>
  </si>
  <si>
    <t xml:space="preserve">subject 3 </t>
  </si>
  <si>
    <t>line 64 to 119</t>
  </si>
  <si>
    <t>avg bp</t>
  </si>
  <si>
    <t>avg</t>
  </si>
  <si>
    <t xml:space="preserve">avg </t>
  </si>
  <si>
    <t>total of averages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</si>
  <si>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</si>
  <si>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</si>
  <si>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</si>
  <si>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</si>
  <si>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</si>
  <si>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</si>
  <si>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</si>
  <si>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</si>
  <si>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</si>
  <si>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/>
  </si>
  <si>
    <t>15:42:56</t>
  </si>
  <si>
    <t>4</t>
  </si>
  <si>
    <t>15:42:57</t>
  </si>
  <si>
    <t>15:42:59</t>
  </si>
  <si>
    <t>15:43:00</t>
  </si>
  <si>
    <t>15:43:24</t>
  </si>
  <si>
    <t>15:43:27</t>
  </si>
  <si>
    <t>15:43:29</t>
  </si>
  <si>
    <t>15:43:32</t>
  </si>
  <si>
    <t>15:43:33</t>
  </si>
  <si>
    <t>15:44:47</t>
  </si>
  <si>
    <t>15:44:59</t>
  </si>
  <si>
    <t>15:45:06</t>
  </si>
  <si>
    <t>15:45:09</t>
  </si>
  <si>
    <t>15:45:13</t>
  </si>
  <si>
    <t>15:45:21</t>
  </si>
  <si>
    <t>15:45:29</t>
  </si>
  <si>
    <t>15:45:32</t>
  </si>
  <si>
    <t>15:45:41</t>
  </si>
  <si>
    <t>15:45:42</t>
  </si>
  <si>
    <t>15:45:45</t>
  </si>
  <si>
    <t>15:45:51</t>
  </si>
  <si>
    <t>15:45:55</t>
  </si>
  <si>
    <t>15:45:58</t>
  </si>
  <si>
    <t>15:46:12</t>
  </si>
  <si>
    <t>1</t>
  </si>
  <si>
    <t>15:46:16</t>
  </si>
  <si>
    <t>15:46:17</t>
  </si>
  <si>
    <t>15:46:26</t>
  </si>
  <si>
    <t>15:46:27</t>
  </si>
  <si>
    <t>15:46:30</t>
  </si>
  <si>
    <t>15:46:31</t>
  </si>
  <si>
    <t>15:46:33</t>
  </si>
  <si>
    <t>15:46:51</t>
  </si>
  <si>
    <t>15:46:57</t>
  </si>
  <si>
    <t>15:47:06</t>
  </si>
  <si>
    <t>15:47:09</t>
  </si>
  <si>
    <t>15:47:14</t>
  </si>
  <si>
    <t>15:47:18</t>
  </si>
  <si>
    <t>15:47:32</t>
  </si>
  <si>
    <t>15:47:35</t>
  </si>
  <si>
    <t>15:47:44</t>
  </si>
  <si>
    <t>15:47:47</t>
  </si>
  <si>
    <t>15:47:50</t>
  </si>
  <si>
    <t>15:48:10</t>
  </si>
  <si>
    <t>15:48:18</t>
  </si>
  <si>
    <t>15:48:20</t>
  </si>
  <si>
    <t>15:48:21</t>
  </si>
  <si>
    <t>15:48:28</t>
  </si>
  <si>
    <t>15:48:34</t>
  </si>
  <si>
    <t>15:48:45</t>
  </si>
  <si>
    <t>15:48:56</t>
  </si>
  <si>
    <t>15:48:57</t>
  </si>
  <si>
    <t>15:49:03</t>
  </si>
  <si>
    <t>15:49:11</t>
  </si>
  <si>
    <t>15:49:15</t>
  </si>
  <si>
    <t>15:49:21</t>
  </si>
  <si>
    <t>15:49:26</t>
  </si>
  <si>
    <t>15:49:28</t>
  </si>
  <si>
    <t>15:49:36</t>
  </si>
  <si>
    <t>15:49:41</t>
  </si>
  <si>
    <t>15:49:48</t>
  </si>
  <si>
    <t>15:49:49</t>
  </si>
  <si>
    <t>15:50:02</t>
  </si>
  <si>
    <t>15:50:06</t>
  </si>
  <si>
    <t>15:50:18</t>
  </si>
  <si>
    <t>15:50:31</t>
  </si>
  <si>
    <t>15:50:32</t>
  </si>
  <si>
    <t>15:50:42</t>
  </si>
  <si>
    <t>15:50:48</t>
  </si>
  <si>
    <t>15:50:52</t>
  </si>
  <si>
    <t>15:50:58</t>
  </si>
  <si>
    <t>15:51:09</t>
  </si>
  <si>
    <t>15:51:19</t>
  </si>
  <si>
    <t>15:51:20</t>
  </si>
  <si>
    <t>15:51:23</t>
  </si>
  <si>
    <t>15:51:29</t>
  </si>
  <si>
    <t>15:51:33</t>
  </si>
  <si>
    <t>15:51:44</t>
  </si>
  <si>
    <t>15:51:53</t>
  </si>
  <si>
    <t>15:52:04</t>
  </si>
  <si>
    <t>15:52:05</t>
  </si>
  <si>
    <t>15:52:11</t>
  </si>
  <si>
    <t>15:52:12</t>
  </si>
  <si>
    <t>15:52:18</t>
  </si>
  <si>
    <t>15:52:33</t>
  </si>
  <si>
    <t>15:52:34</t>
  </si>
  <si>
    <t>15:52:40</t>
  </si>
  <si>
    <t>15:52:44</t>
  </si>
  <si>
    <t>15:53:05</t>
  </si>
  <si>
    <t>2</t>
  </si>
  <si>
    <t>15:53:12</t>
  </si>
  <si>
    <t>15:53:15</t>
  </si>
  <si>
    <t>15:53:19</t>
  </si>
  <si>
    <t>15:53:28</t>
  </si>
  <si>
    <t>15:53:29</t>
  </si>
  <si>
    <t>15:53:36</t>
  </si>
  <si>
    <t>15:53:46</t>
  </si>
  <si>
    <t>15:53:55</t>
  </si>
  <si>
    <t>15:54:04</t>
  </si>
  <si>
    <t>15:54:13</t>
  </si>
  <si>
    <t>15:54:21</t>
  </si>
  <si>
    <t>15:54:25</t>
  </si>
  <si>
    <t>15:54:39</t>
  </si>
  <si>
    <t>15:54:40</t>
  </si>
  <si>
    <t>15:54:43</t>
  </si>
  <si>
    <t>15:54:44</t>
  </si>
  <si>
    <t>15:54:47</t>
  </si>
  <si>
    <t>15:54:59</t>
  </si>
  <si>
    <t>15:55:07</t>
  </si>
  <si>
    <t>15:55:17</t>
  </si>
  <si>
    <t>15:55:22</t>
  </si>
  <si>
    <t>15:55:24</t>
  </si>
  <si>
    <t>15:55:28</t>
  </si>
  <si>
    <t>15:55:35</t>
  </si>
  <si>
    <t>15:55:36</t>
  </si>
  <si>
    <t>15:55:39</t>
  </si>
  <si>
    <t>3</t>
  </si>
  <si>
    <t>15:55:48</t>
  </si>
  <si>
    <t>15:55:50</t>
  </si>
  <si>
    <t>15:55:54</t>
  </si>
  <si>
    <t>15:55:58</t>
  </si>
  <si>
    <t>15:56:04</t>
  </si>
  <si>
    <t>15:56:09</t>
  </si>
  <si>
    <t>15:56:16</t>
  </si>
  <si>
    <t>15:56:19</t>
  </si>
  <si>
    <t>15:56:26</t>
  </si>
  <si>
    <t>15:56:30</t>
  </si>
  <si>
    <t>15:56:33</t>
  </si>
  <si>
    <t>15:56:34</t>
  </si>
  <si>
    <t>15:56:36</t>
  </si>
  <si>
    <t>15:56:40</t>
  </si>
  <si>
    <t>15:56:41</t>
  </si>
  <si>
    <t>15:56:42</t>
  </si>
  <si>
    <t>15:56:51</t>
  </si>
  <si>
    <t>15:56:56</t>
  </si>
  <si>
    <t>15:57:02</t>
  </si>
  <si>
    <t>15:57:06</t>
  </si>
  <si>
    <t>15:57:14</t>
  </si>
  <si>
    <t>15:57:20</t>
  </si>
  <si>
    <t>15:57:24</t>
  </si>
  <si>
    <t>15:57:29</t>
  </si>
  <si>
    <t>15:57:30</t>
  </si>
  <si>
    <t>15:57:33</t>
  </si>
  <si>
    <t>15:57:39</t>
  </si>
  <si>
    <t>15:57:51</t>
  </si>
  <si>
    <t>15:57:57</t>
  </si>
  <si>
    <t>15:58:01</t>
  </si>
  <si>
    <t>15:58:12</t>
  </si>
  <si>
    <t>15:58:15</t>
  </si>
  <si>
    <t>15:58:20</t>
  </si>
  <si>
    <t>15:58:26</t>
  </si>
  <si>
    <t>15:58:31</t>
  </si>
  <si>
    <t>15:58:33</t>
  </si>
  <si>
    <t>15:58:34</t>
  </si>
  <si>
    <t>15:58:44</t>
  </si>
  <si>
    <t>15:58:47</t>
  </si>
  <si>
    <t>15:58:48</t>
  </si>
  <si>
    <t>15:58:54</t>
  </si>
  <si>
    <t>15:59:03</t>
  </si>
  <si>
    <t>15:59:08</t>
  </si>
  <si>
    <t>15:59:10</t>
  </si>
  <si>
    <t>15:59:14</t>
  </si>
  <si>
    <t>15:59:20</t>
  </si>
  <si>
    <t>15:59:21</t>
  </si>
  <si>
    <t>15:59:27</t>
  </si>
  <si>
    <t>15:59:28</t>
  </si>
  <si>
    <t>15:59:39</t>
  </si>
  <si>
    <t>15:59:46</t>
  </si>
  <si>
    <t>15:59:52</t>
  </si>
  <si>
    <t>15:59:53</t>
  </si>
  <si>
    <t>15:59:56</t>
  </si>
  <si>
    <t>15:59:57</t>
  </si>
  <si>
    <t>16:00:00</t>
  </si>
  <si>
    <t>16:00:07</t>
  </si>
  <si>
    <t>16:00:10</t>
  </si>
  <si>
    <t>16:00:14</t>
  </si>
  <si>
    <t>16:00:18</t>
  </si>
  <si>
    <t>16:00:21</t>
  </si>
  <si>
    <t>16:00:25</t>
  </si>
  <si>
    <t>16:00:35</t>
  </si>
  <si>
    <t>16:00:42</t>
  </si>
  <si>
    <t>16:00:45</t>
  </si>
  <si>
    <t>16:00:55</t>
  </si>
  <si>
    <t>16:00:56</t>
  </si>
  <si>
    <t>16:01:11</t>
  </si>
  <si>
    <t>16:01:14</t>
  </si>
  <si>
    <t>16:01:16</t>
  </si>
  <si>
    <t>16:01:20</t>
  </si>
  <si>
    <t>16:01:26</t>
  </si>
  <si>
    <t>16:01:30</t>
  </si>
  <si>
    <t>16:01:40</t>
  </si>
  <si>
    <t>16:01:41</t>
  </si>
  <si>
    <t>16:01:50</t>
  </si>
  <si>
    <t>16:01:54</t>
  </si>
  <si>
    <t>16:01:58</t>
  </si>
  <si>
    <t>16:02:01</t>
  </si>
  <si>
    <t>16:02:07</t>
  </si>
  <si>
    <t>16:02:10</t>
  </si>
  <si>
    <t>16:02:17</t>
  </si>
  <si>
    <t>16:02:22</t>
  </si>
  <si>
    <t>16:02:29</t>
  </si>
  <si>
    <t>16:02:32</t>
  </si>
  <si>
    <t>16:02:33</t>
  </si>
  <si>
    <t>16:02:36</t>
  </si>
  <si>
    <t>16:02:51</t>
  </si>
  <si>
    <t>16:02:57</t>
  </si>
  <si>
    <t>16:03:01</t>
  </si>
  <si>
    <t>16:03:04</t>
  </si>
  <si>
    <t>16:03:22</t>
  </si>
  <si>
    <t>16:03:30</t>
  </si>
  <si>
    <t>16:03:37</t>
  </si>
  <si>
    <t>16:03:40</t>
  </si>
  <si>
    <t>16:03:47</t>
  </si>
  <si>
    <t>16:03:51</t>
  </si>
  <si>
    <t>16:04:01</t>
  </si>
  <si>
    <t>16:04:04</t>
  </si>
  <si>
    <t>16:04:07</t>
  </si>
  <si>
    <t>16:04:08</t>
  </si>
  <si>
    <t>16:04:11</t>
  </si>
  <si>
    <t>16:04:14</t>
  </si>
  <si>
    <t>16:04:34</t>
  </si>
  <si>
    <t>16:04:40</t>
  </si>
  <si>
    <t>16:04:47</t>
  </si>
  <si>
    <t>16:04:48</t>
  </si>
  <si>
    <t>16:04:54</t>
  </si>
  <si>
    <t>16:04:57</t>
  </si>
  <si>
    <t>16:05:01</t>
  </si>
  <si>
    <t>16:05:05</t>
  </si>
  <si>
    <t>16:05:08</t>
  </si>
  <si>
    <t>16:05:12</t>
  </si>
  <si>
    <t>16:05:19</t>
  </si>
  <si>
    <t>16:05:26</t>
  </si>
  <si>
    <t>16:05:37</t>
  </si>
  <si>
    <t>16:05:50</t>
  </si>
  <si>
    <t>16:05:54</t>
  </si>
  <si>
    <t>16:06:05</t>
  </si>
  <si>
    <t>16:06:12</t>
  </si>
  <si>
    <t>16:06:19</t>
  </si>
  <si>
    <t>16:06:22</t>
  </si>
  <si>
    <t>16:06:28</t>
  </si>
  <si>
    <t>16:06:31</t>
  </si>
  <si>
    <t>16:06:38</t>
  </si>
  <si>
    <t>16:06:41</t>
  </si>
  <si>
    <t>16:06:45</t>
  </si>
  <si>
    <t>16:06:56</t>
  </si>
  <si>
    <t>16:07:02</t>
  </si>
  <si>
    <t>16:07:08</t>
  </si>
  <si>
    <t>16:07:13</t>
  </si>
  <si>
    <t>16:07:16</t>
  </si>
  <si>
    <t>16:07:19</t>
  </si>
  <si>
    <t>16:07:27</t>
  </si>
  <si>
    <t>16:07:30</t>
  </si>
  <si>
    <t>16:07:33</t>
  </si>
  <si>
    <t>16:07:34</t>
  </si>
  <si>
    <t>16:07:37</t>
  </si>
  <si>
    <t>16:07:47</t>
  </si>
  <si>
    <t>16:07:48</t>
  </si>
  <si>
    <t>16:07:51</t>
  </si>
  <si>
    <t>16:07:59</t>
  </si>
  <si>
    <t>16:08:03</t>
  </si>
  <si>
    <t>16:08:09</t>
  </si>
  <si>
    <t>16:08:13</t>
  </si>
  <si>
    <t>16:08:20</t>
  </si>
  <si>
    <t>16:08:25</t>
  </si>
  <si>
    <t>16:08:31</t>
  </si>
  <si>
    <t>16:08:32</t>
  </si>
  <si>
    <t>16:08:39</t>
  </si>
  <si>
    <t>16:08:43</t>
  </si>
  <si>
    <t>16:08:46</t>
  </si>
  <si>
    <t>16:08:47</t>
  </si>
  <si>
    <t>16:08:49</t>
  </si>
  <si>
    <t>16:08:53</t>
  </si>
  <si>
    <t>16:09:00</t>
  </si>
  <si>
    <t>16:09:09</t>
  </si>
  <si>
    <t>16:09:13</t>
  </si>
  <si>
    <t>16:09:17</t>
  </si>
  <si>
    <t>16:09:27</t>
  </si>
  <si>
    <t>16:09:31</t>
  </si>
  <si>
    <t>16:09:34</t>
  </si>
  <si>
    <t>16:09:35</t>
  </si>
  <si>
    <t>16:09:42</t>
  </si>
  <si>
    <t>16:09:43</t>
  </si>
  <si>
    <t>16:09:55</t>
  </si>
  <si>
    <t>16:10:02</t>
  </si>
  <si>
    <t>16:10:06</t>
  </si>
  <si>
    <t>16:10:23</t>
  </si>
  <si>
    <t>16:10:34</t>
  </si>
  <si>
    <t>16:10:42</t>
  </si>
  <si>
    <t>16:10:56</t>
  </si>
  <si>
    <t>16:11:04</t>
  </si>
  <si>
    <t>16:11:11</t>
  </si>
  <si>
    <t>16:11:17</t>
  </si>
  <si>
    <t>16:11:21</t>
  </si>
  <si>
    <t>16:11:27</t>
  </si>
  <si>
    <t>16:11:32</t>
  </si>
  <si>
    <t>16:11:43</t>
  </si>
  <si>
    <t>16:11:46</t>
  </si>
  <si>
    <t>16:11:50</t>
  </si>
  <si>
    <t>16:11:59</t>
  </si>
  <si>
    <t>16:12:03</t>
  </si>
  <si>
    <t>16:12:18</t>
  </si>
  <si>
    <t>16:12:21</t>
  </si>
  <si>
    <t>16:12:39</t>
  </si>
  <si>
    <t>16:12:43</t>
  </si>
  <si>
    <t>16:12:46</t>
  </si>
  <si>
    <t>16:12:50</t>
  </si>
  <si>
    <t>16:13:00</t>
  </si>
  <si>
    <t>16:13:08</t>
  </si>
  <si>
    <t>16:13:12</t>
  </si>
  <si>
    <t>16:13:25</t>
  </si>
  <si>
    <t>16:13:26</t>
  </si>
  <si>
    <t>16:13:29</t>
  </si>
  <si>
    <t>16:13:43</t>
  </si>
  <si>
    <t>16:13:54</t>
  </si>
  <si>
    <t>16:13:55</t>
  </si>
  <si>
    <t>16:14:06</t>
  </si>
  <si>
    <t>16:14:07</t>
  </si>
  <si>
    <t>16:14:28</t>
  </si>
  <si>
    <t>16:14:32</t>
  </si>
  <si>
    <t>16:14:40</t>
  </si>
  <si>
    <t>16:14:44</t>
  </si>
  <si>
    <t>16:14:47</t>
  </si>
  <si>
    <t>16:14:50</t>
  </si>
  <si>
    <t>16:14:58</t>
  </si>
  <si>
    <t>16:15:02</t>
  </si>
  <si>
    <t>16:15:09</t>
  </si>
  <si>
    <t>16:15:10</t>
  </si>
  <si>
    <t>16:15:16</t>
  </si>
  <si>
    <t>16:15:24</t>
  </si>
  <si>
    <t>16:15:30</t>
  </si>
  <si>
    <t>16:15:37</t>
  </si>
  <si>
    <t>16:15:45</t>
  </si>
  <si>
    <t>16:15:55</t>
  </si>
  <si>
    <t>16:15:56</t>
  </si>
  <si>
    <t>16:16:06</t>
  </si>
  <si>
    <t>16:16:09</t>
  </si>
  <si>
    <t>16:16:22</t>
  </si>
  <si>
    <t>16:16:26</t>
  </si>
  <si>
    <t>16:16:33</t>
  </si>
  <si>
    <t>16:16:40</t>
  </si>
  <si>
    <t>16:16:54</t>
  </si>
  <si>
    <t>16:16:57</t>
  </si>
  <si>
    <t>16:17:01</t>
  </si>
  <si>
    <t>16:17:07</t>
  </si>
  <si>
    <t>16:17:08</t>
  </si>
  <si>
    <t>16:17:14</t>
  </si>
  <si>
    <t>16:17:17</t>
  </si>
  <si>
    <t>16:17:18</t>
  </si>
  <si>
    <t>16:17:21</t>
  </si>
  <si>
    <t>16:17:27</t>
  </si>
  <si>
    <t>16:17:28</t>
  </si>
  <si>
    <t>16:17:34</t>
  </si>
  <si>
    <t>16:17:48</t>
  </si>
  <si>
    <t>16:17:49</t>
  </si>
  <si>
    <t>16:17:56</t>
  </si>
  <si>
    <t>16:18:03</t>
  </si>
  <si>
    <t>16:18:06</t>
  </si>
  <si>
    <t>16:18:17</t>
  </si>
  <si>
    <t>16:18:24</t>
  </si>
  <si>
    <t>16:18:35</t>
  </si>
  <si>
    <t>16:18:47</t>
  </si>
  <si>
    <t>16:19:00</t>
  </si>
  <si>
    <t>16:19:04</t>
  </si>
  <si>
    <t>16:19:10</t>
  </si>
  <si>
    <t>16:19:13</t>
  </si>
  <si>
    <t>16:19:14</t>
  </si>
  <si>
    <t>total avg + personal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</si>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</sst>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1" fontId="0" fillId="0" borderId="0" xfId="0" applyNumberFormat="1"/>
    <xf numFmtId="0" fontId="0" fillId="33" borderId="0" xfId="0" applyFill="1"/>
    <xf numFmtId="0" fontId="0" fillId="0" borderId="0" xfId="0" applyNumberFormat="1"/>
    <xf numFmtId="0" fontId="16" fillId="0" borderId="0" xfId="0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'subject 1'!$F$1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1'!$F$2:$F$36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C51-8D72-98E8DB9420D5}"/>
            </c:ext>
          </c:extLst>
        </c:ser>
        <c:ser>
          <c:idx val="1"/>
          <c:order val="1"/>
          <c:tx>
            <c:strRef>
              <c:f>'subject 1'!$G$1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1'!$G$2:$G$36</c:f>
              <c:numCache>
                <c:formatCode>General</c:formatCode>
                <c:ptCount val="35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16</c:v>
                </c:pt>
                <c:pt idx="13">
                  <c:v>13</c:v>
                </c:pt>
                <c:pt idx="14">
                  <c:v>18</c:v>
                </c:pt>
                <c:pt idx="15">
                  <c:v>19</c:v>
                </c:pt>
                <c:pt idx="16">
                  <c:v>2</c:v>
                </c:pt>
                <c:pt idx="17">
                  <c:v>5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15</c:v>
                </c:pt>
                <c:pt idx="29">
                  <c:v>10</c:v>
                </c:pt>
                <c:pt idx="30">
                  <c:v>19</c:v>
                </c:pt>
                <c:pt idx="31">
                  <c:v>12</c:v>
                </c:pt>
                <c:pt idx="32">
                  <c:v>17</c:v>
                </c:pt>
                <c:pt idx="33">
                  <c:v>3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C51-8D72-98E8DB9420D5}"/>
            </c:ext>
          </c:extLst>
        </c:ser>
        <c:ser>
          <c:idx val="2"/>
          <c:order val="2"/>
          <c:tx>
            <c:strRef>
              <c:f>'subject 1'!$H$1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1'!$H$2:$H$36</c:f>
              <c:numCache>
                <c:formatCode>General</c:formatCode>
                <c:ptCount val="3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C51-8D72-98E8DB9420D5}"/>
            </c:ext>
          </c:extLst>
        </c:ser>
        <c:ser>
          <c:idx val="3"/>
          <c:order val="3"/>
          <c:tx>
            <c:strRef>
              <c:f>'subject 1'!$I$1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0-4C51-8D72-98E8DB94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09768"/>
        <c:axId val="792707144"/>
      </c:areaChart>
      <c:catAx>
        <c:axId val="7927097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7144"/>
        <c:crosses val="autoZero"/>
        <c:auto val="1"/>
        <c:lblAlgn val="ctr"/>
        <c:lblOffset val="100"/>
        <c:noMultiLvlLbl val="0"/>
      </c:catAx>
      <c:valAx>
        <c:axId val="7927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2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B-47A9-A2B9-074E536ABD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B-47A9-A2B9-074E536ABD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BB-47A9-A2B9-074E536ABD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BB-47A9-A2B9-074E536ABD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2-3'!$F$60:$I$60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12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48AE-B446-F3A77EE5DE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2-3'!$F$63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2-3'!$F$64:$F$75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B-45AE-A5D2-2B4CFA4C6E8E}"/>
            </c:ext>
          </c:extLst>
        </c:ser>
        <c:ser>
          <c:idx val="1"/>
          <c:order val="1"/>
          <c:tx>
            <c:strRef>
              <c:f>'subject 2-3'!$G$63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2-3'!$G$64:$G$75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B-45AE-A5D2-2B4CFA4C6E8E}"/>
            </c:ext>
          </c:extLst>
        </c:ser>
        <c:ser>
          <c:idx val="2"/>
          <c:order val="2"/>
          <c:tx>
            <c:strRef>
              <c:f>'subject 2-3'!$H$63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2-3'!$H$64:$H$75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B-45AE-A5D2-2B4CFA4C6E8E}"/>
            </c:ext>
          </c:extLst>
        </c:ser>
        <c:ser>
          <c:idx val="3"/>
          <c:order val="3"/>
          <c:tx>
            <c:strRef>
              <c:f>'subject 2-3'!$I$63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2-3'!$I$64:$I$75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B-45AE-A5D2-2B4CFA4C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18464"/>
        <c:axId val="1134818792"/>
      </c:areaChart>
      <c:catAx>
        <c:axId val="113481846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18792"/>
        <c:crosses val="autoZero"/>
        <c:auto val="1"/>
        <c:lblAlgn val="ctr"/>
        <c:lblOffset val="100"/>
        <c:noMultiLvlLbl val="0"/>
      </c:catAx>
      <c:valAx>
        <c:axId val="11348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1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3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A8-4656-84B6-227042FD3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A8-4656-84B6-227042FD3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A8-4656-84B6-227042FD3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A8-4656-84B6-227042FD3A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2-3'!$F$76:$I$76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47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A-42F5-9E43-DFE3838E2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4+5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0-433B-8159-A1B91C6867E1}"/>
            </c:ext>
          </c:extLst>
        </c:ser>
        <c:ser>
          <c:idx val="1"/>
          <c:order val="1"/>
          <c:tx>
            <c:strRef>
              <c:f>'subject 4-5'!$G$1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0-433B-8159-A1B91C6867E1}"/>
            </c:ext>
          </c:extLst>
        </c:ser>
        <c:ser>
          <c:idx val="2"/>
          <c:order val="2"/>
          <c:tx>
            <c:strRef>
              <c:f>'subject 4-5'!$H$1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9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0-433B-8159-A1B91C6867E1}"/>
            </c:ext>
          </c:extLst>
        </c:ser>
        <c:ser>
          <c:idx val="3"/>
          <c:order val="3"/>
          <c:tx>
            <c:strRef>
              <c:f>'subject 4-5'!$I$1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4-5'!$I$2:$I$37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0-433B-8159-A1B91C68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2688"/>
        <c:axId val="459790720"/>
      </c:areaChart>
      <c:catAx>
        <c:axId val="4597926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0720"/>
        <c:crosses val="autoZero"/>
        <c:auto val="1"/>
        <c:lblAlgn val="ctr"/>
        <c:lblOffset val="100"/>
        <c:noMultiLvlLbl val="0"/>
      </c:catAx>
      <c:valAx>
        <c:axId val="459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4+5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D-458D-A3F7-6AC4B580BB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D-458D-A3F7-6AC4B580BB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D-458D-A3F7-6AC4B580BB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7D-458D-A3F7-6AC4B580BB28}"/>
              </c:ext>
            </c:extLst>
          </c:dPt>
          <c:val>
            <c:numRef>
              <c:f>'subject 4-5'!$F$38:$I$38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78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4-4953-A67A-32CC4E07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4-5'!$F$41:$F$51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A49-99C0-3A3456020085}"/>
            </c:ext>
          </c:extLst>
        </c:ser>
        <c:ser>
          <c:idx val="1"/>
          <c:order val="1"/>
          <c:tx>
            <c:strRef>
              <c:f>'subject 4-5'!$G$40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4-5'!$G$41:$G$51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A49-99C0-3A3456020085}"/>
            </c:ext>
          </c:extLst>
        </c:ser>
        <c:ser>
          <c:idx val="2"/>
          <c:order val="2"/>
          <c:tx>
            <c:strRef>
              <c:f>'subject 4-5'!$H$40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4-5'!$H$41:$H$51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5-4A49-99C0-3A3456020085}"/>
            </c:ext>
          </c:extLst>
        </c:ser>
        <c:ser>
          <c:idx val="3"/>
          <c:order val="3"/>
          <c:tx>
            <c:strRef>
              <c:f>'subject 4-5'!$I$40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4-5'!$I$41:$I$51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5-4A49-99C0-3A345602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5544"/>
        <c:axId val="449733088"/>
      </c:areaChart>
      <c:catAx>
        <c:axId val="140952554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3088"/>
        <c:crosses val="autoZero"/>
        <c:auto val="1"/>
        <c:lblAlgn val="ctr"/>
        <c:lblOffset val="100"/>
        <c:noMultiLvlLbl val="0"/>
      </c:catAx>
      <c:valAx>
        <c:axId val="4497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2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E-49AA-B0BB-A9A987D9C8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AE-49AA-B0BB-A9A987D9C8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AE-49AA-B0BB-A9A987D9C8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AE-49AA-B0BB-A9A987D9C8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4-5'!$F$52:$I$52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4-4015-8351-6C42FBF395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4-5'!$F$56:$F$79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D-4FC2-BFB6-9FD7A1BE5E27}"/>
            </c:ext>
          </c:extLst>
        </c:ser>
        <c:ser>
          <c:idx val="1"/>
          <c:order val="1"/>
          <c:tx>
            <c:strRef>
              <c:f>'subject 4-5'!$G$55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4-5'!$G$56:$G$79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D-4FC2-BFB6-9FD7A1BE5E27}"/>
            </c:ext>
          </c:extLst>
        </c:ser>
        <c:ser>
          <c:idx val="2"/>
          <c:order val="2"/>
          <c:tx>
            <c:strRef>
              <c:f>'subject 4-5'!$H$55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4-5'!$H$56:$H$79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9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D-4FC2-BFB6-9FD7A1BE5E27}"/>
            </c:ext>
          </c:extLst>
        </c:ser>
        <c:ser>
          <c:idx val="3"/>
          <c:order val="3"/>
          <c:tx>
            <c:strRef>
              <c:f>'subject 4-5'!$I$55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4-5'!$I$56:$I$79</c:f>
              <c:numCache>
                <c:formatCode>General</c:formatCode>
                <c:ptCount val="24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8D-4FC2-BFB6-9FD7A1BE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89328"/>
        <c:axId val="1143690312"/>
      </c:areaChart>
      <c:catAx>
        <c:axId val="11436893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90312"/>
        <c:crosses val="autoZero"/>
        <c:auto val="1"/>
        <c:lblAlgn val="ctr"/>
        <c:lblOffset val="100"/>
        <c:noMultiLvlLbl val="0"/>
      </c:catAx>
      <c:valAx>
        <c:axId val="11436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5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6B-4571-84D3-F4E7D906DA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6B-4571-84D3-F4E7D906DA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6B-4571-84D3-F4E7D906DA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6B-4571-84D3-F4E7D906DA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4-5'!$F$80:$I$80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78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5-47C0-B1F9-703F7A7F40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8-9'!$F$2:$F$81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9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7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10</c:v>
                </c:pt>
                <c:pt idx="72">
                  <c:v>4</c:v>
                </c:pt>
                <c:pt idx="73">
                  <c:v>8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4-4982-9487-A58850B0AA55}"/>
            </c:ext>
          </c:extLst>
        </c:ser>
        <c:ser>
          <c:idx val="1"/>
          <c:order val="1"/>
          <c:tx>
            <c:strRef>
              <c:f>'subject 8-9'!$G$1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8-9'!$G$2:$G$81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4-4982-9487-A58850B0AA55}"/>
            </c:ext>
          </c:extLst>
        </c:ser>
        <c:ser>
          <c:idx val="2"/>
          <c:order val="2"/>
          <c:tx>
            <c:strRef>
              <c:f>'subject 8-9'!$H$1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8-9'!$H$2:$H$81</c:f>
              <c:numCache>
                <c:formatCode>General</c:formatCode>
                <c:ptCount val="8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4-4982-9487-A58850B0AA55}"/>
            </c:ext>
          </c:extLst>
        </c:ser>
        <c:ser>
          <c:idx val="3"/>
          <c:order val="3"/>
          <c:tx>
            <c:strRef>
              <c:f>'subject 8-9'!$I$1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7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4-4982-9487-A58850B0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64904"/>
        <c:axId val="633965232"/>
      </c:areaChart>
      <c:catAx>
        <c:axId val="633964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5232"/>
        <c:crosses val="autoZero"/>
        <c:auto val="1"/>
        <c:lblAlgn val="ctr"/>
        <c:lblOffset val="100"/>
        <c:noMultiLvlLbl val="0"/>
      </c:catAx>
      <c:valAx>
        <c:axId val="633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9"/>
          <c:y val="5.0925925925925923E-2"/>
          <c:w val="0.47534689413823272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F-4190-B3F9-0B8086D0C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BF-4190-B3F9-0B8086D0C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BF-4190-B3F9-0B8086D0C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BF-4190-B3F9-0B8086D0CF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1'!$F$37:$I$37</c:f>
              <c:numCache>
                <c:formatCode>General</c:formatCode>
                <c:ptCount val="4"/>
                <c:pt idx="0">
                  <c:v>45</c:v>
                </c:pt>
                <c:pt idx="1">
                  <c:v>366</c:v>
                </c:pt>
                <c:pt idx="2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59D-9E99-8FA12D72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86-48E8-86C9-2423BA46B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86-48E8-86C9-2423BA46B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86-48E8-86C9-2423BA46B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86-48E8-86C9-2423BA46BA5C}"/>
              </c:ext>
            </c:extLst>
          </c:dPt>
          <c:val>
            <c:numRef>
              <c:f>'subject 8-9'!$F$82:$I$82</c:f>
              <c:numCache>
                <c:formatCode>General</c:formatCode>
                <c:ptCount val="4"/>
                <c:pt idx="0">
                  <c:v>156</c:v>
                </c:pt>
                <c:pt idx="1">
                  <c:v>48</c:v>
                </c:pt>
                <c:pt idx="2">
                  <c:v>3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5-4A18-83F3-5EA769AB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8-9'!$F$84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8-9'!$F$85:$F$115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9-484E-823C-B42CBFD2FBAE}"/>
            </c:ext>
          </c:extLst>
        </c:ser>
        <c:ser>
          <c:idx val="1"/>
          <c:order val="1"/>
          <c:tx>
            <c:strRef>
              <c:f>'subject 8-9'!$G$84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8-9'!$G$85:$G$115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9-484E-823C-B42CBFD2FBAE}"/>
            </c:ext>
          </c:extLst>
        </c:ser>
        <c:ser>
          <c:idx val="2"/>
          <c:order val="2"/>
          <c:tx>
            <c:strRef>
              <c:f>'subject 8-9'!$H$84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8-9'!$H$85:$H$115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9-484E-823C-B42CBFD2FBAE}"/>
            </c:ext>
          </c:extLst>
        </c:ser>
        <c:ser>
          <c:idx val="3"/>
          <c:order val="3"/>
          <c:tx>
            <c:strRef>
              <c:f>'subject 8-9'!$I$84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8-9'!$I$85:$I$115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9-484E-823C-B42CBFD2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192592"/>
        <c:axId val="1138773072"/>
      </c:areaChart>
      <c:catAx>
        <c:axId val="12241925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73072"/>
        <c:crosses val="autoZero"/>
        <c:auto val="1"/>
        <c:lblAlgn val="ctr"/>
        <c:lblOffset val="100"/>
        <c:noMultiLvlLbl val="0"/>
      </c:catAx>
      <c:valAx>
        <c:axId val="11387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8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9-4872-8137-E7163AFD5D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9-4872-8137-E7163AFD5D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39-4872-8137-E7163AFD5D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39-4872-8137-E7163AFD5D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8-9'!$F$116:$I$116</c:f>
              <c:numCache>
                <c:formatCode>General</c:formatCode>
                <c:ptCount val="4"/>
                <c:pt idx="0">
                  <c:v>2</c:v>
                </c:pt>
                <c:pt idx="1">
                  <c:v>32</c:v>
                </c:pt>
                <c:pt idx="2">
                  <c:v>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3-4AC3-96CF-1AAAD49EF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8-9'!$F$119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8-9'!$F$120:$F$166</c:f>
              <c:numCache>
                <c:formatCode>General</c:formatCode>
                <c:ptCount val="4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7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B-4404-B369-EF4ADDF7DB25}"/>
            </c:ext>
          </c:extLst>
        </c:ser>
        <c:ser>
          <c:idx val="1"/>
          <c:order val="1"/>
          <c:tx>
            <c:strRef>
              <c:f>'subject 8-9'!$G$119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8-9'!$G$120:$G$166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B-4404-B369-EF4ADDF7DB25}"/>
            </c:ext>
          </c:extLst>
        </c:ser>
        <c:ser>
          <c:idx val="2"/>
          <c:order val="2"/>
          <c:tx>
            <c:strRef>
              <c:f>'subject 8-9'!$H$119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8-9'!$H$120:$H$166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B-4404-B369-EF4ADDF7DB25}"/>
            </c:ext>
          </c:extLst>
        </c:ser>
        <c:ser>
          <c:idx val="3"/>
          <c:order val="3"/>
          <c:tx>
            <c:strRef>
              <c:f>'subject 8-9'!$I$119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8-9'!$I$120:$I$166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B-4404-B369-EF4ADDF7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5928"/>
        <c:axId val="1232317896"/>
      </c:areaChart>
      <c:catAx>
        <c:axId val="12323159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896"/>
        <c:crosses val="autoZero"/>
        <c:auto val="1"/>
        <c:lblAlgn val="ctr"/>
        <c:lblOffset val="100"/>
        <c:noMultiLvlLbl val="0"/>
      </c:catAx>
      <c:valAx>
        <c:axId val="12323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9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C-47CA-90E4-15F79E23C2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BC-47CA-90E4-15F79E23C2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BC-47CA-90E4-15F79E23C2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BC-47CA-90E4-15F79E23C2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8-9'!$F$167:$I$167</c:f>
              <c:numCache>
                <c:formatCode>General</c:formatCode>
                <c:ptCount val="4"/>
                <c:pt idx="0">
                  <c:v>154</c:v>
                </c:pt>
                <c:pt idx="1">
                  <c:v>16</c:v>
                </c:pt>
                <c:pt idx="2">
                  <c:v>1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F-453D-8D62-336FE65166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'Jorn-Floris'!$F$2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'Jorn-Floris'!$E$3:$E$67</c:f>
              <c:numCache>
                <c:formatCode>[$-F400]h:mm:ss\ AM/PM</c:formatCode>
                <c:ptCount val="65"/>
                <c:pt idx="0">
                  <c:v>0.65462962962962967</c:v>
                </c:pt>
                <c:pt idx="1">
                  <c:v>0.65486111111111112</c:v>
                </c:pt>
                <c:pt idx="2">
                  <c:v>0.65509259259259256</c:v>
                </c:pt>
                <c:pt idx="3">
                  <c:v>0.65532407407407411</c:v>
                </c:pt>
                <c:pt idx="4">
                  <c:v>0.65555555555555556</c:v>
                </c:pt>
                <c:pt idx="5">
                  <c:v>0.655787037037037</c:v>
                </c:pt>
                <c:pt idx="6">
                  <c:v>0.65601851851851856</c:v>
                </c:pt>
                <c:pt idx="7">
                  <c:v>0.65625</c:v>
                </c:pt>
                <c:pt idx="8">
                  <c:v>0.65648148148148144</c:v>
                </c:pt>
                <c:pt idx="9">
                  <c:v>0.656712962962963</c:v>
                </c:pt>
                <c:pt idx="10">
                  <c:v>0.65694444444444444</c:v>
                </c:pt>
                <c:pt idx="11">
                  <c:v>0.65717592592592589</c:v>
                </c:pt>
                <c:pt idx="12">
                  <c:v>0.65740740740740744</c:v>
                </c:pt>
                <c:pt idx="13">
                  <c:v>0.65763888888888888</c:v>
                </c:pt>
                <c:pt idx="14">
                  <c:v>0.65787037037037033</c:v>
                </c:pt>
                <c:pt idx="15">
                  <c:v>0.65810185185185188</c:v>
                </c:pt>
                <c:pt idx="16">
                  <c:v>0.65833333333333333</c:v>
                </c:pt>
                <c:pt idx="17">
                  <c:v>0.65856481481481477</c:v>
                </c:pt>
                <c:pt idx="18">
                  <c:v>0.65879629629629632</c:v>
                </c:pt>
                <c:pt idx="19">
                  <c:v>0.65902777777777777</c:v>
                </c:pt>
                <c:pt idx="20">
                  <c:v>0.65925925925925921</c:v>
                </c:pt>
                <c:pt idx="21">
                  <c:v>0.65949074074074077</c:v>
                </c:pt>
                <c:pt idx="22">
                  <c:v>0.65972222222222221</c:v>
                </c:pt>
                <c:pt idx="23">
                  <c:v>0.65995370370370365</c:v>
                </c:pt>
                <c:pt idx="24">
                  <c:v>0.66018518518518521</c:v>
                </c:pt>
                <c:pt idx="25">
                  <c:v>0.66041666666666665</c:v>
                </c:pt>
                <c:pt idx="26">
                  <c:v>0.6606481481481481</c:v>
                </c:pt>
                <c:pt idx="27">
                  <c:v>0.66087962962962965</c:v>
                </c:pt>
                <c:pt idx="28">
                  <c:v>0.66111111111111109</c:v>
                </c:pt>
                <c:pt idx="29">
                  <c:v>0.66134259259259254</c:v>
                </c:pt>
                <c:pt idx="30">
                  <c:v>0.66157407407407409</c:v>
                </c:pt>
                <c:pt idx="31">
                  <c:v>0.66180555555555554</c:v>
                </c:pt>
                <c:pt idx="32">
                  <c:v>0.66203703703703709</c:v>
                </c:pt>
                <c:pt idx="33">
                  <c:v>0.66226851851851853</c:v>
                </c:pt>
                <c:pt idx="34">
                  <c:v>0.66249999999999998</c:v>
                </c:pt>
                <c:pt idx="35">
                  <c:v>0.66273148148148153</c:v>
                </c:pt>
                <c:pt idx="36">
                  <c:v>0.66296296296296298</c:v>
                </c:pt>
                <c:pt idx="37">
                  <c:v>0.66319444444444442</c:v>
                </c:pt>
                <c:pt idx="38">
                  <c:v>0.66342592592592597</c:v>
                </c:pt>
                <c:pt idx="39">
                  <c:v>0.66365740740740742</c:v>
                </c:pt>
                <c:pt idx="40">
                  <c:v>0.66388888888888886</c:v>
                </c:pt>
                <c:pt idx="41">
                  <c:v>0.66412037037037042</c:v>
                </c:pt>
                <c:pt idx="42">
                  <c:v>0.66435185185185186</c:v>
                </c:pt>
                <c:pt idx="43">
                  <c:v>0.6645833333333333</c:v>
                </c:pt>
                <c:pt idx="44">
                  <c:v>0.66481481481481486</c:v>
                </c:pt>
                <c:pt idx="45">
                  <c:v>0.6650462962962963</c:v>
                </c:pt>
                <c:pt idx="46">
                  <c:v>0.66527777777777775</c:v>
                </c:pt>
                <c:pt idx="47">
                  <c:v>0.6655092592592593</c:v>
                </c:pt>
                <c:pt idx="48">
                  <c:v>0.66574074074074074</c:v>
                </c:pt>
                <c:pt idx="49">
                  <c:v>0.66597222222222219</c:v>
                </c:pt>
                <c:pt idx="50">
                  <c:v>0.66620370370370374</c:v>
                </c:pt>
                <c:pt idx="51">
                  <c:v>0.66643518518518519</c:v>
                </c:pt>
                <c:pt idx="52">
                  <c:v>0.66666666666666663</c:v>
                </c:pt>
                <c:pt idx="53">
                  <c:v>0.66689814814814818</c:v>
                </c:pt>
                <c:pt idx="54">
                  <c:v>0.66712962962962963</c:v>
                </c:pt>
                <c:pt idx="55">
                  <c:v>0.66736111111111107</c:v>
                </c:pt>
                <c:pt idx="56">
                  <c:v>0.66759259259259263</c:v>
                </c:pt>
                <c:pt idx="57">
                  <c:v>0.66782407407407407</c:v>
                </c:pt>
                <c:pt idx="58">
                  <c:v>0.66805555555555551</c:v>
                </c:pt>
                <c:pt idx="59">
                  <c:v>0.66828703703703707</c:v>
                </c:pt>
                <c:pt idx="60">
                  <c:v>0.66851851851851851</c:v>
                </c:pt>
                <c:pt idx="61">
                  <c:v>0.66874999999999996</c:v>
                </c:pt>
                <c:pt idx="62">
                  <c:v>0.66898148148148151</c:v>
                </c:pt>
                <c:pt idx="63">
                  <c:v>0.66921296296296295</c:v>
                </c:pt>
                <c:pt idx="64">
                  <c:v>0.6694444444444444</c:v>
                </c:pt>
              </c:numCache>
            </c:numRef>
          </c:cat>
          <c:val>
            <c:numRef>
              <c:f>'Jorn-Floris'!$F$3:$F$67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1-440B-ABFF-D6BF786C1A0D}"/>
            </c:ext>
          </c:extLst>
        </c:ser>
        <c:ser>
          <c:idx val="1"/>
          <c:order val="1"/>
          <c:tx>
            <c:strRef>
              <c:f>'Jorn-Floris'!$G$2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'Jorn-Floris'!$E$3:$E$67</c:f>
              <c:numCache>
                <c:formatCode>[$-F400]h:mm:ss\ AM/PM</c:formatCode>
                <c:ptCount val="65"/>
                <c:pt idx="0">
                  <c:v>0.65462962962962967</c:v>
                </c:pt>
                <c:pt idx="1">
                  <c:v>0.65486111111111112</c:v>
                </c:pt>
                <c:pt idx="2">
                  <c:v>0.65509259259259256</c:v>
                </c:pt>
                <c:pt idx="3">
                  <c:v>0.65532407407407411</c:v>
                </c:pt>
                <c:pt idx="4">
                  <c:v>0.65555555555555556</c:v>
                </c:pt>
                <c:pt idx="5">
                  <c:v>0.655787037037037</c:v>
                </c:pt>
                <c:pt idx="6">
                  <c:v>0.65601851851851856</c:v>
                </c:pt>
                <c:pt idx="7">
                  <c:v>0.65625</c:v>
                </c:pt>
                <c:pt idx="8">
                  <c:v>0.65648148148148144</c:v>
                </c:pt>
                <c:pt idx="9">
                  <c:v>0.656712962962963</c:v>
                </c:pt>
                <c:pt idx="10">
                  <c:v>0.65694444444444444</c:v>
                </c:pt>
                <c:pt idx="11">
                  <c:v>0.65717592592592589</c:v>
                </c:pt>
                <c:pt idx="12">
                  <c:v>0.65740740740740744</c:v>
                </c:pt>
                <c:pt idx="13">
                  <c:v>0.65763888888888888</c:v>
                </c:pt>
                <c:pt idx="14">
                  <c:v>0.65787037037037033</c:v>
                </c:pt>
                <c:pt idx="15">
                  <c:v>0.65810185185185188</c:v>
                </c:pt>
                <c:pt idx="16">
                  <c:v>0.65833333333333333</c:v>
                </c:pt>
                <c:pt idx="17">
                  <c:v>0.65856481481481477</c:v>
                </c:pt>
                <c:pt idx="18">
                  <c:v>0.65879629629629632</c:v>
                </c:pt>
                <c:pt idx="19">
                  <c:v>0.65902777777777777</c:v>
                </c:pt>
                <c:pt idx="20">
                  <c:v>0.65925925925925921</c:v>
                </c:pt>
                <c:pt idx="21">
                  <c:v>0.65949074074074077</c:v>
                </c:pt>
                <c:pt idx="22">
                  <c:v>0.65972222222222221</c:v>
                </c:pt>
                <c:pt idx="23">
                  <c:v>0.65995370370370365</c:v>
                </c:pt>
                <c:pt idx="24">
                  <c:v>0.66018518518518521</c:v>
                </c:pt>
                <c:pt idx="25">
                  <c:v>0.66041666666666665</c:v>
                </c:pt>
                <c:pt idx="26">
                  <c:v>0.6606481481481481</c:v>
                </c:pt>
                <c:pt idx="27">
                  <c:v>0.66087962962962965</c:v>
                </c:pt>
                <c:pt idx="28">
                  <c:v>0.66111111111111109</c:v>
                </c:pt>
                <c:pt idx="29">
                  <c:v>0.66134259259259254</c:v>
                </c:pt>
                <c:pt idx="30">
                  <c:v>0.66157407407407409</c:v>
                </c:pt>
                <c:pt idx="31">
                  <c:v>0.66180555555555554</c:v>
                </c:pt>
                <c:pt idx="32">
                  <c:v>0.66203703703703709</c:v>
                </c:pt>
                <c:pt idx="33">
                  <c:v>0.66226851851851853</c:v>
                </c:pt>
                <c:pt idx="34">
                  <c:v>0.66249999999999998</c:v>
                </c:pt>
                <c:pt idx="35">
                  <c:v>0.66273148148148153</c:v>
                </c:pt>
                <c:pt idx="36">
                  <c:v>0.66296296296296298</c:v>
                </c:pt>
                <c:pt idx="37">
                  <c:v>0.66319444444444442</c:v>
                </c:pt>
                <c:pt idx="38">
                  <c:v>0.66342592592592597</c:v>
                </c:pt>
                <c:pt idx="39">
                  <c:v>0.66365740740740742</c:v>
                </c:pt>
                <c:pt idx="40">
                  <c:v>0.66388888888888886</c:v>
                </c:pt>
                <c:pt idx="41">
                  <c:v>0.66412037037037042</c:v>
                </c:pt>
                <c:pt idx="42">
                  <c:v>0.66435185185185186</c:v>
                </c:pt>
                <c:pt idx="43">
                  <c:v>0.6645833333333333</c:v>
                </c:pt>
                <c:pt idx="44">
                  <c:v>0.66481481481481486</c:v>
                </c:pt>
                <c:pt idx="45">
                  <c:v>0.6650462962962963</c:v>
                </c:pt>
                <c:pt idx="46">
                  <c:v>0.66527777777777775</c:v>
                </c:pt>
                <c:pt idx="47">
                  <c:v>0.6655092592592593</c:v>
                </c:pt>
                <c:pt idx="48">
                  <c:v>0.66574074074074074</c:v>
                </c:pt>
                <c:pt idx="49">
                  <c:v>0.66597222222222219</c:v>
                </c:pt>
                <c:pt idx="50">
                  <c:v>0.66620370370370374</c:v>
                </c:pt>
                <c:pt idx="51">
                  <c:v>0.66643518518518519</c:v>
                </c:pt>
                <c:pt idx="52">
                  <c:v>0.66666666666666663</c:v>
                </c:pt>
                <c:pt idx="53">
                  <c:v>0.66689814814814818</c:v>
                </c:pt>
                <c:pt idx="54">
                  <c:v>0.66712962962962963</c:v>
                </c:pt>
                <c:pt idx="55">
                  <c:v>0.66736111111111107</c:v>
                </c:pt>
                <c:pt idx="56">
                  <c:v>0.66759259259259263</c:v>
                </c:pt>
                <c:pt idx="57">
                  <c:v>0.66782407407407407</c:v>
                </c:pt>
                <c:pt idx="58">
                  <c:v>0.66805555555555551</c:v>
                </c:pt>
                <c:pt idx="59">
                  <c:v>0.66828703703703707</c:v>
                </c:pt>
                <c:pt idx="60">
                  <c:v>0.66851851851851851</c:v>
                </c:pt>
                <c:pt idx="61">
                  <c:v>0.66874999999999996</c:v>
                </c:pt>
                <c:pt idx="62">
                  <c:v>0.66898148148148151</c:v>
                </c:pt>
                <c:pt idx="63">
                  <c:v>0.66921296296296295</c:v>
                </c:pt>
                <c:pt idx="64">
                  <c:v>0.6694444444444444</c:v>
                </c:pt>
              </c:numCache>
            </c:numRef>
          </c:cat>
          <c:val>
            <c:numRef>
              <c:f>'Jorn-Floris'!$G$3:$G$67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1-440B-ABFF-D6BF786C1A0D}"/>
            </c:ext>
          </c:extLst>
        </c:ser>
        <c:ser>
          <c:idx val="2"/>
          <c:order val="2"/>
          <c:tx>
            <c:strRef>
              <c:f>'Jorn-Floris'!$H$2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'Jorn-Floris'!$E$3:$E$67</c:f>
              <c:numCache>
                <c:formatCode>[$-F400]h:mm:ss\ AM/PM</c:formatCode>
                <c:ptCount val="65"/>
                <c:pt idx="0">
                  <c:v>0.65462962962962967</c:v>
                </c:pt>
                <c:pt idx="1">
                  <c:v>0.65486111111111112</c:v>
                </c:pt>
                <c:pt idx="2">
                  <c:v>0.65509259259259256</c:v>
                </c:pt>
                <c:pt idx="3">
                  <c:v>0.65532407407407411</c:v>
                </c:pt>
                <c:pt idx="4">
                  <c:v>0.65555555555555556</c:v>
                </c:pt>
                <c:pt idx="5">
                  <c:v>0.655787037037037</c:v>
                </c:pt>
                <c:pt idx="6">
                  <c:v>0.65601851851851856</c:v>
                </c:pt>
                <c:pt idx="7">
                  <c:v>0.65625</c:v>
                </c:pt>
                <c:pt idx="8">
                  <c:v>0.65648148148148144</c:v>
                </c:pt>
                <c:pt idx="9">
                  <c:v>0.656712962962963</c:v>
                </c:pt>
                <c:pt idx="10">
                  <c:v>0.65694444444444444</c:v>
                </c:pt>
                <c:pt idx="11">
                  <c:v>0.65717592592592589</c:v>
                </c:pt>
                <c:pt idx="12">
                  <c:v>0.65740740740740744</c:v>
                </c:pt>
                <c:pt idx="13">
                  <c:v>0.65763888888888888</c:v>
                </c:pt>
                <c:pt idx="14">
                  <c:v>0.65787037037037033</c:v>
                </c:pt>
                <c:pt idx="15">
                  <c:v>0.65810185185185188</c:v>
                </c:pt>
                <c:pt idx="16">
                  <c:v>0.65833333333333333</c:v>
                </c:pt>
                <c:pt idx="17">
                  <c:v>0.65856481481481477</c:v>
                </c:pt>
                <c:pt idx="18">
                  <c:v>0.65879629629629632</c:v>
                </c:pt>
                <c:pt idx="19">
                  <c:v>0.65902777777777777</c:v>
                </c:pt>
                <c:pt idx="20">
                  <c:v>0.65925925925925921</c:v>
                </c:pt>
                <c:pt idx="21">
                  <c:v>0.65949074074074077</c:v>
                </c:pt>
                <c:pt idx="22">
                  <c:v>0.65972222222222221</c:v>
                </c:pt>
                <c:pt idx="23">
                  <c:v>0.65995370370370365</c:v>
                </c:pt>
                <c:pt idx="24">
                  <c:v>0.66018518518518521</c:v>
                </c:pt>
                <c:pt idx="25">
                  <c:v>0.66041666666666665</c:v>
                </c:pt>
                <c:pt idx="26">
                  <c:v>0.6606481481481481</c:v>
                </c:pt>
                <c:pt idx="27">
                  <c:v>0.66087962962962965</c:v>
                </c:pt>
                <c:pt idx="28">
                  <c:v>0.66111111111111109</c:v>
                </c:pt>
                <c:pt idx="29">
                  <c:v>0.66134259259259254</c:v>
                </c:pt>
                <c:pt idx="30">
                  <c:v>0.66157407407407409</c:v>
                </c:pt>
                <c:pt idx="31">
                  <c:v>0.66180555555555554</c:v>
                </c:pt>
                <c:pt idx="32">
                  <c:v>0.66203703703703709</c:v>
                </c:pt>
                <c:pt idx="33">
                  <c:v>0.66226851851851853</c:v>
                </c:pt>
                <c:pt idx="34">
                  <c:v>0.66249999999999998</c:v>
                </c:pt>
                <c:pt idx="35">
                  <c:v>0.66273148148148153</c:v>
                </c:pt>
                <c:pt idx="36">
                  <c:v>0.66296296296296298</c:v>
                </c:pt>
                <c:pt idx="37">
                  <c:v>0.66319444444444442</c:v>
                </c:pt>
                <c:pt idx="38">
                  <c:v>0.66342592592592597</c:v>
                </c:pt>
                <c:pt idx="39">
                  <c:v>0.66365740740740742</c:v>
                </c:pt>
                <c:pt idx="40">
                  <c:v>0.66388888888888886</c:v>
                </c:pt>
                <c:pt idx="41">
                  <c:v>0.66412037037037042</c:v>
                </c:pt>
                <c:pt idx="42">
                  <c:v>0.66435185185185186</c:v>
                </c:pt>
                <c:pt idx="43">
                  <c:v>0.6645833333333333</c:v>
                </c:pt>
                <c:pt idx="44">
                  <c:v>0.66481481481481486</c:v>
                </c:pt>
                <c:pt idx="45">
                  <c:v>0.6650462962962963</c:v>
                </c:pt>
                <c:pt idx="46">
                  <c:v>0.66527777777777775</c:v>
                </c:pt>
                <c:pt idx="47">
                  <c:v>0.6655092592592593</c:v>
                </c:pt>
                <c:pt idx="48">
                  <c:v>0.66574074074074074</c:v>
                </c:pt>
                <c:pt idx="49">
                  <c:v>0.66597222222222219</c:v>
                </c:pt>
                <c:pt idx="50">
                  <c:v>0.66620370370370374</c:v>
                </c:pt>
                <c:pt idx="51">
                  <c:v>0.66643518518518519</c:v>
                </c:pt>
                <c:pt idx="52">
                  <c:v>0.66666666666666663</c:v>
                </c:pt>
                <c:pt idx="53">
                  <c:v>0.66689814814814818</c:v>
                </c:pt>
                <c:pt idx="54">
                  <c:v>0.66712962962962963</c:v>
                </c:pt>
                <c:pt idx="55">
                  <c:v>0.66736111111111107</c:v>
                </c:pt>
                <c:pt idx="56">
                  <c:v>0.66759259259259263</c:v>
                </c:pt>
                <c:pt idx="57">
                  <c:v>0.66782407407407407</c:v>
                </c:pt>
                <c:pt idx="58">
                  <c:v>0.66805555555555551</c:v>
                </c:pt>
                <c:pt idx="59">
                  <c:v>0.66828703703703707</c:v>
                </c:pt>
                <c:pt idx="60">
                  <c:v>0.66851851851851851</c:v>
                </c:pt>
                <c:pt idx="61">
                  <c:v>0.66874999999999996</c:v>
                </c:pt>
                <c:pt idx="62">
                  <c:v>0.66898148148148151</c:v>
                </c:pt>
                <c:pt idx="63">
                  <c:v>0.66921296296296295</c:v>
                </c:pt>
                <c:pt idx="64">
                  <c:v>0.6694444444444444</c:v>
                </c:pt>
              </c:numCache>
            </c:numRef>
          </c:cat>
          <c:val>
            <c:numRef>
              <c:f>'Jorn-Floris'!$H$3:$H$67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1-440B-ABFF-D6BF786C1A0D}"/>
            </c:ext>
          </c:extLst>
        </c:ser>
        <c:ser>
          <c:idx val="3"/>
          <c:order val="3"/>
          <c:tx>
            <c:strRef>
              <c:f>'Jorn-Floris'!$I$2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'Jorn-Floris'!$E$3:$E$67</c:f>
              <c:numCache>
                <c:formatCode>[$-F400]h:mm:ss\ AM/PM</c:formatCode>
                <c:ptCount val="65"/>
                <c:pt idx="0">
                  <c:v>0.65462962962962967</c:v>
                </c:pt>
                <c:pt idx="1">
                  <c:v>0.65486111111111112</c:v>
                </c:pt>
                <c:pt idx="2">
                  <c:v>0.65509259259259256</c:v>
                </c:pt>
                <c:pt idx="3">
                  <c:v>0.65532407407407411</c:v>
                </c:pt>
                <c:pt idx="4">
                  <c:v>0.65555555555555556</c:v>
                </c:pt>
                <c:pt idx="5">
                  <c:v>0.655787037037037</c:v>
                </c:pt>
                <c:pt idx="6">
                  <c:v>0.65601851851851856</c:v>
                </c:pt>
                <c:pt idx="7">
                  <c:v>0.65625</c:v>
                </c:pt>
                <c:pt idx="8">
                  <c:v>0.65648148148148144</c:v>
                </c:pt>
                <c:pt idx="9">
                  <c:v>0.656712962962963</c:v>
                </c:pt>
                <c:pt idx="10">
                  <c:v>0.65694444444444444</c:v>
                </c:pt>
                <c:pt idx="11">
                  <c:v>0.65717592592592589</c:v>
                </c:pt>
                <c:pt idx="12">
                  <c:v>0.65740740740740744</c:v>
                </c:pt>
                <c:pt idx="13">
                  <c:v>0.65763888888888888</c:v>
                </c:pt>
                <c:pt idx="14">
                  <c:v>0.65787037037037033</c:v>
                </c:pt>
                <c:pt idx="15">
                  <c:v>0.65810185185185188</c:v>
                </c:pt>
                <c:pt idx="16">
                  <c:v>0.65833333333333333</c:v>
                </c:pt>
                <c:pt idx="17">
                  <c:v>0.65856481481481477</c:v>
                </c:pt>
                <c:pt idx="18">
                  <c:v>0.65879629629629632</c:v>
                </c:pt>
                <c:pt idx="19">
                  <c:v>0.65902777777777777</c:v>
                </c:pt>
                <c:pt idx="20">
                  <c:v>0.65925925925925921</c:v>
                </c:pt>
                <c:pt idx="21">
                  <c:v>0.65949074074074077</c:v>
                </c:pt>
                <c:pt idx="22">
                  <c:v>0.65972222222222221</c:v>
                </c:pt>
                <c:pt idx="23">
                  <c:v>0.65995370370370365</c:v>
                </c:pt>
                <c:pt idx="24">
                  <c:v>0.66018518518518521</c:v>
                </c:pt>
                <c:pt idx="25">
                  <c:v>0.66041666666666665</c:v>
                </c:pt>
                <c:pt idx="26">
                  <c:v>0.6606481481481481</c:v>
                </c:pt>
                <c:pt idx="27">
                  <c:v>0.66087962962962965</c:v>
                </c:pt>
                <c:pt idx="28">
                  <c:v>0.66111111111111109</c:v>
                </c:pt>
                <c:pt idx="29">
                  <c:v>0.66134259259259254</c:v>
                </c:pt>
                <c:pt idx="30">
                  <c:v>0.66157407407407409</c:v>
                </c:pt>
                <c:pt idx="31">
                  <c:v>0.66180555555555554</c:v>
                </c:pt>
                <c:pt idx="32">
                  <c:v>0.66203703703703709</c:v>
                </c:pt>
                <c:pt idx="33">
                  <c:v>0.66226851851851853</c:v>
                </c:pt>
                <c:pt idx="34">
                  <c:v>0.66249999999999998</c:v>
                </c:pt>
                <c:pt idx="35">
                  <c:v>0.66273148148148153</c:v>
                </c:pt>
                <c:pt idx="36">
                  <c:v>0.66296296296296298</c:v>
                </c:pt>
                <c:pt idx="37">
                  <c:v>0.66319444444444442</c:v>
                </c:pt>
                <c:pt idx="38">
                  <c:v>0.66342592592592597</c:v>
                </c:pt>
                <c:pt idx="39">
                  <c:v>0.66365740740740742</c:v>
                </c:pt>
                <c:pt idx="40">
                  <c:v>0.66388888888888886</c:v>
                </c:pt>
                <c:pt idx="41">
                  <c:v>0.66412037037037042</c:v>
                </c:pt>
                <c:pt idx="42">
                  <c:v>0.66435185185185186</c:v>
                </c:pt>
                <c:pt idx="43">
                  <c:v>0.6645833333333333</c:v>
                </c:pt>
                <c:pt idx="44">
                  <c:v>0.66481481481481486</c:v>
                </c:pt>
                <c:pt idx="45">
                  <c:v>0.6650462962962963</c:v>
                </c:pt>
                <c:pt idx="46">
                  <c:v>0.66527777777777775</c:v>
                </c:pt>
                <c:pt idx="47">
                  <c:v>0.6655092592592593</c:v>
                </c:pt>
                <c:pt idx="48">
                  <c:v>0.66574074074074074</c:v>
                </c:pt>
                <c:pt idx="49">
                  <c:v>0.66597222222222219</c:v>
                </c:pt>
                <c:pt idx="50">
                  <c:v>0.66620370370370374</c:v>
                </c:pt>
                <c:pt idx="51">
                  <c:v>0.66643518518518519</c:v>
                </c:pt>
                <c:pt idx="52">
                  <c:v>0.66666666666666663</c:v>
                </c:pt>
                <c:pt idx="53">
                  <c:v>0.66689814814814818</c:v>
                </c:pt>
                <c:pt idx="54">
                  <c:v>0.66712962962962963</c:v>
                </c:pt>
                <c:pt idx="55">
                  <c:v>0.66736111111111107</c:v>
                </c:pt>
                <c:pt idx="56">
                  <c:v>0.66759259259259263</c:v>
                </c:pt>
                <c:pt idx="57">
                  <c:v>0.66782407407407407</c:v>
                </c:pt>
                <c:pt idx="58">
                  <c:v>0.66805555555555551</c:v>
                </c:pt>
                <c:pt idx="59">
                  <c:v>0.66828703703703707</c:v>
                </c:pt>
                <c:pt idx="60">
                  <c:v>0.66851851851851851</c:v>
                </c:pt>
                <c:pt idx="61">
                  <c:v>0.66874999999999996</c:v>
                </c:pt>
                <c:pt idx="62">
                  <c:v>0.66898148148148151</c:v>
                </c:pt>
                <c:pt idx="63">
                  <c:v>0.66921296296296295</c:v>
                </c:pt>
                <c:pt idx="64">
                  <c:v>0.6694444444444444</c:v>
                </c:pt>
              </c:numCache>
            </c:numRef>
          </c:cat>
          <c:val>
            <c:numRef>
              <c:f>'Jorn-Floris'!$I$3:$I$67</c:f>
              <c:numCache>
                <c:formatCode>General</c:formatCode>
                <c:ptCount val="65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11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41-440B-ABFF-D6BF786C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46824"/>
        <c:axId val="613343216"/>
      </c:areaChart>
      <c:catAx>
        <c:axId val="61334682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3216"/>
        <c:crosses val="autoZero"/>
        <c:auto val="1"/>
        <c:lblAlgn val="ctr"/>
        <c:lblOffset val="100"/>
        <c:noMultiLvlLbl val="0"/>
      </c:catAx>
      <c:valAx>
        <c:axId val="6133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'Jorn-Floris'!$F$75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'Jorn-Floris'!$E$76:$E$121</c:f>
              <c:numCache>
                <c:formatCode>[$-F400]h:mm:ss\ AM/PM</c:formatCode>
                <c:ptCount val="46"/>
                <c:pt idx="0">
                  <c:v>0.66967592592592595</c:v>
                </c:pt>
                <c:pt idx="1">
                  <c:v>0.6699074074074074</c:v>
                </c:pt>
                <c:pt idx="2">
                  <c:v>0.67013888888888884</c:v>
                </c:pt>
                <c:pt idx="3">
                  <c:v>0.67037037037037039</c:v>
                </c:pt>
                <c:pt idx="4">
                  <c:v>0.67060185185185184</c:v>
                </c:pt>
                <c:pt idx="5">
                  <c:v>0.67083333333333328</c:v>
                </c:pt>
                <c:pt idx="6">
                  <c:v>0.67106481481481484</c:v>
                </c:pt>
                <c:pt idx="7">
                  <c:v>0.67129629629629628</c:v>
                </c:pt>
                <c:pt idx="8">
                  <c:v>0.67152777777777772</c:v>
                </c:pt>
                <c:pt idx="9">
                  <c:v>0.67175925925925928</c:v>
                </c:pt>
                <c:pt idx="10">
                  <c:v>0.67199074074074072</c:v>
                </c:pt>
                <c:pt idx="11">
                  <c:v>0.67222222222222228</c:v>
                </c:pt>
                <c:pt idx="12">
                  <c:v>0.67245370370370372</c:v>
                </c:pt>
                <c:pt idx="13">
                  <c:v>0.67268518518518516</c:v>
                </c:pt>
                <c:pt idx="14">
                  <c:v>0.67291666666666672</c:v>
                </c:pt>
                <c:pt idx="15">
                  <c:v>0.67314814814814816</c:v>
                </c:pt>
                <c:pt idx="16">
                  <c:v>0.67337962962962961</c:v>
                </c:pt>
                <c:pt idx="17">
                  <c:v>0.67361111111111116</c:v>
                </c:pt>
                <c:pt idx="18">
                  <c:v>0.6738425925925926</c:v>
                </c:pt>
                <c:pt idx="19">
                  <c:v>0.67407407407407405</c:v>
                </c:pt>
                <c:pt idx="20">
                  <c:v>0.6743055555555556</c:v>
                </c:pt>
                <c:pt idx="21">
                  <c:v>0.67453703703703705</c:v>
                </c:pt>
                <c:pt idx="22">
                  <c:v>0.67476851851851849</c:v>
                </c:pt>
                <c:pt idx="23">
                  <c:v>0.67500000000000004</c:v>
                </c:pt>
                <c:pt idx="24">
                  <c:v>0.67523148148148149</c:v>
                </c:pt>
                <c:pt idx="25">
                  <c:v>0.67546296296296293</c:v>
                </c:pt>
                <c:pt idx="26">
                  <c:v>0.67569444444444449</c:v>
                </c:pt>
                <c:pt idx="27">
                  <c:v>0.67592592592592593</c:v>
                </c:pt>
                <c:pt idx="28">
                  <c:v>0.67615740740740737</c:v>
                </c:pt>
                <c:pt idx="29">
                  <c:v>0.67638888888888893</c:v>
                </c:pt>
                <c:pt idx="30">
                  <c:v>0.67662037037037037</c:v>
                </c:pt>
                <c:pt idx="31">
                  <c:v>0.67685185185185182</c:v>
                </c:pt>
                <c:pt idx="32">
                  <c:v>0.67708333333333337</c:v>
                </c:pt>
                <c:pt idx="33">
                  <c:v>0.67731481481481481</c:v>
                </c:pt>
                <c:pt idx="34">
                  <c:v>0.67754629629629626</c:v>
                </c:pt>
                <c:pt idx="35">
                  <c:v>0.67777777777777781</c:v>
                </c:pt>
                <c:pt idx="36">
                  <c:v>0.67800925925925926</c:v>
                </c:pt>
                <c:pt idx="37">
                  <c:v>0.6782407407407407</c:v>
                </c:pt>
                <c:pt idx="38">
                  <c:v>0.67847222222222225</c:v>
                </c:pt>
                <c:pt idx="39">
                  <c:v>0.6787037037037037</c:v>
                </c:pt>
                <c:pt idx="40">
                  <c:v>0.67893518518518514</c:v>
                </c:pt>
                <c:pt idx="41">
                  <c:v>0.6791666666666667</c:v>
                </c:pt>
                <c:pt idx="42">
                  <c:v>0.67939814814814814</c:v>
                </c:pt>
                <c:pt idx="43">
                  <c:v>0.67962962962962958</c:v>
                </c:pt>
                <c:pt idx="44">
                  <c:v>0.67986111111111114</c:v>
                </c:pt>
                <c:pt idx="45">
                  <c:v>0.68009259259259258</c:v>
                </c:pt>
              </c:numCache>
            </c:numRef>
          </c:cat>
          <c:val>
            <c:numRef>
              <c:f>'Jorn-Floris'!$F$76:$F$121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6-4ABC-B0BB-4EA56E29E763}"/>
            </c:ext>
          </c:extLst>
        </c:ser>
        <c:ser>
          <c:idx val="1"/>
          <c:order val="1"/>
          <c:tx>
            <c:strRef>
              <c:f>'Jorn-Floris'!$G$75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'Jorn-Floris'!$E$76:$E$121</c:f>
              <c:numCache>
                <c:formatCode>[$-F400]h:mm:ss\ AM/PM</c:formatCode>
                <c:ptCount val="46"/>
                <c:pt idx="0">
                  <c:v>0.66967592592592595</c:v>
                </c:pt>
                <c:pt idx="1">
                  <c:v>0.6699074074074074</c:v>
                </c:pt>
                <c:pt idx="2">
                  <c:v>0.67013888888888884</c:v>
                </c:pt>
                <c:pt idx="3">
                  <c:v>0.67037037037037039</c:v>
                </c:pt>
                <c:pt idx="4">
                  <c:v>0.67060185185185184</c:v>
                </c:pt>
                <c:pt idx="5">
                  <c:v>0.67083333333333328</c:v>
                </c:pt>
                <c:pt idx="6">
                  <c:v>0.67106481481481484</c:v>
                </c:pt>
                <c:pt idx="7">
                  <c:v>0.67129629629629628</c:v>
                </c:pt>
                <c:pt idx="8">
                  <c:v>0.67152777777777772</c:v>
                </c:pt>
                <c:pt idx="9">
                  <c:v>0.67175925925925928</c:v>
                </c:pt>
                <c:pt idx="10">
                  <c:v>0.67199074074074072</c:v>
                </c:pt>
                <c:pt idx="11">
                  <c:v>0.67222222222222228</c:v>
                </c:pt>
                <c:pt idx="12">
                  <c:v>0.67245370370370372</c:v>
                </c:pt>
                <c:pt idx="13">
                  <c:v>0.67268518518518516</c:v>
                </c:pt>
                <c:pt idx="14">
                  <c:v>0.67291666666666672</c:v>
                </c:pt>
                <c:pt idx="15">
                  <c:v>0.67314814814814816</c:v>
                </c:pt>
                <c:pt idx="16">
                  <c:v>0.67337962962962961</c:v>
                </c:pt>
                <c:pt idx="17">
                  <c:v>0.67361111111111116</c:v>
                </c:pt>
                <c:pt idx="18">
                  <c:v>0.6738425925925926</c:v>
                </c:pt>
                <c:pt idx="19">
                  <c:v>0.67407407407407405</c:v>
                </c:pt>
                <c:pt idx="20">
                  <c:v>0.6743055555555556</c:v>
                </c:pt>
                <c:pt idx="21">
                  <c:v>0.67453703703703705</c:v>
                </c:pt>
                <c:pt idx="22">
                  <c:v>0.67476851851851849</c:v>
                </c:pt>
                <c:pt idx="23">
                  <c:v>0.67500000000000004</c:v>
                </c:pt>
                <c:pt idx="24">
                  <c:v>0.67523148148148149</c:v>
                </c:pt>
                <c:pt idx="25">
                  <c:v>0.67546296296296293</c:v>
                </c:pt>
                <c:pt idx="26">
                  <c:v>0.67569444444444449</c:v>
                </c:pt>
                <c:pt idx="27">
                  <c:v>0.67592592592592593</c:v>
                </c:pt>
                <c:pt idx="28">
                  <c:v>0.67615740740740737</c:v>
                </c:pt>
                <c:pt idx="29">
                  <c:v>0.67638888888888893</c:v>
                </c:pt>
                <c:pt idx="30">
                  <c:v>0.67662037037037037</c:v>
                </c:pt>
                <c:pt idx="31">
                  <c:v>0.67685185185185182</c:v>
                </c:pt>
                <c:pt idx="32">
                  <c:v>0.67708333333333337</c:v>
                </c:pt>
                <c:pt idx="33">
                  <c:v>0.67731481481481481</c:v>
                </c:pt>
                <c:pt idx="34">
                  <c:v>0.67754629629629626</c:v>
                </c:pt>
                <c:pt idx="35">
                  <c:v>0.67777777777777781</c:v>
                </c:pt>
                <c:pt idx="36">
                  <c:v>0.67800925925925926</c:v>
                </c:pt>
                <c:pt idx="37">
                  <c:v>0.6782407407407407</c:v>
                </c:pt>
                <c:pt idx="38">
                  <c:v>0.67847222222222225</c:v>
                </c:pt>
                <c:pt idx="39">
                  <c:v>0.6787037037037037</c:v>
                </c:pt>
                <c:pt idx="40">
                  <c:v>0.67893518518518514</c:v>
                </c:pt>
                <c:pt idx="41">
                  <c:v>0.6791666666666667</c:v>
                </c:pt>
                <c:pt idx="42">
                  <c:v>0.67939814814814814</c:v>
                </c:pt>
                <c:pt idx="43">
                  <c:v>0.67962962962962958</c:v>
                </c:pt>
                <c:pt idx="44">
                  <c:v>0.67986111111111114</c:v>
                </c:pt>
                <c:pt idx="45">
                  <c:v>0.68009259259259258</c:v>
                </c:pt>
              </c:numCache>
            </c:numRef>
          </c:cat>
          <c:val>
            <c:numRef>
              <c:f>'Jorn-Floris'!$G$76:$G$121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6-4ABC-B0BB-4EA56E29E763}"/>
            </c:ext>
          </c:extLst>
        </c:ser>
        <c:ser>
          <c:idx val="2"/>
          <c:order val="2"/>
          <c:tx>
            <c:strRef>
              <c:f>'Jorn-Floris'!$H$75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'Jorn-Floris'!$E$76:$E$121</c:f>
              <c:numCache>
                <c:formatCode>[$-F400]h:mm:ss\ AM/PM</c:formatCode>
                <c:ptCount val="46"/>
                <c:pt idx="0">
                  <c:v>0.66967592592592595</c:v>
                </c:pt>
                <c:pt idx="1">
                  <c:v>0.6699074074074074</c:v>
                </c:pt>
                <c:pt idx="2">
                  <c:v>0.67013888888888884</c:v>
                </c:pt>
                <c:pt idx="3">
                  <c:v>0.67037037037037039</c:v>
                </c:pt>
                <c:pt idx="4">
                  <c:v>0.67060185185185184</c:v>
                </c:pt>
                <c:pt idx="5">
                  <c:v>0.67083333333333328</c:v>
                </c:pt>
                <c:pt idx="6">
                  <c:v>0.67106481481481484</c:v>
                </c:pt>
                <c:pt idx="7">
                  <c:v>0.67129629629629628</c:v>
                </c:pt>
                <c:pt idx="8">
                  <c:v>0.67152777777777772</c:v>
                </c:pt>
                <c:pt idx="9">
                  <c:v>0.67175925925925928</c:v>
                </c:pt>
                <c:pt idx="10">
                  <c:v>0.67199074074074072</c:v>
                </c:pt>
                <c:pt idx="11">
                  <c:v>0.67222222222222228</c:v>
                </c:pt>
                <c:pt idx="12">
                  <c:v>0.67245370370370372</c:v>
                </c:pt>
                <c:pt idx="13">
                  <c:v>0.67268518518518516</c:v>
                </c:pt>
                <c:pt idx="14">
                  <c:v>0.67291666666666672</c:v>
                </c:pt>
                <c:pt idx="15">
                  <c:v>0.67314814814814816</c:v>
                </c:pt>
                <c:pt idx="16">
                  <c:v>0.67337962962962961</c:v>
                </c:pt>
                <c:pt idx="17">
                  <c:v>0.67361111111111116</c:v>
                </c:pt>
                <c:pt idx="18">
                  <c:v>0.6738425925925926</c:v>
                </c:pt>
                <c:pt idx="19">
                  <c:v>0.67407407407407405</c:v>
                </c:pt>
                <c:pt idx="20">
                  <c:v>0.6743055555555556</c:v>
                </c:pt>
                <c:pt idx="21">
                  <c:v>0.67453703703703705</c:v>
                </c:pt>
                <c:pt idx="22">
                  <c:v>0.67476851851851849</c:v>
                </c:pt>
                <c:pt idx="23">
                  <c:v>0.67500000000000004</c:v>
                </c:pt>
                <c:pt idx="24">
                  <c:v>0.67523148148148149</c:v>
                </c:pt>
                <c:pt idx="25">
                  <c:v>0.67546296296296293</c:v>
                </c:pt>
                <c:pt idx="26">
                  <c:v>0.67569444444444449</c:v>
                </c:pt>
                <c:pt idx="27">
                  <c:v>0.67592592592592593</c:v>
                </c:pt>
                <c:pt idx="28">
                  <c:v>0.67615740740740737</c:v>
                </c:pt>
                <c:pt idx="29">
                  <c:v>0.67638888888888893</c:v>
                </c:pt>
                <c:pt idx="30">
                  <c:v>0.67662037037037037</c:v>
                </c:pt>
                <c:pt idx="31">
                  <c:v>0.67685185185185182</c:v>
                </c:pt>
                <c:pt idx="32">
                  <c:v>0.67708333333333337</c:v>
                </c:pt>
                <c:pt idx="33">
                  <c:v>0.67731481481481481</c:v>
                </c:pt>
                <c:pt idx="34">
                  <c:v>0.67754629629629626</c:v>
                </c:pt>
                <c:pt idx="35">
                  <c:v>0.67777777777777781</c:v>
                </c:pt>
                <c:pt idx="36">
                  <c:v>0.67800925925925926</c:v>
                </c:pt>
                <c:pt idx="37">
                  <c:v>0.6782407407407407</c:v>
                </c:pt>
                <c:pt idx="38">
                  <c:v>0.67847222222222225</c:v>
                </c:pt>
                <c:pt idx="39">
                  <c:v>0.6787037037037037</c:v>
                </c:pt>
                <c:pt idx="40">
                  <c:v>0.67893518518518514</c:v>
                </c:pt>
                <c:pt idx="41">
                  <c:v>0.6791666666666667</c:v>
                </c:pt>
                <c:pt idx="42">
                  <c:v>0.67939814814814814</c:v>
                </c:pt>
                <c:pt idx="43">
                  <c:v>0.67962962962962958</c:v>
                </c:pt>
                <c:pt idx="44">
                  <c:v>0.67986111111111114</c:v>
                </c:pt>
                <c:pt idx="45">
                  <c:v>0.68009259259259258</c:v>
                </c:pt>
              </c:numCache>
            </c:numRef>
          </c:cat>
          <c:val>
            <c:numRef>
              <c:f>'Jorn-Floris'!$H$76:$H$121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6-4ABC-B0BB-4EA56E29E763}"/>
            </c:ext>
          </c:extLst>
        </c:ser>
        <c:ser>
          <c:idx val="3"/>
          <c:order val="3"/>
          <c:tx>
            <c:strRef>
              <c:f>'Jorn-Floris'!$I$75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'Jorn-Floris'!$E$76:$E$121</c:f>
              <c:numCache>
                <c:formatCode>[$-F400]h:mm:ss\ AM/PM</c:formatCode>
                <c:ptCount val="46"/>
                <c:pt idx="0">
                  <c:v>0.66967592592592595</c:v>
                </c:pt>
                <c:pt idx="1">
                  <c:v>0.6699074074074074</c:v>
                </c:pt>
                <c:pt idx="2">
                  <c:v>0.67013888888888884</c:v>
                </c:pt>
                <c:pt idx="3">
                  <c:v>0.67037037037037039</c:v>
                </c:pt>
                <c:pt idx="4">
                  <c:v>0.67060185185185184</c:v>
                </c:pt>
                <c:pt idx="5">
                  <c:v>0.67083333333333328</c:v>
                </c:pt>
                <c:pt idx="6">
                  <c:v>0.67106481481481484</c:v>
                </c:pt>
                <c:pt idx="7">
                  <c:v>0.67129629629629628</c:v>
                </c:pt>
                <c:pt idx="8">
                  <c:v>0.67152777777777772</c:v>
                </c:pt>
                <c:pt idx="9">
                  <c:v>0.67175925925925928</c:v>
                </c:pt>
                <c:pt idx="10">
                  <c:v>0.67199074074074072</c:v>
                </c:pt>
                <c:pt idx="11">
                  <c:v>0.67222222222222228</c:v>
                </c:pt>
                <c:pt idx="12">
                  <c:v>0.67245370370370372</c:v>
                </c:pt>
                <c:pt idx="13">
                  <c:v>0.67268518518518516</c:v>
                </c:pt>
                <c:pt idx="14">
                  <c:v>0.67291666666666672</c:v>
                </c:pt>
                <c:pt idx="15">
                  <c:v>0.67314814814814816</c:v>
                </c:pt>
                <c:pt idx="16">
                  <c:v>0.67337962962962961</c:v>
                </c:pt>
                <c:pt idx="17">
                  <c:v>0.67361111111111116</c:v>
                </c:pt>
                <c:pt idx="18">
                  <c:v>0.6738425925925926</c:v>
                </c:pt>
                <c:pt idx="19">
                  <c:v>0.67407407407407405</c:v>
                </c:pt>
                <c:pt idx="20">
                  <c:v>0.6743055555555556</c:v>
                </c:pt>
                <c:pt idx="21">
                  <c:v>0.67453703703703705</c:v>
                </c:pt>
                <c:pt idx="22">
                  <c:v>0.67476851851851849</c:v>
                </c:pt>
                <c:pt idx="23">
                  <c:v>0.67500000000000004</c:v>
                </c:pt>
                <c:pt idx="24">
                  <c:v>0.67523148148148149</c:v>
                </c:pt>
                <c:pt idx="25">
                  <c:v>0.67546296296296293</c:v>
                </c:pt>
                <c:pt idx="26">
                  <c:v>0.67569444444444449</c:v>
                </c:pt>
                <c:pt idx="27">
                  <c:v>0.67592592592592593</c:v>
                </c:pt>
                <c:pt idx="28">
                  <c:v>0.67615740740740737</c:v>
                </c:pt>
                <c:pt idx="29">
                  <c:v>0.67638888888888893</c:v>
                </c:pt>
                <c:pt idx="30">
                  <c:v>0.67662037037037037</c:v>
                </c:pt>
                <c:pt idx="31">
                  <c:v>0.67685185185185182</c:v>
                </c:pt>
                <c:pt idx="32">
                  <c:v>0.67708333333333337</c:v>
                </c:pt>
                <c:pt idx="33">
                  <c:v>0.67731481481481481</c:v>
                </c:pt>
                <c:pt idx="34">
                  <c:v>0.67754629629629626</c:v>
                </c:pt>
                <c:pt idx="35">
                  <c:v>0.67777777777777781</c:v>
                </c:pt>
                <c:pt idx="36">
                  <c:v>0.67800925925925926</c:v>
                </c:pt>
                <c:pt idx="37">
                  <c:v>0.6782407407407407</c:v>
                </c:pt>
                <c:pt idx="38">
                  <c:v>0.67847222222222225</c:v>
                </c:pt>
                <c:pt idx="39">
                  <c:v>0.6787037037037037</c:v>
                </c:pt>
                <c:pt idx="40">
                  <c:v>0.67893518518518514</c:v>
                </c:pt>
                <c:pt idx="41">
                  <c:v>0.6791666666666667</c:v>
                </c:pt>
                <c:pt idx="42">
                  <c:v>0.67939814814814814</c:v>
                </c:pt>
                <c:pt idx="43">
                  <c:v>0.67962962962962958</c:v>
                </c:pt>
                <c:pt idx="44">
                  <c:v>0.67986111111111114</c:v>
                </c:pt>
                <c:pt idx="45">
                  <c:v>0.68009259259259258</c:v>
                </c:pt>
              </c:numCache>
            </c:numRef>
          </c:cat>
          <c:val>
            <c:numRef>
              <c:f>'Jorn-Floris'!$I$76:$I$121</c:f>
              <c:numCache>
                <c:formatCode>General</c:formatCode>
                <c:ptCount val="4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6-4ABC-B0BB-4EA56E29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016"/>
        <c:axId val="429250968"/>
      </c:areaChart>
      <c:catAx>
        <c:axId val="42924801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0968"/>
        <c:crosses val="autoZero"/>
        <c:auto val="1"/>
        <c:lblAlgn val="ctr"/>
        <c:lblOffset val="100"/>
        <c:noMultiLvlLbl val="0"/>
      </c:catAx>
      <c:valAx>
        <c:axId val="4292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Koen</a:t>
            </a:r>
            <a:r>
              <a:rPr lang="en-GB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Koen!$F$1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Koen!$E$2:$E$285</c:f>
              <c:numCache>
                <c:formatCode>h:mm:ss</c:formatCode>
                <c:ptCount val="284"/>
                <c:pt idx="0">
                  <c:v>0.56481481481481477</c:v>
                </c:pt>
                <c:pt idx="1">
                  <c:v>0.56504629629629621</c:v>
                </c:pt>
                <c:pt idx="2">
                  <c:v>0.56527777777777766</c:v>
                </c:pt>
                <c:pt idx="3">
                  <c:v>0.5655092592592591</c:v>
                </c:pt>
                <c:pt idx="4">
                  <c:v>0.56574074074074054</c:v>
                </c:pt>
                <c:pt idx="5">
                  <c:v>0.56597222222222199</c:v>
                </c:pt>
                <c:pt idx="6">
                  <c:v>0.56620370370370343</c:v>
                </c:pt>
                <c:pt idx="7">
                  <c:v>0.56643518518518488</c:v>
                </c:pt>
                <c:pt idx="8">
                  <c:v>0.56666666666666632</c:v>
                </c:pt>
                <c:pt idx="9">
                  <c:v>0.56689814814814776</c:v>
                </c:pt>
                <c:pt idx="10">
                  <c:v>0.56712962962962921</c:v>
                </c:pt>
                <c:pt idx="11">
                  <c:v>0.56736111111111065</c:v>
                </c:pt>
                <c:pt idx="12">
                  <c:v>0.56759259259259209</c:v>
                </c:pt>
                <c:pt idx="13">
                  <c:v>0.56782407407407354</c:v>
                </c:pt>
                <c:pt idx="14">
                  <c:v>0.56805555555555498</c:v>
                </c:pt>
                <c:pt idx="15">
                  <c:v>0.56828703703703642</c:v>
                </c:pt>
                <c:pt idx="16">
                  <c:v>0.56851851851851787</c:v>
                </c:pt>
                <c:pt idx="17">
                  <c:v>0.56874999999999931</c:v>
                </c:pt>
                <c:pt idx="18">
                  <c:v>0.56898148148148076</c:v>
                </c:pt>
                <c:pt idx="19">
                  <c:v>0.5692129629629622</c:v>
                </c:pt>
                <c:pt idx="20">
                  <c:v>0.56944444444444364</c:v>
                </c:pt>
                <c:pt idx="21">
                  <c:v>0.56967592592592509</c:v>
                </c:pt>
                <c:pt idx="22">
                  <c:v>0.56990740740740653</c:v>
                </c:pt>
                <c:pt idx="23">
                  <c:v>0.57013888888888797</c:v>
                </c:pt>
                <c:pt idx="24">
                  <c:v>0.57037037037036942</c:v>
                </c:pt>
                <c:pt idx="25">
                  <c:v>0.57060185185185086</c:v>
                </c:pt>
                <c:pt idx="26">
                  <c:v>0.5708333333333323</c:v>
                </c:pt>
                <c:pt idx="27">
                  <c:v>0.57106481481481375</c:v>
                </c:pt>
                <c:pt idx="28">
                  <c:v>0.57129629629629519</c:v>
                </c:pt>
                <c:pt idx="29">
                  <c:v>0.57152777777777664</c:v>
                </c:pt>
                <c:pt idx="30">
                  <c:v>0.57175925925925808</c:v>
                </c:pt>
                <c:pt idx="31">
                  <c:v>0.57199074074073952</c:v>
                </c:pt>
                <c:pt idx="32">
                  <c:v>0.57222222222222097</c:v>
                </c:pt>
                <c:pt idx="33">
                  <c:v>0.57245370370370241</c:v>
                </c:pt>
                <c:pt idx="34">
                  <c:v>0.57268518518518385</c:v>
                </c:pt>
                <c:pt idx="35">
                  <c:v>0.5729166666666653</c:v>
                </c:pt>
                <c:pt idx="36">
                  <c:v>0.57314814814814674</c:v>
                </c:pt>
                <c:pt idx="37">
                  <c:v>0.57337962962962818</c:v>
                </c:pt>
                <c:pt idx="38">
                  <c:v>0.57361111111110963</c:v>
                </c:pt>
                <c:pt idx="39">
                  <c:v>0.57384259259259107</c:v>
                </c:pt>
                <c:pt idx="40">
                  <c:v>0.57407407407407252</c:v>
                </c:pt>
                <c:pt idx="41">
                  <c:v>0.57430555555555396</c:v>
                </c:pt>
                <c:pt idx="42">
                  <c:v>0.5745370370370354</c:v>
                </c:pt>
                <c:pt idx="43">
                  <c:v>0.57476851851851685</c:v>
                </c:pt>
                <c:pt idx="44">
                  <c:v>0.57499999999999829</c:v>
                </c:pt>
                <c:pt idx="45">
                  <c:v>0.57523148148147973</c:v>
                </c:pt>
                <c:pt idx="46">
                  <c:v>0.57546296296296118</c:v>
                </c:pt>
                <c:pt idx="47">
                  <c:v>0.57569444444444262</c:v>
                </c:pt>
                <c:pt idx="48">
                  <c:v>0.57592592592592406</c:v>
                </c:pt>
                <c:pt idx="49">
                  <c:v>0.57615740740740551</c:v>
                </c:pt>
                <c:pt idx="50">
                  <c:v>0.57638888888888695</c:v>
                </c:pt>
                <c:pt idx="51">
                  <c:v>0.5766203703703684</c:v>
                </c:pt>
                <c:pt idx="52">
                  <c:v>0.57685185185184984</c:v>
                </c:pt>
                <c:pt idx="53">
                  <c:v>0.57708333333333128</c:v>
                </c:pt>
                <c:pt idx="54">
                  <c:v>0.57731481481481273</c:v>
                </c:pt>
                <c:pt idx="55">
                  <c:v>0.57754629629629417</c:v>
                </c:pt>
                <c:pt idx="56">
                  <c:v>0.57777777777777561</c:v>
                </c:pt>
                <c:pt idx="57">
                  <c:v>0.57800925925925706</c:v>
                </c:pt>
                <c:pt idx="58">
                  <c:v>0.5782407407407385</c:v>
                </c:pt>
                <c:pt idx="59">
                  <c:v>0.57847222222221995</c:v>
                </c:pt>
                <c:pt idx="60">
                  <c:v>0.57870370370370139</c:v>
                </c:pt>
                <c:pt idx="61">
                  <c:v>0.57893518518518283</c:v>
                </c:pt>
                <c:pt idx="62">
                  <c:v>0.57916666666666428</c:v>
                </c:pt>
                <c:pt idx="63">
                  <c:v>0.57939814814814572</c:v>
                </c:pt>
                <c:pt idx="64">
                  <c:v>0.57962962962962716</c:v>
                </c:pt>
                <c:pt idx="65">
                  <c:v>0.57986111111110861</c:v>
                </c:pt>
                <c:pt idx="66">
                  <c:v>0.58009259259259005</c:v>
                </c:pt>
                <c:pt idx="67">
                  <c:v>0.58032407407407149</c:v>
                </c:pt>
                <c:pt idx="68">
                  <c:v>0.58055555555555294</c:v>
                </c:pt>
                <c:pt idx="69">
                  <c:v>0.58078703703703438</c:v>
                </c:pt>
                <c:pt idx="70">
                  <c:v>0.58101851851851583</c:v>
                </c:pt>
                <c:pt idx="71">
                  <c:v>0.58124999999999727</c:v>
                </c:pt>
                <c:pt idx="72">
                  <c:v>0.58148148148147871</c:v>
                </c:pt>
                <c:pt idx="73">
                  <c:v>0.58171296296296016</c:v>
                </c:pt>
                <c:pt idx="74">
                  <c:v>0.5819444444444416</c:v>
                </c:pt>
                <c:pt idx="75">
                  <c:v>0.58217592592592304</c:v>
                </c:pt>
                <c:pt idx="76">
                  <c:v>0.58240740740740449</c:v>
                </c:pt>
                <c:pt idx="77">
                  <c:v>0.58263888888888593</c:v>
                </c:pt>
                <c:pt idx="78">
                  <c:v>0.58287037037036737</c:v>
                </c:pt>
                <c:pt idx="79">
                  <c:v>0.58310185185184882</c:v>
                </c:pt>
                <c:pt idx="80">
                  <c:v>0.58333333333333026</c:v>
                </c:pt>
                <c:pt idx="81">
                  <c:v>0.58356481481481171</c:v>
                </c:pt>
                <c:pt idx="82">
                  <c:v>0.58379629629629315</c:v>
                </c:pt>
                <c:pt idx="83">
                  <c:v>0.58402777777777459</c:v>
                </c:pt>
                <c:pt idx="84">
                  <c:v>0.58425925925925604</c:v>
                </c:pt>
                <c:pt idx="85">
                  <c:v>0.58449074074073748</c:v>
                </c:pt>
                <c:pt idx="86">
                  <c:v>0.58472222222221892</c:v>
                </c:pt>
                <c:pt idx="87">
                  <c:v>0.58495370370370037</c:v>
                </c:pt>
                <c:pt idx="88">
                  <c:v>0.58518518518518181</c:v>
                </c:pt>
                <c:pt idx="89">
                  <c:v>0.58541666666666325</c:v>
                </c:pt>
                <c:pt idx="90">
                  <c:v>0.5856481481481447</c:v>
                </c:pt>
                <c:pt idx="91">
                  <c:v>0.58587962962962614</c:v>
                </c:pt>
                <c:pt idx="92">
                  <c:v>0.58611111111110759</c:v>
                </c:pt>
                <c:pt idx="93">
                  <c:v>0.58634259259258903</c:v>
                </c:pt>
                <c:pt idx="94">
                  <c:v>0.58657407407407047</c:v>
                </c:pt>
                <c:pt idx="95">
                  <c:v>0.58680555555555192</c:v>
                </c:pt>
                <c:pt idx="96">
                  <c:v>0.58703703703703336</c:v>
                </c:pt>
                <c:pt idx="97">
                  <c:v>0.5872685185185148</c:v>
                </c:pt>
                <c:pt idx="98">
                  <c:v>0.58749999999999625</c:v>
                </c:pt>
                <c:pt idx="99">
                  <c:v>0.58773148148147769</c:v>
                </c:pt>
                <c:pt idx="100">
                  <c:v>0.58796296296295913</c:v>
                </c:pt>
                <c:pt idx="101">
                  <c:v>0.58819444444444058</c:v>
                </c:pt>
                <c:pt idx="102">
                  <c:v>0.58842592592592202</c:v>
                </c:pt>
                <c:pt idx="103">
                  <c:v>0.58865740740740347</c:v>
                </c:pt>
                <c:pt idx="104">
                  <c:v>0.58888888888888491</c:v>
                </c:pt>
                <c:pt idx="105">
                  <c:v>0.58912037037036635</c:v>
                </c:pt>
                <c:pt idx="106">
                  <c:v>0.5893518518518478</c:v>
                </c:pt>
                <c:pt idx="107">
                  <c:v>0.58958333333332924</c:v>
                </c:pt>
                <c:pt idx="108">
                  <c:v>0.58981481481481068</c:v>
                </c:pt>
                <c:pt idx="109">
                  <c:v>0.59004629629629213</c:v>
                </c:pt>
                <c:pt idx="110">
                  <c:v>0.59027777777777357</c:v>
                </c:pt>
                <c:pt idx="111">
                  <c:v>0.59050925925925501</c:v>
                </c:pt>
                <c:pt idx="112">
                  <c:v>0.59074074074073646</c:v>
                </c:pt>
                <c:pt idx="113">
                  <c:v>0.5909722222222179</c:v>
                </c:pt>
                <c:pt idx="114">
                  <c:v>0.59120370370369935</c:v>
                </c:pt>
                <c:pt idx="115">
                  <c:v>0.59143518518518079</c:v>
                </c:pt>
                <c:pt idx="116">
                  <c:v>0.59166666666666223</c:v>
                </c:pt>
                <c:pt idx="117">
                  <c:v>0.59189814814814368</c:v>
                </c:pt>
                <c:pt idx="118">
                  <c:v>0.59212962962962512</c:v>
                </c:pt>
                <c:pt idx="119">
                  <c:v>0.59236111111110656</c:v>
                </c:pt>
                <c:pt idx="120">
                  <c:v>0.59259259259258801</c:v>
                </c:pt>
                <c:pt idx="121">
                  <c:v>0.59282407407406945</c:v>
                </c:pt>
                <c:pt idx="122">
                  <c:v>0.5930555555555509</c:v>
                </c:pt>
                <c:pt idx="123">
                  <c:v>0.59328703703703234</c:v>
                </c:pt>
                <c:pt idx="124">
                  <c:v>0.59351851851851378</c:v>
                </c:pt>
                <c:pt idx="125">
                  <c:v>0.59374999999999523</c:v>
                </c:pt>
                <c:pt idx="126">
                  <c:v>0.59398148148147667</c:v>
                </c:pt>
                <c:pt idx="127">
                  <c:v>0.59421296296295811</c:v>
                </c:pt>
                <c:pt idx="128">
                  <c:v>0.59444444444443956</c:v>
                </c:pt>
                <c:pt idx="129">
                  <c:v>0.594675925925921</c:v>
                </c:pt>
                <c:pt idx="130">
                  <c:v>0.59490740740740244</c:v>
                </c:pt>
                <c:pt idx="131">
                  <c:v>0.59513888888888389</c:v>
                </c:pt>
                <c:pt idx="132">
                  <c:v>0.59537037037036533</c:v>
                </c:pt>
                <c:pt idx="133">
                  <c:v>0.59560185185184678</c:v>
                </c:pt>
                <c:pt idx="134">
                  <c:v>0.59583333333332822</c:v>
                </c:pt>
                <c:pt idx="135">
                  <c:v>0.59606481481480966</c:v>
                </c:pt>
                <c:pt idx="136">
                  <c:v>0.59629629629629111</c:v>
                </c:pt>
                <c:pt idx="137">
                  <c:v>0.59652777777777255</c:v>
                </c:pt>
                <c:pt idx="138">
                  <c:v>0.59675925925925399</c:v>
                </c:pt>
                <c:pt idx="139">
                  <c:v>0.59699074074073544</c:v>
                </c:pt>
                <c:pt idx="140">
                  <c:v>0.59722222222221688</c:v>
                </c:pt>
                <c:pt idx="141">
                  <c:v>0.59745370370369832</c:v>
                </c:pt>
                <c:pt idx="142">
                  <c:v>0.59768518518517977</c:v>
                </c:pt>
                <c:pt idx="143">
                  <c:v>0.59791666666666121</c:v>
                </c:pt>
                <c:pt idx="144">
                  <c:v>0.59814814814814266</c:v>
                </c:pt>
                <c:pt idx="145">
                  <c:v>0.5983796296296241</c:v>
                </c:pt>
                <c:pt idx="146">
                  <c:v>0.59861111111110554</c:v>
                </c:pt>
                <c:pt idx="147">
                  <c:v>0.59884259259258699</c:v>
                </c:pt>
                <c:pt idx="148">
                  <c:v>0.59907407407406843</c:v>
                </c:pt>
                <c:pt idx="149">
                  <c:v>0.59930555555554987</c:v>
                </c:pt>
                <c:pt idx="150">
                  <c:v>0.59953703703703132</c:v>
                </c:pt>
                <c:pt idx="151">
                  <c:v>0.59976851851851276</c:v>
                </c:pt>
                <c:pt idx="152">
                  <c:v>0.5999999999999942</c:v>
                </c:pt>
                <c:pt idx="153">
                  <c:v>0.60023148148147565</c:v>
                </c:pt>
                <c:pt idx="154">
                  <c:v>0.60046296296295709</c:v>
                </c:pt>
                <c:pt idx="155">
                  <c:v>0.60069444444443854</c:v>
                </c:pt>
                <c:pt idx="156">
                  <c:v>0.60092592592591998</c:v>
                </c:pt>
                <c:pt idx="157">
                  <c:v>0.60115740740740142</c:v>
                </c:pt>
                <c:pt idx="158">
                  <c:v>0.60138888888888287</c:v>
                </c:pt>
                <c:pt idx="159">
                  <c:v>0.60162037037036431</c:v>
                </c:pt>
                <c:pt idx="160">
                  <c:v>0.60185185185184575</c:v>
                </c:pt>
                <c:pt idx="161">
                  <c:v>0.6020833333333272</c:v>
                </c:pt>
                <c:pt idx="162">
                  <c:v>0.60231481481480864</c:v>
                </c:pt>
                <c:pt idx="163">
                  <c:v>0.60254629629629008</c:v>
                </c:pt>
                <c:pt idx="164">
                  <c:v>0.60277777777777153</c:v>
                </c:pt>
                <c:pt idx="165">
                  <c:v>0.60300925925925297</c:v>
                </c:pt>
                <c:pt idx="166">
                  <c:v>0.60324074074073442</c:v>
                </c:pt>
                <c:pt idx="167">
                  <c:v>0.60347222222221586</c:v>
                </c:pt>
                <c:pt idx="168">
                  <c:v>0.6037037037036973</c:v>
                </c:pt>
                <c:pt idx="169">
                  <c:v>0.60393518518517875</c:v>
                </c:pt>
                <c:pt idx="170">
                  <c:v>0.60416666666666019</c:v>
                </c:pt>
                <c:pt idx="171">
                  <c:v>0.60439814814814163</c:v>
                </c:pt>
                <c:pt idx="172">
                  <c:v>0.60462962962962308</c:v>
                </c:pt>
                <c:pt idx="173">
                  <c:v>0.60486111111110452</c:v>
                </c:pt>
                <c:pt idx="174">
                  <c:v>0.60509259259258596</c:v>
                </c:pt>
                <c:pt idx="175">
                  <c:v>0.60532407407406741</c:v>
                </c:pt>
                <c:pt idx="176">
                  <c:v>0.60555555555554885</c:v>
                </c:pt>
                <c:pt idx="177">
                  <c:v>0.6057870370370303</c:v>
                </c:pt>
                <c:pt idx="178">
                  <c:v>0.60601851851851174</c:v>
                </c:pt>
                <c:pt idx="179">
                  <c:v>0.60624999999999318</c:v>
                </c:pt>
                <c:pt idx="180">
                  <c:v>0.60648148148147463</c:v>
                </c:pt>
                <c:pt idx="181">
                  <c:v>0.60671296296295607</c:v>
                </c:pt>
                <c:pt idx="182">
                  <c:v>0.60694444444443751</c:v>
                </c:pt>
                <c:pt idx="183">
                  <c:v>0.60717592592591896</c:v>
                </c:pt>
                <c:pt idx="184">
                  <c:v>0.6074074074074004</c:v>
                </c:pt>
                <c:pt idx="185">
                  <c:v>0.60763888888888185</c:v>
                </c:pt>
                <c:pt idx="186">
                  <c:v>0.60787037037036329</c:v>
                </c:pt>
                <c:pt idx="187">
                  <c:v>0.60810185185184473</c:v>
                </c:pt>
                <c:pt idx="188">
                  <c:v>0.60833333333332618</c:v>
                </c:pt>
                <c:pt idx="189">
                  <c:v>0.60856481481480762</c:v>
                </c:pt>
                <c:pt idx="190">
                  <c:v>0.60879629629628906</c:v>
                </c:pt>
                <c:pt idx="191">
                  <c:v>0.60902777777777051</c:v>
                </c:pt>
                <c:pt idx="192">
                  <c:v>0.60925925925925195</c:v>
                </c:pt>
                <c:pt idx="193">
                  <c:v>0.60949074074073339</c:v>
                </c:pt>
                <c:pt idx="194">
                  <c:v>0.60972222222221484</c:v>
                </c:pt>
                <c:pt idx="195">
                  <c:v>0.60995370370369628</c:v>
                </c:pt>
                <c:pt idx="196">
                  <c:v>0.61018518518517773</c:v>
                </c:pt>
                <c:pt idx="197">
                  <c:v>0.61041666666665917</c:v>
                </c:pt>
                <c:pt idx="198">
                  <c:v>0.61064814814814061</c:v>
                </c:pt>
                <c:pt idx="199">
                  <c:v>0.61087962962962206</c:v>
                </c:pt>
                <c:pt idx="200">
                  <c:v>0.6111111111111035</c:v>
                </c:pt>
                <c:pt idx="201">
                  <c:v>0.61134259259258494</c:v>
                </c:pt>
                <c:pt idx="202">
                  <c:v>0.61157407407406639</c:v>
                </c:pt>
                <c:pt idx="203">
                  <c:v>0.61180555555554783</c:v>
                </c:pt>
                <c:pt idx="204">
                  <c:v>0.61203703703702927</c:v>
                </c:pt>
                <c:pt idx="205">
                  <c:v>0.61226851851851072</c:v>
                </c:pt>
                <c:pt idx="206">
                  <c:v>0.61249999999999216</c:v>
                </c:pt>
                <c:pt idx="207">
                  <c:v>0.61273148148147361</c:v>
                </c:pt>
                <c:pt idx="208">
                  <c:v>0.61296296296295505</c:v>
                </c:pt>
                <c:pt idx="209">
                  <c:v>0.61319444444443649</c:v>
                </c:pt>
                <c:pt idx="210">
                  <c:v>0.61342592592591794</c:v>
                </c:pt>
                <c:pt idx="211">
                  <c:v>0.61365740740739938</c:v>
                </c:pt>
                <c:pt idx="212">
                  <c:v>0.61388888888888082</c:v>
                </c:pt>
                <c:pt idx="213">
                  <c:v>0.61412037037036227</c:v>
                </c:pt>
                <c:pt idx="214">
                  <c:v>0.61435185185184371</c:v>
                </c:pt>
                <c:pt idx="215">
                  <c:v>0.61458333333332515</c:v>
                </c:pt>
                <c:pt idx="216">
                  <c:v>0.6148148148148066</c:v>
                </c:pt>
                <c:pt idx="217">
                  <c:v>0.61504629629628804</c:v>
                </c:pt>
                <c:pt idx="218">
                  <c:v>0.61527777777776949</c:v>
                </c:pt>
                <c:pt idx="219">
                  <c:v>0.61550925925925093</c:v>
                </c:pt>
                <c:pt idx="220">
                  <c:v>0.61574074074073237</c:v>
                </c:pt>
                <c:pt idx="221">
                  <c:v>0.61597222222221382</c:v>
                </c:pt>
                <c:pt idx="222">
                  <c:v>0.61620370370369526</c:v>
                </c:pt>
                <c:pt idx="223">
                  <c:v>0.6164351851851767</c:v>
                </c:pt>
                <c:pt idx="224">
                  <c:v>0.61666666666665815</c:v>
                </c:pt>
                <c:pt idx="225">
                  <c:v>0.61689814814813959</c:v>
                </c:pt>
                <c:pt idx="226">
                  <c:v>0.61712962962962103</c:v>
                </c:pt>
                <c:pt idx="227">
                  <c:v>0.61736111111110248</c:v>
                </c:pt>
                <c:pt idx="228">
                  <c:v>0.61759259259258392</c:v>
                </c:pt>
                <c:pt idx="229">
                  <c:v>0.61782407407406537</c:v>
                </c:pt>
                <c:pt idx="230">
                  <c:v>0.61805555555554681</c:v>
                </c:pt>
                <c:pt idx="231">
                  <c:v>0.61828703703702825</c:v>
                </c:pt>
                <c:pt idx="232">
                  <c:v>0.6185185185185097</c:v>
                </c:pt>
                <c:pt idx="233">
                  <c:v>0.61874999999999114</c:v>
                </c:pt>
                <c:pt idx="234">
                  <c:v>0.61898148148147258</c:v>
                </c:pt>
                <c:pt idx="235">
                  <c:v>0.61921296296295403</c:v>
                </c:pt>
                <c:pt idx="236">
                  <c:v>0.61944444444443547</c:v>
                </c:pt>
                <c:pt idx="237">
                  <c:v>0.61967592592591692</c:v>
                </c:pt>
                <c:pt idx="238">
                  <c:v>0.61990740740739836</c:v>
                </c:pt>
                <c:pt idx="239">
                  <c:v>0.6201388888888798</c:v>
                </c:pt>
                <c:pt idx="240">
                  <c:v>0.62037037037036125</c:v>
                </c:pt>
                <c:pt idx="241">
                  <c:v>0.62060185185184269</c:v>
                </c:pt>
                <c:pt idx="242">
                  <c:v>0.62083333333332413</c:v>
                </c:pt>
                <c:pt idx="243">
                  <c:v>0.62106481481480558</c:v>
                </c:pt>
                <c:pt idx="244">
                  <c:v>0.62129629629628702</c:v>
                </c:pt>
                <c:pt idx="245">
                  <c:v>0.62152777777776846</c:v>
                </c:pt>
                <c:pt idx="246">
                  <c:v>0.62175925925924991</c:v>
                </c:pt>
                <c:pt idx="247">
                  <c:v>0.62199074074073135</c:v>
                </c:pt>
                <c:pt idx="248">
                  <c:v>0.6222222222222128</c:v>
                </c:pt>
                <c:pt idx="249">
                  <c:v>0.62245370370369424</c:v>
                </c:pt>
                <c:pt idx="250">
                  <c:v>0.62268518518517568</c:v>
                </c:pt>
                <c:pt idx="251">
                  <c:v>0.62291666666665713</c:v>
                </c:pt>
                <c:pt idx="252">
                  <c:v>0.62314814814813857</c:v>
                </c:pt>
                <c:pt idx="253">
                  <c:v>0.62337962962962001</c:v>
                </c:pt>
                <c:pt idx="254">
                  <c:v>0.62361111111110146</c:v>
                </c:pt>
                <c:pt idx="255">
                  <c:v>0.6238425925925829</c:v>
                </c:pt>
                <c:pt idx="256">
                  <c:v>0.62407407407406434</c:v>
                </c:pt>
                <c:pt idx="257">
                  <c:v>0.62430555555554579</c:v>
                </c:pt>
                <c:pt idx="258">
                  <c:v>0.62453703703702723</c:v>
                </c:pt>
                <c:pt idx="259">
                  <c:v>0.62476851851850868</c:v>
                </c:pt>
                <c:pt idx="260">
                  <c:v>0.62499999999999012</c:v>
                </c:pt>
                <c:pt idx="261">
                  <c:v>0.62523148148147156</c:v>
                </c:pt>
                <c:pt idx="262">
                  <c:v>0.62546296296295301</c:v>
                </c:pt>
                <c:pt idx="263">
                  <c:v>0.62569444444443445</c:v>
                </c:pt>
                <c:pt idx="264">
                  <c:v>0.62592592592591589</c:v>
                </c:pt>
                <c:pt idx="265">
                  <c:v>0.62615740740739734</c:v>
                </c:pt>
                <c:pt idx="266">
                  <c:v>0.62638888888887878</c:v>
                </c:pt>
                <c:pt idx="267">
                  <c:v>0.62662037037036022</c:v>
                </c:pt>
                <c:pt idx="268">
                  <c:v>0.62685185185184167</c:v>
                </c:pt>
                <c:pt idx="269">
                  <c:v>0.62708333333332311</c:v>
                </c:pt>
                <c:pt idx="270">
                  <c:v>0.62731481481480456</c:v>
                </c:pt>
                <c:pt idx="271">
                  <c:v>0.627546296296286</c:v>
                </c:pt>
                <c:pt idx="272">
                  <c:v>0.62777777777776744</c:v>
                </c:pt>
                <c:pt idx="273">
                  <c:v>0.62800925925924889</c:v>
                </c:pt>
                <c:pt idx="274">
                  <c:v>0.62824074074073033</c:v>
                </c:pt>
                <c:pt idx="275">
                  <c:v>0.62847222222221177</c:v>
                </c:pt>
                <c:pt idx="276">
                  <c:v>0.62870370370369322</c:v>
                </c:pt>
                <c:pt idx="277">
                  <c:v>0.62893518518517466</c:v>
                </c:pt>
                <c:pt idx="278">
                  <c:v>0.6291666666666561</c:v>
                </c:pt>
                <c:pt idx="279">
                  <c:v>0.62939814814813755</c:v>
                </c:pt>
                <c:pt idx="280">
                  <c:v>0.62962962962961899</c:v>
                </c:pt>
                <c:pt idx="281">
                  <c:v>0.62986111111110044</c:v>
                </c:pt>
                <c:pt idx="282">
                  <c:v>0.63009259259258188</c:v>
                </c:pt>
                <c:pt idx="283">
                  <c:v>0.63032407407406332</c:v>
                </c:pt>
              </c:numCache>
            </c:numRef>
          </c:cat>
          <c:val>
            <c:numRef>
              <c:f>Koen!$F$2:$F$285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8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6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6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5</c:v>
                </c:pt>
                <c:pt idx="163">
                  <c:v>8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6</c:v>
                </c:pt>
                <c:pt idx="170">
                  <c:v>1</c:v>
                </c:pt>
                <c:pt idx="171">
                  <c:v>9</c:v>
                </c:pt>
                <c:pt idx="172">
                  <c:v>3</c:v>
                </c:pt>
                <c:pt idx="173">
                  <c:v>1</c:v>
                </c:pt>
                <c:pt idx="174">
                  <c:v>7</c:v>
                </c:pt>
                <c:pt idx="175">
                  <c:v>9</c:v>
                </c:pt>
                <c:pt idx="176">
                  <c:v>4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4</c:v>
                </c:pt>
                <c:pt idx="181">
                  <c:v>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4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7</c:v>
                </c:pt>
                <c:pt idx="213">
                  <c:v>6</c:v>
                </c:pt>
                <c:pt idx="214">
                  <c:v>7</c:v>
                </c:pt>
                <c:pt idx="215">
                  <c:v>4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8</c:v>
                </c:pt>
                <c:pt idx="257">
                  <c:v>10</c:v>
                </c:pt>
                <c:pt idx="258">
                  <c:v>0</c:v>
                </c:pt>
                <c:pt idx="259">
                  <c:v>4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0-4ADF-BEC8-F06D01301B04}"/>
            </c:ext>
          </c:extLst>
        </c:ser>
        <c:ser>
          <c:idx val="1"/>
          <c:order val="1"/>
          <c:tx>
            <c:strRef>
              <c:f>Koen!$G$1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Koen!$E$2:$E$285</c:f>
              <c:numCache>
                <c:formatCode>h:mm:ss</c:formatCode>
                <c:ptCount val="284"/>
                <c:pt idx="0">
                  <c:v>0.56481481481481477</c:v>
                </c:pt>
                <c:pt idx="1">
                  <c:v>0.56504629629629621</c:v>
                </c:pt>
                <c:pt idx="2">
                  <c:v>0.56527777777777766</c:v>
                </c:pt>
                <c:pt idx="3">
                  <c:v>0.5655092592592591</c:v>
                </c:pt>
                <c:pt idx="4">
                  <c:v>0.56574074074074054</c:v>
                </c:pt>
                <c:pt idx="5">
                  <c:v>0.56597222222222199</c:v>
                </c:pt>
                <c:pt idx="6">
                  <c:v>0.56620370370370343</c:v>
                </c:pt>
                <c:pt idx="7">
                  <c:v>0.56643518518518488</c:v>
                </c:pt>
                <c:pt idx="8">
                  <c:v>0.56666666666666632</c:v>
                </c:pt>
                <c:pt idx="9">
                  <c:v>0.56689814814814776</c:v>
                </c:pt>
                <c:pt idx="10">
                  <c:v>0.56712962962962921</c:v>
                </c:pt>
                <c:pt idx="11">
                  <c:v>0.56736111111111065</c:v>
                </c:pt>
                <c:pt idx="12">
                  <c:v>0.56759259259259209</c:v>
                </c:pt>
                <c:pt idx="13">
                  <c:v>0.56782407407407354</c:v>
                </c:pt>
                <c:pt idx="14">
                  <c:v>0.56805555555555498</c:v>
                </c:pt>
                <c:pt idx="15">
                  <c:v>0.56828703703703642</c:v>
                </c:pt>
                <c:pt idx="16">
                  <c:v>0.56851851851851787</c:v>
                </c:pt>
                <c:pt idx="17">
                  <c:v>0.56874999999999931</c:v>
                </c:pt>
                <c:pt idx="18">
                  <c:v>0.56898148148148076</c:v>
                </c:pt>
                <c:pt idx="19">
                  <c:v>0.5692129629629622</c:v>
                </c:pt>
                <c:pt idx="20">
                  <c:v>0.56944444444444364</c:v>
                </c:pt>
                <c:pt idx="21">
                  <c:v>0.56967592592592509</c:v>
                </c:pt>
                <c:pt idx="22">
                  <c:v>0.56990740740740653</c:v>
                </c:pt>
                <c:pt idx="23">
                  <c:v>0.57013888888888797</c:v>
                </c:pt>
                <c:pt idx="24">
                  <c:v>0.57037037037036942</c:v>
                </c:pt>
                <c:pt idx="25">
                  <c:v>0.57060185185185086</c:v>
                </c:pt>
                <c:pt idx="26">
                  <c:v>0.5708333333333323</c:v>
                </c:pt>
                <c:pt idx="27">
                  <c:v>0.57106481481481375</c:v>
                </c:pt>
                <c:pt idx="28">
                  <c:v>0.57129629629629519</c:v>
                </c:pt>
                <c:pt idx="29">
                  <c:v>0.57152777777777664</c:v>
                </c:pt>
                <c:pt idx="30">
                  <c:v>0.57175925925925808</c:v>
                </c:pt>
                <c:pt idx="31">
                  <c:v>0.57199074074073952</c:v>
                </c:pt>
                <c:pt idx="32">
                  <c:v>0.57222222222222097</c:v>
                </c:pt>
                <c:pt idx="33">
                  <c:v>0.57245370370370241</c:v>
                </c:pt>
                <c:pt idx="34">
                  <c:v>0.57268518518518385</c:v>
                </c:pt>
                <c:pt idx="35">
                  <c:v>0.5729166666666653</c:v>
                </c:pt>
                <c:pt idx="36">
                  <c:v>0.57314814814814674</c:v>
                </c:pt>
                <c:pt idx="37">
                  <c:v>0.57337962962962818</c:v>
                </c:pt>
                <c:pt idx="38">
                  <c:v>0.57361111111110963</c:v>
                </c:pt>
                <c:pt idx="39">
                  <c:v>0.57384259259259107</c:v>
                </c:pt>
                <c:pt idx="40">
                  <c:v>0.57407407407407252</c:v>
                </c:pt>
                <c:pt idx="41">
                  <c:v>0.57430555555555396</c:v>
                </c:pt>
                <c:pt idx="42">
                  <c:v>0.5745370370370354</c:v>
                </c:pt>
                <c:pt idx="43">
                  <c:v>0.57476851851851685</c:v>
                </c:pt>
                <c:pt idx="44">
                  <c:v>0.57499999999999829</c:v>
                </c:pt>
                <c:pt idx="45">
                  <c:v>0.57523148148147973</c:v>
                </c:pt>
                <c:pt idx="46">
                  <c:v>0.57546296296296118</c:v>
                </c:pt>
                <c:pt idx="47">
                  <c:v>0.57569444444444262</c:v>
                </c:pt>
                <c:pt idx="48">
                  <c:v>0.57592592592592406</c:v>
                </c:pt>
                <c:pt idx="49">
                  <c:v>0.57615740740740551</c:v>
                </c:pt>
                <c:pt idx="50">
                  <c:v>0.57638888888888695</c:v>
                </c:pt>
                <c:pt idx="51">
                  <c:v>0.5766203703703684</c:v>
                </c:pt>
                <c:pt idx="52">
                  <c:v>0.57685185185184984</c:v>
                </c:pt>
                <c:pt idx="53">
                  <c:v>0.57708333333333128</c:v>
                </c:pt>
                <c:pt idx="54">
                  <c:v>0.57731481481481273</c:v>
                </c:pt>
                <c:pt idx="55">
                  <c:v>0.57754629629629417</c:v>
                </c:pt>
                <c:pt idx="56">
                  <c:v>0.57777777777777561</c:v>
                </c:pt>
                <c:pt idx="57">
                  <c:v>0.57800925925925706</c:v>
                </c:pt>
                <c:pt idx="58">
                  <c:v>0.5782407407407385</c:v>
                </c:pt>
                <c:pt idx="59">
                  <c:v>0.57847222222221995</c:v>
                </c:pt>
                <c:pt idx="60">
                  <c:v>0.57870370370370139</c:v>
                </c:pt>
                <c:pt idx="61">
                  <c:v>0.57893518518518283</c:v>
                </c:pt>
                <c:pt idx="62">
                  <c:v>0.57916666666666428</c:v>
                </c:pt>
                <c:pt idx="63">
                  <c:v>0.57939814814814572</c:v>
                </c:pt>
                <c:pt idx="64">
                  <c:v>0.57962962962962716</c:v>
                </c:pt>
                <c:pt idx="65">
                  <c:v>0.57986111111110861</c:v>
                </c:pt>
                <c:pt idx="66">
                  <c:v>0.58009259259259005</c:v>
                </c:pt>
                <c:pt idx="67">
                  <c:v>0.58032407407407149</c:v>
                </c:pt>
                <c:pt idx="68">
                  <c:v>0.58055555555555294</c:v>
                </c:pt>
                <c:pt idx="69">
                  <c:v>0.58078703703703438</c:v>
                </c:pt>
                <c:pt idx="70">
                  <c:v>0.58101851851851583</c:v>
                </c:pt>
                <c:pt idx="71">
                  <c:v>0.58124999999999727</c:v>
                </c:pt>
                <c:pt idx="72">
                  <c:v>0.58148148148147871</c:v>
                </c:pt>
                <c:pt idx="73">
                  <c:v>0.58171296296296016</c:v>
                </c:pt>
                <c:pt idx="74">
                  <c:v>0.5819444444444416</c:v>
                </c:pt>
                <c:pt idx="75">
                  <c:v>0.58217592592592304</c:v>
                </c:pt>
                <c:pt idx="76">
                  <c:v>0.58240740740740449</c:v>
                </c:pt>
                <c:pt idx="77">
                  <c:v>0.58263888888888593</c:v>
                </c:pt>
                <c:pt idx="78">
                  <c:v>0.58287037037036737</c:v>
                </c:pt>
                <c:pt idx="79">
                  <c:v>0.58310185185184882</c:v>
                </c:pt>
                <c:pt idx="80">
                  <c:v>0.58333333333333026</c:v>
                </c:pt>
                <c:pt idx="81">
                  <c:v>0.58356481481481171</c:v>
                </c:pt>
                <c:pt idx="82">
                  <c:v>0.58379629629629315</c:v>
                </c:pt>
                <c:pt idx="83">
                  <c:v>0.58402777777777459</c:v>
                </c:pt>
                <c:pt idx="84">
                  <c:v>0.58425925925925604</c:v>
                </c:pt>
                <c:pt idx="85">
                  <c:v>0.58449074074073748</c:v>
                </c:pt>
                <c:pt idx="86">
                  <c:v>0.58472222222221892</c:v>
                </c:pt>
                <c:pt idx="87">
                  <c:v>0.58495370370370037</c:v>
                </c:pt>
                <c:pt idx="88">
                  <c:v>0.58518518518518181</c:v>
                </c:pt>
                <c:pt idx="89">
                  <c:v>0.58541666666666325</c:v>
                </c:pt>
                <c:pt idx="90">
                  <c:v>0.5856481481481447</c:v>
                </c:pt>
                <c:pt idx="91">
                  <c:v>0.58587962962962614</c:v>
                </c:pt>
                <c:pt idx="92">
                  <c:v>0.58611111111110759</c:v>
                </c:pt>
                <c:pt idx="93">
                  <c:v>0.58634259259258903</c:v>
                </c:pt>
                <c:pt idx="94">
                  <c:v>0.58657407407407047</c:v>
                </c:pt>
                <c:pt idx="95">
                  <c:v>0.58680555555555192</c:v>
                </c:pt>
                <c:pt idx="96">
                  <c:v>0.58703703703703336</c:v>
                </c:pt>
                <c:pt idx="97">
                  <c:v>0.5872685185185148</c:v>
                </c:pt>
                <c:pt idx="98">
                  <c:v>0.58749999999999625</c:v>
                </c:pt>
                <c:pt idx="99">
                  <c:v>0.58773148148147769</c:v>
                </c:pt>
                <c:pt idx="100">
                  <c:v>0.58796296296295913</c:v>
                </c:pt>
                <c:pt idx="101">
                  <c:v>0.58819444444444058</c:v>
                </c:pt>
                <c:pt idx="102">
                  <c:v>0.58842592592592202</c:v>
                </c:pt>
                <c:pt idx="103">
                  <c:v>0.58865740740740347</c:v>
                </c:pt>
                <c:pt idx="104">
                  <c:v>0.58888888888888491</c:v>
                </c:pt>
                <c:pt idx="105">
                  <c:v>0.58912037037036635</c:v>
                </c:pt>
                <c:pt idx="106">
                  <c:v>0.5893518518518478</c:v>
                </c:pt>
                <c:pt idx="107">
                  <c:v>0.58958333333332924</c:v>
                </c:pt>
                <c:pt idx="108">
                  <c:v>0.58981481481481068</c:v>
                </c:pt>
                <c:pt idx="109">
                  <c:v>0.59004629629629213</c:v>
                </c:pt>
                <c:pt idx="110">
                  <c:v>0.59027777777777357</c:v>
                </c:pt>
                <c:pt idx="111">
                  <c:v>0.59050925925925501</c:v>
                </c:pt>
                <c:pt idx="112">
                  <c:v>0.59074074074073646</c:v>
                </c:pt>
                <c:pt idx="113">
                  <c:v>0.5909722222222179</c:v>
                </c:pt>
                <c:pt idx="114">
                  <c:v>0.59120370370369935</c:v>
                </c:pt>
                <c:pt idx="115">
                  <c:v>0.59143518518518079</c:v>
                </c:pt>
                <c:pt idx="116">
                  <c:v>0.59166666666666223</c:v>
                </c:pt>
                <c:pt idx="117">
                  <c:v>0.59189814814814368</c:v>
                </c:pt>
                <c:pt idx="118">
                  <c:v>0.59212962962962512</c:v>
                </c:pt>
                <c:pt idx="119">
                  <c:v>0.59236111111110656</c:v>
                </c:pt>
                <c:pt idx="120">
                  <c:v>0.59259259259258801</c:v>
                </c:pt>
                <c:pt idx="121">
                  <c:v>0.59282407407406945</c:v>
                </c:pt>
                <c:pt idx="122">
                  <c:v>0.5930555555555509</c:v>
                </c:pt>
                <c:pt idx="123">
                  <c:v>0.59328703703703234</c:v>
                </c:pt>
                <c:pt idx="124">
                  <c:v>0.59351851851851378</c:v>
                </c:pt>
                <c:pt idx="125">
                  <c:v>0.59374999999999523</c:v>
                </c:pt>
                <c:pt idx="126">
                  <c:v>0.59398148148147667</c:v>
                </c:pt>
                <c:pt idx="127">
                  <c:v>0.59421296296295811</c:v>
                </c:pt>
                <c:pt idx="128">
                  <c:v>0.59444444444443956</c:v>
                </c:pt>
                <c:pt idx="129">
                  <c:v>0.594675925925921</c:v>
                </c:pt>
                <c:pt idx="130">
                  <c:v>0.59490740740740244</c:v>
                </c:pt>
                <c:pt idx="131">
                  <c:v>0.59513888888888389</c:v>
                </c:pt>
                <c:pt idx="132">
                  <c:v>0.59537037037036533</c:v>
                </c:pt>
                <c:pt idx="133">
                  <c:v>0.59560185185184678</c:v>
                </c:pt>
                <c:pt idx="134">
                  <c:v>0.59583333333332822</c:v>
                </c:pt>
                <c:pt idx="135">
                  <c:v>0.59606481481480966</c:v>
                </c:pt>
                <c:pt idx="136">
                  <c:v>0.59629629629629111</c:v>
                </c:pt>
                <c:pt idx="137">
                  <c:v>0.59652777777777255</c:v>
                </c:pt>
                <c:pt idx="138">
                  <c:v>0.59675925925925399</c:v>
                </c:pt>
                <c:pt idx="139">
                  <c:v>0.59699074074073544</c:v>
                </c:pt>
                <c:pt idx="140">
                  <c:v>0.59722222222221688</c:v>
                </c:pt>
                <c:pt idx="141">
                  <c:v>0.59745370370369832</c:v>
                </c:pt>
                <c:pt idx="142">
                  <c:v>0.59768518518517977</c:v>
                </c:pt>
                <c:pt idx="143">
                  <c:v>0.59791666666666121</c:v>
                </c:pt>
                <c:pt idx="144">
                  <c:v>0.59814814814814266</c:v>
                </c:pt>
                <c:pt idx="145">
                  <c:v>0.5983796296296241</c:v>
                </c:pt>
                <c:pt idx="146">
                  <c:v>0.59861111111110554</c:v>
                </c:pt>
                <c:pt idx="147">
                  <c:v>0.59884259259258699</c:v>
                </c:pt>
                <c:pt idx="148">
                  <c:v>0.59907407407406843</c:v>
                </c:pt>
                <c:pt idx="149">
                  <c:v>0.59930555555554987</c:v>
                </c:pt>
                <c:pt idx="150">
                  <c:v>0.59953703703703132</c:v>
                </c:pt>
                <c:pt idx="151">
                  <c:v>0.59976851851851276</c:v>
                </c:pt>
                <c:pt idx="152">
                  <c:v>0.5999999999999942</c:v>
                </c:pt>
                <c:pt idx="153">
                  <c:v>0.60023148148147565</c:v>
                </c:pt>
                <c:pt idx="154">
                  <c:v>0.60046296296295709</c:v>
                </c:pt>
                <c:pt idx="155">
                  <c:v>0.60069444444443854</c:v>
                </c:pt>
                <c:pt idx="156">
                  <c:v>0.60092592592591998</c:v>
                </c:pt>
                <c:pt idx="157">
                  <c:v>0.60115740740740142</c:v>
                </c:pt>
                <c:pt idx="158">
                  <c:v>0.60138888888888287</c:v>
                </c:pt>
                <c:pt idx="159">
                  <c:v>0.60162037037036431</c:v>
                </c:pt>
                <c:pt idx="160">
                  <c:v>0.60185185185184575</c:v>
                </c:pt>
                <c:pt idx="161">
                  <c:v>0.6020833333333272</c:v>
                </c:pt>
                <c:pt idx="162">
                  <c:v>0.60231481481480864</c:v>
                </c:pt>
                <c:pt idx="163">
                  <c:v>0.60254629629629008</c:v>
                </c:pt>
                <c:pt idx="164">
                  <c:v>0.60277777777777153</c:v>
                </c:pt>
                <c:pt idx="165">
                  <c:v>0.60300925925925297</c:v>
                </c:pt>
                <c:pt idx="166">
                  <c:v>0.60324074074073442</c:v>
                </c:pt>
                <c:pt idx="167">
                  <c:v>0.60347222222221586</c:v>
                </c:pt>
                <c:pt idx="168">
                  <c:v>0.6037037037036973</c:v>
                </c:pt>
                <c:pt idx="169">
                  <c:v>0.60393518518517875</c:v>
                </c:pt>
                <c:pt idx="170">
                  <c:v>0.60416666666666019</c:v>
                </c:pt>
                <c:pt idx="171">
                  <c:v>0.60439814814814163</c:v>
                </c:pt>
                <c:pt idx="172">
                  <c:v>0.60462962962962308</c:v>
                </c:pt>
                <c:pt idx="173">
                  <c:v>0.60486111111110452</c:v>
                </c:pt>
                <c:pt idx="174">
                  <c:v>0.60509259259258596</c:v>
                </c:pt>
                <c:pt idx="175">
                  <c:v>0.60532407407406741</c:v>
                </c:pt>
                <c:pt idx="176">
                  <c:v>0.60555555555554885</c:v>
                </c:pt>
                <c:pt idx="177">
                  <c:v>0.6057870370370303</c:v>
                </c:pt>
                <c:pt idx="178">
                  <c:v>0.60601851851851174</c:v>
                </c:pt>
                <c:pt idx="179">
                  <c:v>0.60624999999999318</c:v>
                </c:pt>
                <c:pt idx="180">
                  <c:v>0.60648148148147463</c:v>
                </c:pt>
                <c:pt idx="181">
                  <c:v>0.60671296296295607</c:v>
                </c:pt>
                <c:pt idx="182">
                  <c:v>0.60694444444443751</c:v>
                </c:pt>
                <c:pt idx="183">
                  <c:v>0.60717592592591896</c:v>
                </c:pt>
                <c:pt idx="184">
                  <c:v>0.6074074074074004</c:v>
                </c:pt>
                <c:pt idx="185">
                  <c:v>0.60763888888888185</c:v>
                </c:pt>
                <c:pt idx="186">
                  <c:v>0.60787037037036329</c:v>
                </c:pt>
                <c:pt idx="187">
                  <c:v>0.60810185185184473</c:v>
                </c:pt>
                <c:pt idx="188">
                  <c:v>0.60833333333332618</c:v>
                </c:pt>
                <c:pt idx="189">
                  <c:v>0.60856481481480762</c:v>
                </c:pt>
                <c:pt idx="190">
                  <c:v>0.60879629629628906</c:v>
                </c:pt>
                <c:pt idx="191">
                  <c:v>0.60902777777777051</c:v>
                </c:pt>
                <c:pt idx="192">
                  <c:v>0.60925925925925195</c:v>
                </c:pt>
                <c:pt idx="193">
                  <c:v>0.60949074074073339</c:v>
                </c:pt>
                <c:pt idx="194">
                  <c:v>0.60972222222221484</c:v>
                </c:pt>
                <c:pt idx="195">
                  <c:v>0.60995370370369628</c:v>
                </c:pt>
                <c:pt idx="196">
                  <c:v>0.61018518518517773</c:v>
                </c:pt>
                <c:pt idx="197">
                  <c:v>0.61041666666665917</c:v>
                </c:pt>
                <c:pt idx="198">
                  <c:v>0.61064814814814061</c:v>
                </c:pt>
                <c:pt idx="199">
                  <c:v>0.61087962962962206</c:v>
                </c:pt>
                <c:pt idx="200">
                  <c:v>0.6111111111111035</c:v>
                </c:pt>
                <c:pt idx="201">
                  <c:v>0.61134259259258494</c:v>
                </c:pt>
                <c:pt idx="202">
                  <c:v>0.61157407407406639</c:v>
                </c:pt>
                <c:pt idx="203">
                  <c:v>0.61180555555554783</c:v>
                </c:pt>
                <c:pt idx="204">
                  <c:v>0.61203703703702927</c:v>
                </c:pt>
                <c:pt idx="205">
                  <c:v>0.61226851851851072</c:v>
                </c:pt>
                <c:pt idx="206">
                  <c:v>0.61249999999999216</c:v>
                </c:pt>
                <c:pt idx="207">
                  <c:v>0.61273148148147361</c:v>
                </c:pt>
                <c:pt idx="208">
                  <c:v>0.61296296296295505</c:v>
                </c:pt>
                <c:pt idx="209">
                  <c:v>0.61319444444443649</c:v>
                </c:pt>
                <c:pt idx="210">
                  <c:v>0.61342592592591794</c:v>
                </c:pt>
                <c:pt idx="211">
                  <c:v>0.61365740740739938</c:v>
                </c:pt>
                <c:pt idx="212">
                  <c:v>0.61388888888888082</c:v>
                </c:pt>
                <c:pt idx="213">
                  <c:v>0.61412037037036227</c:v>
                </c:pt>
                <c:pt idx="214">
                  <c:v>0.61435185185184371</c:v>
                </c:pt>
                <c:pt idx="215">
                  <c:v>0.61458333333332515</c:v>
                </c:pt>
                <c:pt idx="216">
                  <c:v>0.6148148148148066</c:v>
                </c:pt>
                <c:pt idx="217">
                  <c:v>0.61504629629628804</c:v>
                </c:pt>
                <c:pt idx="218">
                  <c:v>0.61527777777776949</c:v>
                </c:pt>
                <c:pt idx="219">
                  <c:v>0.61550925925925093</c:v>
                </c:pt>
                <c:pt idx="220">
                  <c:v>0.61574074074073237</c:v>
                </c:pt>
                <c:pt idx="221">
                  <c:v>0.61597222222221382</c:v>
                </c:pt>
                <c:pt idx="222">
                  <c:v>0.61620370370369526</c:v>
                </c:pt>
                <c:pt idx="223">
                  <c:v>0.6164351851851767</c:v>
                </c:pt>
                <c:pt idx="224">
                  <c:v>0.61666666666665815</c:v>
                </c:pt>
                <c:pt idx="225">
                  <c:v>0.61689814814813959</c:v>
                </c:pt>
                <c:pt idx="226">
                  <c:v>0.61712962962962103</c:v>
                </c:pt>
                <c:pt idx="227">
                  <c:v>0.61736111111110248</c:v>
                </c:pt>
                <c:pt idx="228">
                  <c:v>0.61759259259258392</c:v>
                </c:pt>
                <c:pt idx="229">
                  <c:v>0.61782407407406537</c:v>
                </c:pt>
                <c:pt idx="230">
                  <c:v>0.61805555555554681</c:v>
                </c:pt>
                <c:pt idx="231">
                  <c:v>0.61828703703702825</c:v>
                </c:pt>
                <c:pt idx="232">
                  <c:v>0.6185185185185097</c:v>
                </c:pt>
                <c:pt idx="233">
                  <c:v>0.61874999999999114</c:v>
                </c:pt>
                <c:pt idx="234">
                  <c:v>0.61898148148147258</c:v>
                </c:pt>
                <c:pt idx="235">
                  <c:v>0.61921296296295403</c:v>
                </c:pt>
                <c:pt idx="236">
                  <c:v>0.61944444444443547</c:v>
                </c:pt>
                <c:pt idx="237">
                  <c:v>0.61967592592591692</c:v>
                </c:pt>
                <c:pt idx="238">
                  <c:v>0.61990740740739836</c:v>
                </c:pt>
                <c:pt idx="239">
                  <c:v>0.6201388888888798</c:v>
                </c:pt>
                <c:pt idx="240">
                  <c:v>0.62037037037036125</c:v>
                </c:pt>
                <c:pt idx="241">
                  <c:v>0.62060185185184269</c:v>
                </c:pt>
                <c:pt idx="242">
                  <c:v>0.62083333333332413</c:v>
                </c:pt>
                <c:pt idx="243">
                  <c:v>0.62106481481480558</c:v>
                </c:pt>
                <c:pt idx="244">
                  <c:v>0.62129629629628702</c:v>
                </c:pt>
                <c:pt idx="245">
                  <c:v>0.62152777777776846</c:v>
                </c:pt>
                <c:pt idx="246">
                  <c:v>0.62175925925924991</c:v>
                </c:pt>
                <c:pt idx="247">
                  <c:v>0.62199074074073135</c:v>
                </c:pt>
                <c:pt idx="248">
                  <c:v>0.6222222222222128</c:v>
                </c:pt>
                <c:pt idx="249">
                  <c:v>0.62245370370369424</c:v>
                </c:pt>
                <c:pt idx="250">
                  <c:v>0.62268518518517568</c:v>
                </c:pt>
                <c:pt idx="251">
                  <c:v>0.62291666666665713</c:v>
                </c:pt>
                <c:pt idx="252">
                  <c:v>0.62314814814813857</c:v>
                </c:pt>
                <c:pt idx="253">
                  <c:v>0.62337962962962001</c:v>
                </c:pt>
                <c:pt idx="254">
                  <c:v>0.62361111111110146</c:v>
                </c:pt>
                <c:pt idx="255">
                  <c:v>0.6238425925925829</c:v>
                </c:pt>
                <c:pt idx="256">
                  <c:v>0.62407407407406434</c:v>
                </c:pt>
                <c:pt idx="257">
                  <c:v>0.62430555555554579</c:v>
                </c:pt>
                <c:pt idx="258">
                  <c:v>0.62453703703702723</c:v>
                </c:pt>
                <c:pt idx="259">
                  <c:v>0.62476851851850868</c:v>
                </c:pt>
                <c:pt idx="260">
                  <c:v>0.62499999999999012</c:v>
                </c:pt>
                <c:pt idx="261">
                  <c:v>0.62523148148147156</c:v>
                </c:pt>
                <c:pt idx="262">
                  <c:v>0.62546296296295301</c:v>
                </c:pt>
                <c:pt idx="263">
                  <c:v>0.62569444444443445</c:v>
                </c:pt>
                <c:pt idx="264">
                  <c:v>0.62592592592591589</c:v>
                </c:pt>
                <c:pt idx="265">
                  <c:v>0.62615740740739734</c:v>
                </c:pt>
                <c:pt idx="266">
                  <c:v>0.62638888888887878</c:v>
                </c:pt>
                <c:pt idx="267">
                  <c:v>0.62662037037036022</c:v>
                </c:pt>
                <c:pt idx="268">
                  <c:v>0.62685185185184167</c:v>
                </c:pt>
                <c:pt idx="269">
                  <c:v>0.62708333333332311</c:v>
                </c:pt>
                <c:pt idx="270">
                  <c:v>0.62731481481480456</c:v>
                </c:pt>
                <c:pt idx="271">
                  <c:v>0.627546296296286</c:v>
                </c:pt>
                <c:pt idx="272">
                  <c:v>0.62777777777776744</c:v>
                </c:pt>
                <c:pt idx="273">
                  <c:v>0.62800925925924889</c:v>
                </c:pt>
                <c:pt idx="274">
                  <c:v>0.62824074074073033</c:v>
                </c:pt>
                <c:pt idx="275">
                  <c:v>0.62847222222221177</c:v>
                </c:pt>
                <c:pt idx="276">
                  <c:v>0.62870370370369322</c:v>
                </c:pt>
                <c:pt idx="277">
                  <c:v>0.62893518518517466</c:v>
                </c:pt>
                <c:pt idx="278">
                  <c:v>0.6291666666666561</c:v>
                </c:pt>
                <c:pt idx="279">
                  <c:v>0.62939814814813755</c:v>
                </c:pt>
                <c:pt idx="280">
                  <c:v>0.62962962962961899</c:v>
                </c:pt>
                <c:pt idx="281">
                  <c:v>0.62986111111110044</c:v>
                </c:pt>
                <c:pt idx="282">
                  <c:v>0.63009259259258188</c:v>
                </c:pt>
                <c:pt idx="283">
                  <c:v>0.63032407407406332</c:v>
                </c:pt>
              </c:numCache>
            </c:numRef>
          </c:cat>
          <c:val>
            <c:numRef>
              <c:f>Koen!$G$2:$G$285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6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10</c:v>
                </c:pt>
                <c:pt idx="78">
                  <c:v>6</c:v>
                </c:pt>
                <c:pt idx="79">
                  <c:v>3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7</c:v>
                </c:pt>
                <c:pt idx="86">
                  <c:v>3</c:v>
                </c:pt>
                <c:pt idx="87">
                  <c:v>6</c:v>
                </c:pt>
                <c:pt idx="88">
                  <c:v>6</c:v>
                </c:pt>
                <c:pt idx="89">
                  <c:v>8</c:v>
                </c:pt>
                <c:pt idx="90">
                  <c:v>4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6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</c:v>
                </c:pt>
                <c:pt idx="128">
                  <c:v>12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3</c:v>
                </c:pt>
                <c:pt idx="160">
                  <c:v>8</c:v>
                </c:pt>
                <c:pt idx="161">
                  <c:v>8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4</c:v>
                </c:pt>
                <c:pt idx="210">
                  <c:v>2</c:v>
                </c:pt>
                <c:pt idx="211">
                  <c:v>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5</c:v>
                </c:pt>
                <c:pt idx="266">
                  <c:v>7</c:v>
                </c:pt>
                <c:pt idx="267">
                  <c:v>6</c:v>
                </c:pt>
                <c:pt idx="268">
                  <c:v>3</c:v>
                </c:pt>
                <c:pt idx="269">
                  <c:v>4</c:v>
                </c:pt>
                <c:pt idx="270">
                  <c:v>0</c:v>
                </c:pt>
                <c:pt idx="271">
                  <c:v>1</c:v>
                </c:pt>
                <c:pt idx="272">
                  <c:v>10</c:v>
                </c:pt>
                <c:pt idx="273">
                  <c:v>7</c:v>
                </c:pt>
                <c:pt idx="274">
                  <c:v>11</c:v>
                </c:pt>
                <c:pt idx="275">
                  <c:v>6</c:v>
                </c:pt>
                <c:pt idx="276">
                  <c:v>4</c:v>
                </c:pt>
                <c:pt idx="277">
                  <c:v>5</c:v>
                </c:pt>
                <c:pt idx="278">
                  <c:v>10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0-4ADF-BEC8-F06D01301B04}"/>
            </c:ext>
          </c:extLst>
        </c:ser>
        <c:ser>
          <c:idx val="2"/>
          <c:order val="2"/>
          <c:tx>
            <c:strRef>
              <c:f>Koen!$H$1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Koen!$E$2:$E$285</c:f>
              <c:numCache>
                <c:formatCode>h:mm:ss</c:formatCode>
                <c:ptCount val="284"/>
                <c:pt idx="0">
                  <c:v>0.56481481481481477</c:v>
                </c:pt>
                <c:pt idx="1">
                  <c:v>0.56504629629629621</c:v>
                </c:pt>
                <c:pt idx="2">
                  <c:v>0.56527777777777766</c:v>
                </c:pt>
                <c:pt idx="3">
                  <c:v>0.5655092592592591</c:v>
                </c:pt>
                <c:pt idx="4">
                  <c:v>0.56574074074074054</c:v>
                </c:pt>
                <c:pt idx="5">
                  <c:v>0.56597222222222199</c:v>
                </c:pt>
                <c:pt idx="6">
                  <c:v>0.56620370370370343</c:v>
                </c:pt>
                <c:pt idx="7">
                  <c:v>0.56643518518518488</c:v>
                </c:pt>
                <c:pt idx="8">
                  <c:v>0.56666666666666632</c:v>
                </c:pt>
                <c:pt idx="9">
                  <c:v>0.56689814814814776</c:v>
                </c:pt>
                <c:pt idx="10">
                  <c:v>0.56712962962962921</c:v>
                </c:pt>
                <c:pt idx="11">
                  <c:v>0.56736111111111065</c:v>
                </c:pt>
                <c:pt idx="12">
                  <c:v>0.56759259259259209</c:v>
                </c:pt>
                <c:pt idx="13">
                  <c:v>0.56782407407407354</c:v>
                </c:pt>
                <c:pt idx="14">
                  <c:v>0.56805555555555498</c:v>
                </c:pt>
                <c:pt idx="15">
                  <c:v>0.56828703703703642</c:v>
                </c:pt>
                <c:pt idx="16">
                  <c:v>0.56851851851851787</c:v>
                </c:pt>
                <c:pt idx="17">
                  <c:v>0.56874999999999931</c:v>
                </c:pt>
                <c:pt idx="18">
                  <c:v>0.56898148148148076</c:v>
                </c:pt>
                <c:pt idx="19">
                  <c:v>0.5692129629629622</c:v>
                </c:pt>
                <c:pt idx="20">
                  <c:v>0.56944444444444364</c:v>
                </c:pt>
                <c:pt idx="21">
                  <c:v>0.56967592592592509</c:v>
                </c:pt>
                <c:pt idx="22">
                  <c:v>0.56990740740740653</c:v>
                </c:pt>
                <c:pt idx="23">
                  <c:v>0.57013888888888797</c:v>
                </c:pt>
                <c:pt idx="24">
                  <c:v>0.57037037037036942</c:v>
                </c:pt>
                <c:pt idx="25">
                  <c:v>0.57060185185185086</c:v>
                </c:pt>
                <c:pt idx="26">
                  <c:v>0.5708333333333323</c:v>
                </c:pt>
                <c:pt idx="27">
                  <c:v>0.57106481481481375</c:v>
                </c:pt>
                <c:pt idx="28">
                  <c:v>0.57129629629629519</c:v>
                </c:pt>
                <c:pt idx="29">
                  <c:v>0.57152777777777664</c:v>
                </c:pt>
                <c:pt idx="30">
                  <c:v>0.57175925925925808</c:v>
                </c:pt>
                <c:pt idx="31">
                  <c:v>0.57199074074073952</c:v>
                </c:pt>
                <c:pt idx="32">
                  <c:v>0.57222222222222097</c:v>
                </c:pt>
                <c:pt idx="33">
                  <c:v>0.57245370370370241</c:v>
                </c:pt>
                <c:pt idx="34">
                  <c:v>0.57268518518518385</c:v>
                </c:pt>
                <c:pt idx="35">
                  <c:v>0.5729166666666653</c:v>
                </c:pt>
                <c:pt idx="36">
                  <c:v>0.57314814814814674</c:v>
                </c:pt>
                <c:pt idx="37">
                  <c:v>0.57337962962962818</c:v>
                </c:pt>
                <c:pt idx="38">
                  <c:v>0.57361111111110963</c:v>
                </c:pt>
                <c:pt idx="39">
                  <c:v>0.57384259259259107</c:v>
                </c:pt>
                <c:pt idx="40">
                  <c:v>0.57407407407407252</c:v>
                </c:pt>
                <c:pt idx="41">
                  <c:v>0.57430555555555396</c:v>
                </c:pt>
                <c:pt idx="42">
                  <c:v>0.5745370370370354</c:v>
                </c:pt>
                <c:pt idx="43">
                  <c:v>0.57476851851851685</c:v>
                </c:pt>
                <c:pt idx="44">
                  <c:v>0.57499999999999829</c:v>
                </c:pt>
                <c:pt idx="45">
                  <c:v>0.57523148148147973</c:v>
                </c:pt>
                <c:pt idx="46">
                  <c:v>0.57546296296296118</c:v>
                </c:pt>
                <c:pt idx="47">
                  <c:v>0.57569444444444262</c:v>
                </c:pt>
                <c:pt idx="48">
                  <c:v>0.57592592592592406</c:v>
                </c:pt>
                <c:pt idx="49">
                  <c:v>0.57615740740740551</c:v>
                </c:pt>
                <c:pt idx="50">
                  <c:v>0.57638888888888695</c:v>
                </c:pt>
                <c:pt idx="51">
                  <c:v>0.5766203703703684</c:v>
                </c:pt>
                <c:pt idx="52">
                  <c:v>0.57685185185184984</c:v>
                </c:pt>
                <c:pt idx="53">
                  <c:v>0.57708333333333128</c:v>
                </c:pt>
                <c:pt idx="54">
                  <c:v>0.57731481481481273</c:v>
                </c:pt>
                <c:pt idx="55">
                  <c:v>0.57754629629629417</c:v>
                </c:pt>
                <c:pt idx="56">
                  <c:v>0.57777777777777561</c:v>
                </c:pt>
                <c:pt idx="57">
                  <c:v>0.57800925925925706</c:v>
                </c:pt>
                <c:pt idx="58">
                  <c:v>0.5782407407407385</c:v>
                </c:pt>
                <c:pt idx="59">
                  <c:v>0.57847222222221995</c:v>
                </c:pt>
                <c:pt idx="60">
                  <c:v>0.57870370370370139</c:v>
                </c:pt>
                <c:pt idx="61">
                  <c:v>0.57893518518518283</c:v>
                </c:pt>
                <c:pt idx="62">
                  <c:v>0.57916666666666428</c:v>
                </c:pt>
                <c:pt idx="63">
                  <c:v>0.57939814814814572</c:v>
                </c:pt>
                <c:pt idx="64">
                  <c:v>0.57962962962962716</c:v>
                </c:pt>
                <c:pt idx="65">
                  <c:v>0.57986111111110861</c:v>
                </c:pt>
                <c:pt idx="66">
                  <c:v>0.58009259259259005</c:v>
                </c:pt>
                <c:pt idx="67">
                  <c:v>0.58032407407407149</c:v>
                </c:pt>
                <c:pt idx="68">
                  <c:v>0.58055555555555294</c:v>
                </c:pt>
                <c:pt idx="69">
                  <c:v>0.58078703703703438</c:v>
                </c:pt>
                <c:pt idx="70">
                  <c:v>0.58101851851851583</c:v>
                </c:pt>
                <c:pt idx="71">
                  <c:v>0.58124999999999727</c:v>
                </c:pt>
                <c:pt idx="72">
                  <c:v>0.58148148148147871</c:v>
                </c:pt>
                <c:pt idx="73">
                  <c:v>0.58171296296296016</c:v>
                </c:pt>
                <c:pt idx="74">
                  <c:v>0.5819444444444416</c:v>
                </c:pt>
                <c:pt idx="75">
                  <c:v>0.58217592592592304</c:v>
                </c:pt>
                <c:pt idx="76">
                  <c:v>0.58240740740740449</c:v>
                </c:pt>
                <c:pt idx="77">
                  <c:v>0.58263888888888593</c:v>
                </c:pt>
                <c:pt idx="78">
                  <c:v>0.58287037037036737</c:v>
                </c:pt>
                <c:pt idx="79">
                  <c:v>0.58310185185184882</c:v>
                </c:pt>
                <c:pt idx="80">
                  <c:v>0.58333333333333026</c:v>
                </c:pt>
                <c:pt idx="81">
                  <c:v>0.58356481481481171</c:v>
                </c:pt>
                <c:pt idx="82">
                  <c:v>0.58379629629629315</c:v>
                </c:pt>
                <c:pt idx="83">
                  <c:v>0.58402777777777459</c:v>
                </c:pt>
                <c:pt idx="84">
                  <c:v>0.58425925925925604</c:v>
                </c:pt>
                <c:pt idx="85">
                  <c:v>0.58449074074073748</c:v>
                </c:pt>
                <c:pt idx="86">
                  <c:v>0.58472222222221892</c:v>
                </c:pt>
                <c:pt idx="87">
                  <c:v>0.58495370370370037</c:v>
                </c:pt>
                <c:pt idx="88">
                  <c:v>0.58518518518518181</c:v>
                </c:pt>
                <c:pt idx="89">
                  <c:v>0.58541666666666325</c:v>
                </c:pt>
                <c:pt idx="90">
                  <c:v>0.5856481481481447</c:v>
                </c:pt>
                <c:pt idx="91">
                  <c:v>0.58587962962962614</c:v>
                </c:pt>
                <c:pt idx="92">
                  <c:v>0.58611111111110759</c:v>
                </c:pt>
                <c:pt idx="93">
                  <c:v>0.58634259259258903</c:v>
                </c:pt>
                <c:pt idx="94">
                  <c:v>0.58657407407407047</c:v>
                </c:pt>
                <c:pt idx="95">
                  <c:v>0.58680555555555192</c:v>
                </c:pt>
                <c:pt idx="96">
                  <c:v>0.58703703703703336</c:v>
                </c:pt>
                <c:pt idx="97">
                  <c:v>0.5872685185185148</c:v>
                </c:pt>
                <c:pt idx="98">
                  <c:v>0.58749999999999625</c:v>
                </c:pt>
                <c:pt idx="99">
                  <c:v>0.58773148148147769</c:v>
                </c:pt>
                <c:pt idx="100">
                  <c:v>0.58796296296295913</c:v>
                </c:pt>
                <c:pt idx="101">
                  <c:v>0.58819444444444058</c:v>
                </c:pt>
                <c:pt idx="102">
                  <c:v>0.58842592592592202</c:v>
                </c:pt>
                <c:pt idx="103">
                  <c:v>0.58865740740740347</c:v>
                </c:pt>
                <c:pt idx="104">
                  <c:v>0.58888888888888491</c:v>
                </c:pt>
                <c:pt idx="105">
                  <c:v>0.58912037037036635</c:v>
                </c:pt>
                <c:pt idx="106">
                  <c:v>0.5893518518518478</c:v>
                </c:pt>
                <c:pt idx="107">
                  <c:v>0.58958333333332924</c:v>
                </c:pt>
                <c:pt idx="108">
                  <c:v>0.58981481481481068</c:v>
                </c:pt>
                <c:pt idx="109">
                  <c:v>0.59004629629629213</c:v>
                </c:pt>
                <c:pt idx="110">
                  <c:v>0.59027777777777357</c:v>
                </c:pt>
                <c:pt idx="111">
                  <c:v>0.59050925925925501</c:v>
                </c:pt>
                <c:pt idx="112">
                  <c:v>0.59074074074073646</c:v>
                </c:pt>
                <c:pt idx="113">
                  <c:v>0.5909722222222179</c:v>
                </c:pt>
                <c:pt idx="114">
                  <c:v>0.59120370370369935</c:v>
                </c:pt>
                <c:pt idx="115">
                  <c:v>0.59143518518518079</c:v>
                </c:pt>
                <c:pt idx="116">
                  <c:v>0.59166666666666223</c:v>
                </c:pt>
                <c:pt idx="117">
                  <c:v>0.59189814814814368</c:v>
                </c:pt>
                <c:pt idx="118">
                  <c:v>0.59212962962962512</c:v>
                </c:pt>
                <c:pt idx="119">
                  <c:v>0.59236111111110656</c:v>
                </c:pt>
                <c:pt idx="120">
                  <c:v>0.59259259259258801</c:v>
                </c:pt>
                <c:pt idx="121">
                  <c:v>0.59282407407406945</c:v>
                </c:pt>
                <c:pt idx="122">
                  <c:v>0.5930555555555509</c:v>
                </c:pt>
                <c:pt idx="123">
                  <c:v>0.59328703703703234</c:v>
                </c:pt>
                <c:pt idx="124">
                  <c:v>0.59351851851851378</c:v>
                </c:pt>
                <c:pt idx="125">
                  <c:v>0.59374999999999523</c:v>
                </c:pt>
                <c:pt idx="126">
                  <c:v>0.59398148148147667</c:v>
                </c:pt>
                <c:pt idx="127">
                  <c:v>0.59421296296295811</c:v>
                </c:pt>
                <c:pt idx="128">
                  <c:v>0.59444444444443956</c:v>
                </c:pt>
                <c:pt idx="129">
                  <c:v>0.594675925925921</c:v>
                </c:pt>
                <c:pt idx="130">
                  <c:v>0.59490740740740244</c:v>
                </c:pt>
                <c:pt idx="131">
                  <c:v>0.59513888888888389</c:v>
                </c:pt>
                <c:pt idx="132">
                  <c:v>0.59537037037036533</c:v>
                </c:pt>
                <c:pt idx="133">
                  <c:v>0.59560185185184678</c:v>
                </c:pt>
                <c:pt idx="134">
                  <c:v>0.59583333333332822</c:v>
                </c:pt>
                <c:pt idx="135">
                  <c:v>0.59606481481480966</c:v>
                </c:pt>
                <c:pt idx="136">
                  <c:v>0.59629629629629111</c:v>
                </c:pt>
                <c:pt idx="137">
                  <c:v>0.59652777777777255</c:v>
                </c:pt>
                <c:pt idx="138">
                  <c:v>0.59675925925925399</c:v>
                </c:pt>
                <c:pt idx="139">
                  <c:v>0.59699074074073544</c:v>
                </c:pt>
                <c:pt idx="140">
                  <c:v>0.59722222222221688</c:v>
                </c:pt>
                <c:pt idx="141">
                  <c:v>0.59745370370369832</c:v>
                </c:pt>
                <c:pt idx="142">
                  <c:v>0.59768518518517977</c:v>
                </c:pt>
                <c:pt idx="143">
                  <c:v>0.59791666666666121</c:v>
                </c:pt>
                <c:pt idx="144">
                  <c:v>0.59814814814814266</c:v>
                </c:pt>
                <c:pt idx="145">
                  <c:v>0.5983796296296241</c:v>
                </c:pt>
                <c:pt idx="146">
                  <c:v>0.59861111111110554</c:v>
                </c:pt>
                <c:pt idx="147">
                  <c:v>0.59884259259258699</c:v>
                </c:pt>
                <c:pt idx="148">
                  <c:v>0.59907407407406843</c:v>
                </c:pt>
                <c:pt idx="149">
                  <c:v>0.59930555555554987</c:v>
                </c:pt>
                <c:pt idx="150">
                  <c:v>0.59953703703703132</c:v>
                </c:pt>
                <c:pt idx="151">
                  <c:v>0.59976851851851276</c:v>
                </c:pt>
                <c:pt idx="152">
                  <c:v>0.5999999999999942</c:v>
                </c:pt>
                <c:pt idx="153">
                  <c:v>0.60023148148147565</c:v>
                </c:pt>
                <c:pt idx="154">
                  <c:v>0.60046296296295709</c:v>
                </c:pt>
                <c:pt idx="155">
                  <c:v>0.60069444444443854</c:v>
                </c:pt>
                <c:pt idx="156">
                  <c:v>0.60092592592591998</c:v>
                </c:pt>
                <c:pt idx="157">
                  <c:v>0.60115740740740142</c:v>
                </c:pt>
                <c:pt idx="158">
                  <c:v>0.60138888888888287</c:v>
                </c:pt>
                <c:pt idx="159">
                  <c:v>0.60162037037036431</c:v>
                </c:pt>
                <c:pt idx="160">
                  <c:v>0.60185185185184575</c:v>
                </c:pt>
                <c:pt idx="161">
                  <c:v>0.6020833333333272</c:v>
                </c:pt>
                <c:pt idx="162">
                  <c:v>0.60231481481480864</c:v>
                </c:pt>
                <c:pt idx="163">
                  <c:v>0.60254629629629008</c:v>
                </c:pt>
                <c:pt idx="164">
                  <c:v>0.60277777777777153</c:v>
                </c:pt>
                <c:pt idx="165">
                  <c:v>0.60300925925925297</c:v>
                </c:pt>
                <c:pt idx="166">
                  <c:v>0.60324074074073442</c:v>
                </c:pt>
                <c:pt idx="167">
                  <c:v>0.60347222222221586</c:v>
                </c:pt>
                <c:pt idx="168">
                  <c:v>0.6037037037036973</c:v>
                </c:pt>
                <c:pt idx="169">
                  <c:v>0.60393518518517875</c:v>
                </c:pt>
                <c:pt idx="170">
                  <c:v>0.60416666666666019</c:v>
                </c:pt>
                <c:pt idx="171">
                  <c:v>0.60439814814814163</c:v>
                </c:pt>
                <c:pt idx="172">
                  <c:v>0.60462962962962308</c:v>
                </c:pt>
                <c:pt idx="173">
                  <c:v>0.60486111111110452</c:v>
                </c:pt>
                <c:pt idx="174">
                  <c:v>0.60509259259258596</c:v>
                </c:pt>
                <c:pt idx="175">
                  <c:v>0.60532407407406741</c:v>
                </c:pt>
                <c:pt idx="176">
                  <c:v>0.60555555555554885</c:v>
                </c:pt>
                <c:pt idx="177">
                  <c:v>0.6057870370370303</c:v>
                </c:pt>
                <c:pt idx="178">
                  <c:v>0.60601851851851174</c:v>
                </c:pt>
                <c:pt idx="179">
                  <c:v>0.60624999999999318</c:v>
                </c:pt>
                <c:pt idx="180">
                  <c:v>0.60648148148147463</c:v>
                </c:pt>
                <c:pt idx="181">
                  <c:v>0.60671296296295607</c:v>
                </c:pt>
                <c:pt idx="182">
                  <c:v>0.60694444444443751</c:v>
                </c:pt>
                <c:pt idx="183">
                  <c:v>0.60717592592591896</c:v>
                </c:pt>
                <c:pt idx="184">
                  <c:v>0.6074074074074004</c:v>
                </c:pt>
                <c:pt idx="185">
                  <c:v>0.60763888888888185</c:v>
                </c:pt>
                <c:pt idx="186">
                  <c:v>0.60787037037036329</c:v>
                </c:pt>
                <c:pt idx="187">
                  <c:v>0.60810185185184473</c:v>
                </c:pt>
                <c:pt idx="188">
                  <c:v>0.60833333333332618</c:v>
                </c:pt>
                <c:pt idx="189">
                  <c:v>0.60856481481480762</c:v>
                </c:pt>
                <c:pt idx="190">
                  <c:v>0.60879629629628906</c:v>
                </c:pt>
                <c:pt idx="191">
                  <c:v>0.60902777777777051</c:v>
                </c:pt>
                <c:pt idx="192">
                  <c:v>0.60925925925925195</c:v>
                </c:pt>
                <c:pt idx="193">
                  <c:v>0.60949074074073339</c:v>
                </c:pt>
                <c:pt idx="194">
                  <c:v>0.60972222222221484</c:v>
                </c:pt>
                <c:pt idx="195">
                  <c:v>0.60995370370369628</c:v>
                </c:pt>
                <c:pt idx="196">
                  <c:v>0.61018518518517773</c:v>
                </c:pt>
                <c:pt idx="197">
                  <c:v>0.61041666666665917</c:v>
                </c:pt>
                <c:pt idx="198">
                  <c:v>0.61064814814814061</c:v>
                </c:pt>
                <c:pt idx="199">
                  <c:v>0.61087962962962206</c:v>
                </c:pt>
                <c:pt idx="200">
                  <c:v>0.6111111111111035</c:v>
                </c:pt>
                <c:pt idx="201">
                  <c:v>0.61134259259258494</c:v>
                </c:pt>
                <c:pt idx="202">
                  <c:v>0.61157407407406639</c:v>
                </c:pt>
                <c:pt idx="203">
                  <c:v>0.61180555555554783</c:v>
                </c:pt>
                <c:pt idx="204">
                  <c:v>0.61203703703702927</c:v>
                </c:pt>
                <c:pt idx="205">
                  <c:v>0.61226851851851072</c:v>
                </c:pt>
                <c:pt idx="206">
                  <c:v>0.61249999999999216</c:v>
                </c:pt>
                <c:pt idx="207">
                  <c:v>0.61273148148147361</c:v>
                </c:pt>
                <c:pt idx="208">
                  <c:v>0.61296296296295505</c:v>
                </c:pt>
                <c:pt idx="209">
                  <c:v>0.61319444444443649</c:v>
                </c:pt>
                <c:pt idx="210">
                  <c:v>0.61342592592591794</c:v>
                </c:pt>
                <c:pt idx="211">
                  <c:v>0.61365740740739938</c:v>
                </c:pt>
                <c:pt idx="212">
                  <c:v>0.61388888888888082</c:v>
                </c:pt>
                <c:pt idx="213">
                  <c:v>0.61412037037036227</c:v>
                </c:pt>
                <c:pt idx="214">
                  <c:v>0.61435185185184371</c:v>
                </c:pt>
                <c:pt idx="215">
                  <c:v>0.61458333333332515</c:v>
                </c:pt>
                <c:pt idx="216">
                  <c:v>0.6148148148148066</c:v>
                </c:pt>
                <c:pt idx="217">
                  <c:v>0.61504629629628804</c:v>
                </c:pt>
                <c:pt idx="218">
                  <c:v>0.61527777777776949</c:v>
                </c:pt>
                <c:pt idx="219">
                  <c:v>0.61550925925925093</c:v>
                </c:pt>
                <c:pt idx="220">
                  <c:v>0.61574074074073237</c:v>
                </c:pt>
                <c:pt idx="221">
                  <c:v>0.61597222222221382</c:v>
                </c:pt>
                <c:pt idx="222">
                  <c:v>0.61620370370369526</c:v>
                </c:pt>
                <c:pt idx="223">
                  <c:v>0.6164351851851767</c:v>
                </c:pt>
                <c:pt idx="224">
                  <c:v>0.61666666666665815</c:v>
                </c:pt>
                <c:pt idx="225">
                  <c:v>0.61689814814813959</c:v>
                </c:pt>
                <c:pt idx="226">
                  <c:v>0.61712962962962103</c:v>
                </c:pt>
                <c:pt idx="227">
                  <c:v>0.61736111111110248</c:v>
                </c:pt>
                <c:pt idx="228">
                  <c:v>0.61759259259258392</c:v>
                </c:pt>
                <c:pt idx="229">
                  <c:v>0.61782407407406537</c:v>
                </c:pt>
                <c:pt idx="230">
                  <c:v>0.61805555555554681</c:v>
                </c:pt>
                <c:pt idx="231">
                  <c:v>0.61828703703702825</c:v>
                </c:pt>
                <c:pt idx="232">
                  <c:v>0.6185185185185097</c:v>
                </c:pt>
                <c:pt idx="233">
                  <c:v>0.61874999999999114</c:v>
                </c:pt>
                <c:pt idx="234">
                  <c:v>0.61898148148147258</c:v>
                </c:pt>
                <c:pt idx="235">
                  <c:v>0.61921296296295403</c:v>
                </c:pt>
                <c:pt idx="236">
                  <c:v>0.61944444444443547</c:v>
                </c:pt>
                <c:pt idx="237">
                  <c:v>0.61967592592591692</c:v>
                </c:pt>
                <c:pt idx="238">
                  <c:v>0.61990740740739836</c:v>
                </c:pt>
                <c:pt idx="239">
                  <c:v>0.6201388888888798</c:v>
                </c:pt>
                <c:pt idx="240">
                  <c:v>0.62037037037036125</c:v>
                </c:pt>
                <c:pt idx="241">
                  <c:v>0.62060185185184269</c:v>
                </c:pt>
                <c:pt idx="242">
                  <c:v>0.62083333333332413</c:v>
                </c:pt>
                <c:pt idx="243">
                  <c:v>0.62106481481480558</c:v>
                </c:pt>
                <c:pt idx="244">
                  <c:v>0.62129629629628702</c:v>
                </c:pt>
                <c:pt idx="245">
                  <c:v>0.62152777777776846</c:v>
                </c:pt>
                <c:pt idx="246">
                  <c:v>0.62175925925924991</c:v>
                </c:pt>
                <c:pt idx="247">
                  <c:v>0.62199074074073135</c:v>
                </c:pt>
                <c:pt idx="248">
                  <c:v>0.6222222222222128</c:v>
                </c:pt>
                <c:pt idx="249">
                  <c:v>0.62245370370369424</c:v>
                </c:pt>
                <c:pt idx="250">
                  <c:v>0.62268518518517568</c:v>
                </c:pt>
                <c:pt idx="251">
                  <c:v>0.62291666666665713</c:v>
                </c:pt>
                <c:pt idx="252">
                  <c:v>0.62314814814813857</c:v>
                </c:pt>
                <c:pt idx="253">
                  <c:v>0.62337962962962001</c:v>
                </c:pt>
                <c:pt idx="254">
                  <c:v>0.62361111111110146</c:v>
                </c:pt>
                <c:pt idx="255">
                  <c:v>0.6238425925925829</c:v>
                </c:pt>
                <c:pt idx="256">
                  <c:v>0.62407407407406434</c:v>
                </c:pt>
                <c:pt idx="257">
                  <c:v>0.62430555555554579</c:v>
                </c:pt>
                <c:pt idx="258">
                  <c:v>0.62453703703702723</c:v>
                </c:pt>
                <c:pt idx="259">
                  <c:v>0.62476851851850868</c:v>
                </c:pt>
                <c:pt idx="260">
                  <c:v>0.62499999999999012</c:v>
                </c:pt>
                <c:pt idx="261">
                  <c:v>0.62523148148147156</c:v>
                </c:pt>
                <c:pt idx="262">
                  <c:v>0.62546296296295301</c:v>
                </c:pt>
                <c:pt idx="263">
                  <c:v>0.62569444444443445</c:v>
                </c:pt>
                <c:pt idx="264">
                  <c:v>0.62592592592591589</c:v>
                </c:pt>
                <c:pt idx="265">
                  <c:v>0.62615740740739734</c:v>
                </c:pt>
                <c:pt idx="266">
                  <c:v>0.62638888888887878</c:v>
                </c:pt>
                <c:pt idx="267">
                  <c:v>0.62662037037036022</c:v>
                </c:pt>
                <c:pt idx="268">
                  <c:v>0.62685185185184167</c:v>
                </c:pt>
                <c:pt idx="269">
                  <c:v>0.62708333333332311</c:v>
                </c:pt>
                <c:pt idx="270">
                  <c:v>0.62731481481480456</c:v>
                </c:pt>
                <c:pt idx="271">
                  <c:v>0.627546296296286</c:v>
                </c:pt>
                <c:pt idx="272">
                  <c:v>0.62777777777776744</c:v>
                </c:pt>
                <c:pt idx="273">
                  <c:v>0.62800925925924889</c:v>
                </c:pt>
                <c:pt idx="274">
                  <c:v>0.62824074074073033</c:v>
                </c:pt>
                <c:pt idx="275">
                  <c:v>0.62847222222221177</c:v>
                </c:pt>
                <c:pt idx="276">
                  <c:v>0.62870370370369322</c:v>
                </c:pt>
                <c:pt idx="277">
                  <c:v>0.62893518518517466</c:v>
                </c:pt>
                <c:pt idx="278">
                  <c:v>0.6291666666666561</c:v>
                </c:pt>
                <c:pt idx="279">
                  <c:v>0.62939814814813755</c:v>
                </c:pt>
                <c:pt idx="280">
                  <c:v>0.62962962962961899</c:v>
                </c:pt>
                <c:pt idx="281">
                  <c:v>0.62986111111110044</c:v>
                </c:pt>
                <c:pt idx="282">
                  <c:v>0.63009259259258188</c:v>
                </c:pt>
                <c:pt idx="283">
                  <c:v>0.63032407407406332</c:v>
                </c:pt>
              </c:numCache>
            </c:numRef>
          </c:cat>
          <c:val>
            <c:numRef>
              <c:f>Koen!$H$2:$H$285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0-4ADF-BEC8-F06D01301B04}"/>
            </c:ext>
          </c:extLst>
        </c:ser>
        <c:ser>
          <c:idx val="3"/>
          <c:order val="3"/>
          <c:tx>
            <c:strRef>
              <c:f>Koen!$I$1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Koen!$E$2:$E$285</c:f>
              <c:numCache>
                <c:formatCode>h:mm:ss</c:formatCode>
                <c:ptCount val="284"/>
                <c:pt idx="0">
                  <c:v>0.56481481481481477</c:v>
                </c:pt>
                <c:pt idx="1">
                  <c:v>0.56504629629629621</c:v>
                </c:pt>
                <c:pt idx="2">
                  <c:v>0.56527777777777766</c:v>
                </c:pt>
                <c:pt idx="3">
                  <c:v>0.5655092592592591</c:v>
                </c:pt>
                <c:pt idx="4">
                  <c:v>0.56574074074074054</c:v>
                </c:pt>
                <c:pt idx="5">
                  <c:v>0.56597222222222199</c:v>
                </c:pt>
                <c:pt idx="6">
                  <c:v>0.56620370370370343</c:v>
                </c:pt>
                <c:pt idx="7">
                  <c:v>0.56643518518518488</c:v>
                </c:pt>
                <c:pt idx="8">
                  <c:v>0.56666666666666632</c:v>
                </c:pt>
                <c:pt idx="9">
                  <c:v>0.56689814814814776</c:v>
                </c:pt>
                <c:pt idx="10">
                  <c:v>0.56712962962962921</c:v>
                </c:pt>
                <c:pt idx="11">
                  <c:v>0.56736111111111065</c:v>
                </c:pt>
                <c:pt idx="12">
                  <c:v>0.56759259259259209</c:v>
                </c:pt>
                <c:pt idx="13">
                  <c:v>0.56782407407407354</c:v>
                </c:pt>
                <c:pt idx="14">
                  <c:v>0.56805555555555498</c:v>
                </c:pt>
                <c:pt idx="15">
                  <c:v>0.56828703703703642</c:v>
                </c:pt>
                <c:pt idx="16">
                  <c:v>0.56851851851851787</c:v>
                </c:pt>
                <c:pt idx="17">
                  <c:v>0.56874999999999931</c:v>
                </c:pt>
                <c:pt idx="18">
                  <c:v>0.56898148148148076</c:v>
                </c:pt>
                <c:pt idx="19">
                  <c:v>0.5692129629629622</c:v>
                </c:pt>
                <c:pt idx="20">
                  <c:v>0.56944444444444364</c:v>
                </c:pt>
                <c:pt idx="21">
                  <c:v>0.56967592592592509</c:v>
                </c:pt>
                <c:pt idx="22">
                  <c:v>0.56990740740740653</c:v>
                </c:pt>
                <c:pt idx="23">
                  <c:v>0.57013888888888797</c:v>
                </c:pt>
                <c:pt idx="24">
                  <c:v>0.57037037037036942</c:v>
                </c:pt>
                <c:pt idx="25">
                  <c:v>0.57060185185185086</c:v>
                </c:pt>
                <c:pt idx="26">
                  <c:v>0.5708333333333323</c:v>
                </c:pt>
                <c:pt idx="27">
                  <c:v>0.57106481481481375</c:v>
                </c:pt>
                <c:pt idx="28">
                  <c:v>0.57129629629629519</c:v>
                </c:pt>
                <c:pt idx="29">
                  <c:v>0.57152777777777664</c:v>
                </c:pt>
                <c:pt idx="30">
                  <c:v>0.57175925925925808</c:v>
                </c:pt>
                <c:pt idx="31">
                  <c:v>0.57199074074073952</c:v>
                </c:pt>
                <c:pt idx="32">
                  <c:v>0.57222222222222097</c:v>
                </c:pt>
                <c:pt idx="33">
                  <c:v>0.57245370370370241</c:v>
                </c:pt>
                <c:pt idx="34">
                  <c:v>0.57268518518518385</c:v>
                </c:pt>
                <c:pt idx="35">
                  <c:v>0.5729166666666653</c:v>
                </c:pt>
                <c:pt idx="36">
                  <c:v>0.57314814814814674</c:v>
                </c:pt>
                <c:pt idx="37">
                  <c:v>0.57337962962962818</c:v>
                </c:pt>
                <c:pt idx="38">
                  <c:v>0.57361111111110963</c:v>
                </c:pt>
                <c:pt idx="39">
                  <c:v>0.57384259259259107</c:v>
                </c:pt>
                <c:pt idx="40">
                  <c:v>0.57407407407407252</c:v>
                </c:pt>
                <c:pt idx="41">
                  <c:v>0.57430555555555396</c:v>
                </c:pt>
                <c:pt idx="42">
                  <c:v>0.5745370370370354</c:v>
                </c:pt>
                <c:pt idx="43">
                  <c:v>0.57476851851851685</c:v>
                </c:pt>
                <c:pt idx="44">
                  <c:v>0.57499999999999829</c:v>
                </c:pt>
                <c:pt idx="45">
                  <c:v>0.57523148148147973</c:v>
                </c:pt>
                <c:pt idx="46">
                  <c:v>0.57546296296296118</c:v>
                </c:pt>
                <c:pt idx="47">
                  <c:v>0.57569444444444262</c:v>
                </c:pt>
                <c:pt idx="48">
                  <c:v>0.57592592592592406</c:v>
                </c:pt>
                <c:pt idx="49">
                  <c:v>0.57615740740740551</c:v>
                </c:pt>
                <c:pt idx="50">
                  <c:v>0.57638888888888695</c:v>
                </c:pt>
                <c:pt idx="51">
                  <c:v>0.5766203703703684</c:v>
                </c:pt>
                <c:pt idx="52">
                  <c:v>0.57685185185184984</c:v>
                </c:pt>
                <c:pt idx="53">
                  <c:v>0.57708333333333128</c:v>
                </c:pt>
                <c:pt idx="54">
                  <c:v>0.57731481481481273</c:v>
                </c:pt>
                <c:pt idx="55">
                  <c:v>0.57754629629629417</c:v>
                </c:pt>
                <c:pt idx="56">
                  <c:v>0.57777777777777561</c:v>
                </c:pt>
                <c:pt idx="57">
                  <c:v>0.57800925925925706</c:v>
                </c:pt>
                <c:pt idx="58">
                  <c:v>0.5782407407407385</c:v>
                </c:pt>
                <c:pt idx="59">
                  <c:v>0.57847222222221995</c:v>
                </c:pt>
                <c:pt idx="60">
                  <c:v>0.57870370370370139</c:v>
                </c:pt>
                <c:pt idx="61">
                  <c:v>0.57893518518518283</c:v>
                </c:pt>
                <c:pt idx="62">
                  <c:v>0.57916666666666428</c:v>
                </c:pt>
                <c:pt idx="63">
                  <c:v>0.57939814814814572</c:v>
                </c:pt>
                <c:pt idx="64">
                  <c:v>0.57962962962962716</c:v>
                </c:pt>
                <c:pt idx="65">
                  <c:v>0.57986111111110861</c:v>
                </c:pt>
                <c:pt idx="66">
                  <c:v>0.58009259259259005</c:v>
                </c:pt>
                <c:pt idx="67">
                  <c:v>0.58032407407407149</c:v>
                </c:pt>
                <c:pt idx="68">
                  <c:v>0.58055555555555294</c:v>
                </c:pt>
                <c:pt idx="69">
                  <c:v>0.58078703703703438</c:v>
                </c:pt>
                <c:pt idx="70">
                  <c:v>0.58101851851851583</c:v>
                </c:pt>
                <c:pt idx="71">
                  <c:v>0.58124999999999727</c:v>
                </c:pt>
                <c:pt idx="72">
                  <c:v>0.58148148148147871</c:v>
                </c:pt>
                <c:pt idx="73">
                  <c:v>0.58171296296296016</c:v>
                </c:pt>
                <c:pt idx="74">
                  <c:v>0.5819444444444416</c:v>
                </c:pt>
                <c:pt idx="75">
                  <c:v>0.58217592592592304</c:v>
                </c:pt>
                <c:pt idx="76">
                  <c:v>0.58240740740740449</c:v>
                </c:pt>
                <c:pt idx="77">
                  <c:v>0.58263888888888593</c:v>
                </c:pt>
                <c:pt idx="78">
                  <c:v>0.58287037037036737</c:v>
                </c:pt>
                <c:pt idx="79">
                  <c:v>0.58310185185184882</c:v>
                </c:pt>
                <c:pt idx="80">
                  <c:v>0.58333333333333026</c:v>
                </c:pt>
                <c:pt idx="81">
                  <c:v>0.58356481481481171</c:v>
                </c:pt>
                <c:pt idx="82">
                  <c:v>0.58379629629629315</c:v>
                </c:pt>
                <c:pt idx="83">
                  <c:v>0.58402777777777459</c:v>
                </c:pt>
                <c:pt idx="84">
                  <c:v>0.58425925925925604</c:v>
                </c:pt>
                <c:pt idx="85">
                  <c:v>0.58449074074073748</c:v>
                </c:pt>
                <c:pt idx="86">
                  <c:v>0.58472222222221892</c:v>
                </c:pt>
                <c:pt idx="87">
                  <c:v>0.58495370370370037</c:v>
                </c:pt>
                <c:pt idx="88">
                  <c:v>0.58518518518518181</c:v>
                </c:pt>
                <c:pt idx="89">
                  <c:v>0.58541666666666325</c:v>
                </c:pt>
                <c:pt idx="90">
                  <c:v>0.5856481481481447</c:v>
                </c:pt>
                <c:pt idx="91">
                  <c:v>0.58587962962962614</c:v>
                </c:pt>
                <c:pt idx="92">
                  <c:v>0.58611111111110759</c:v>
                </c:pt>
                <c:pt idx="93">
                  <c:v>0.58634259259258903</c:v>
                </c:pt>
                <c:pt idx="94">
                  <c:v>0.58657407407407047</c:v>
                </c:pt>
                <c:pt idx="95">
                  <c:v>0.58680555555555192</c:v>
                </c:pt>
                <c:pt idx="96">
                  <c:v>0.58703703703703336</c:v>
                </c:pt>
                <c:pt idx="97">
                  <c:v>0.5872685185185148</c:v>
                </c:pt>
                <c:pt idx="98">
                  <c:v>0.58749999999999625</c:v>
                </c:pt>
                <c:pt idx="99">
                  <c:v>0.58773148148147769</c:v>
                </c:pt>
                <c:pt idx="100">
                  <c:v>0.58796296296295913</c:v>
                </c:pt>
                <c:pt idx="101">
                  <c:v>0.58819444444444058</c:v>
                </c:pt>
                <c:pt idx="102">
                  <c:v>0.58842592592592202</c:v>
                </c:pt>
                <c:pt idx="103">
                  <c:v>0.58865740740740347</c:v>
                </c:pt>
                <c:pt idx="104">
                  <c:v>0.58888888888888491</c:v>
                </c:pt>
                <c:pt idx="105">
                  <c:v>0.58912037037036635</c:v>
                </c:pt>
                <c:pt idx="106">
                  <c:v>0.5893518518518478</c:v>
                </c:pt>
                <c:pt idx="107">
                  <c:v>0.58958333333332924</c:v>
                </c:pt>
                <c:pt idx="108">
                  <c:v>0.58981481481481068</c:v>
                </c:pt>
                <c:pt idx="109">
                  <c:v>0.59004629629629213</c:v>
                </c:pt>
                <c:pt idx="110">
                  <c:v>0.59027777777777357</c:v>
                </c:pt>
                <c:pt idx="111">
                  <c:v>0.59050925925925501</c:v>
                </c:pt>
                <c:pt idx="112">
                  <c:v>0.59074074074073646</c:v>
                </c:pt>
                <c:pt idx="113">
                  <c:v>0.5909722222222179</c:v>
                </c:pt>
                <c:pt idx="114">
                  <c:v>0.59120370370369935</c:v>
                </c:pt>
                <c:pt idx="115">
                  <c:v>0.59143518518518079</c:v>
                </c:pt>
                <c:pt idx="116">
                  <c:v>0.59166666666666223</c:v>
                </c:pt>
                <c:pt idx="117">
                  <c:v>0.59189814814814368</c:v>
                </c:pt>
                <c:pt idx="118">
                  <c:v>0.59212962962962512</c:v>
                </c:pt>
                <c:pt idx="119">
                  <c:v>0.59236111111110656</c:v>
                </c:pt>
                <c:pt idx="120">
                  <c:v>0.59259259259258801</c:v>
                </c:pt>
                <c:pt idx="121">
                  <c:v>0.59282407407406945</c:v>
                </c:pt>
                <c:pt idx="122">
                  <c:v>0.5930555555555509</c:v>
                </c:pt>
                <c:pt idx="123">
                  <c:v>0.59328703703703234</c:v>
                </c:pt>
                <c:pt idx="124">
                  <c:v>0.59351851851851378</c:v>
                </c:pt>
                <c:pt idx="125">
                  <c:v>0.59374999999999523</c:v>
                </c:pt>
                <c:pt idx="126">
                  <c:v>0.59398148148147667</c:v>
                </c:pt>
                <c:pt idx="127">
                  <c:v>0.59421296296295811</c:v>
                </c:pt>
                <c:pt idx="128">
                  <c:v>0.59444444444443956</c:v>
                </c:pt>
                <c:pt idx="129">
                  <c:v>0.594675925925921</c:v>
                </c:pt>
                <c:pt idx="130">
                  <c:v>0.59490740740740244</c:v>
                </c:pt>
                <c:pt idx="131">
                  <c:v>0.59513888888888389</c:v>
                </c:pt>
                <c:pt idx="132">
                  <c:v>0.59537037037036533</c:v>
                </c:pt>
                <c:pt idx="133">
                  <c:v>0.59560185185184678</c:v>
                </c:pt>
                <c:pt idx="134">
                  <c:v>0.59583333333332822</c:v>
                </c:pt>
                <c:pt idx="135">
                  <c:v>0.59606481481480966</c:v>
                </c:pt>
                <c:pt idx="136">
                  <c:v>0.59629629629629111</c:v>
                </c:pt>
                <c:pt idx="137">
                  <c:v>0.59652777777777255</c:v>
                </c:pt>
                <c:pt idx="138">
                  <c:v>0.59675925925925399</c:v>
                </c:pt>
                <c:pt idx="139">
                  <c:v>0.59699074074073544</c:v>
                </c:pt>
                <c:pt idx="140">
                  <c:v>0.59722222222221688</c:v>
                </c:pt>
                <c:pt idx="141">
                  <c:v>0.59745370370369832</c:v>
                </c:pt>
                <c:pt idx="142">
                  <c:v>0.59768518518517977</c:v>
                </c:pt>
                <c:pt idx="143">
                  <c:v>0.59791666666666121</c:v>
                </c:pt>
                <c:pt idx="144">
                  <c:v>0.59814814814814266</c:v>
                </c:pt>
                <c:pt idx="145">
                  <c:v>0.5983796296296241</c:v>
                </c:pt>
                <c:pt idx="146">
                  <c:v>0.59861111111110554</c:v>
                </c:pt>
                <c:pt idx="147">
                  <c:v>0.59884259259258699</c:v>
                </c:pt>
                <c:pt idx="148">
                  <c:v>0.59907407407406843</c:v>
                </c:pt>
                <c:pt idx="149">
                  <c:v>0.59930555555554987</c:v>
                </c:pt>
                <c:pt idx="150">
                  <c:v>0.59953703703703132</c:v>
                </c:pt>
                <c:pt idx="151">
                  <c:v>0.59976851851851276</c:v>
                </c:pt>
                <c:pt idx="152">
                  <c:v>0.5999999999999942</c:v>
                </c:pt>
                <c:pt idx="153">
                  <c:v>0.60023148148147565</c:v>
                </c:pt>
                <c:pt idx="154">
                  <c:v>0.60046296296295709</c:v>
                </c:pt>
                <c:pt idx="155">
                  <c:v>0.60069444444443854</c:v>
                </c:pt>
                <c:pt idx="156">
                  <c:v>0.60092592592591998</c:v>
                </c:pt>
                <c:pt idx="157">
                  <c:v>0.60115740740740142</c:v>
                </c:pt>
                <c:pt idx="158">
                  <c:v>0.60138888888888287</c:v>
                </c:pt>
                <c:pt idx="159">
                  <c:v>0.60162037037036431</c:v>
                </c:pt>
                <c:pt idx="160">
                  <c:v>0.60185185185184575</c:v>
                </c:pt>
                <c:pt idx="161">
                  <c:v>0.6020833333333272</c:v>
                </c:pt>
                <c:pt idx="162">
                  <c:v>0.60231481481480864</c:v>
                </c:pt>
                <c:pt idx="163">
                  <c:v>0.60254629629629008</c:v>
                </c:pt>
                <c:pt idx="164">
                  <c:v>0.60277777777777153</c:v>
                </c:pt>
                <c:pt idx="165">
                  <c:v>0.60300925925925297</c:v>
                </c:pt>
                <c:pt idx="166">
                  <c:v>0.60324074074073442</c:v>
                </c:pt>
                <c:pt idx="167">
                  <c:v>0.60347222222221586</c:v>
                </c:pt>
                <c:pt idx="168">
                  <c:v>0.6037037037036973</c:v>
                </c:pt>
                <c:pt idx="169">
                  <c:v>0.60393518518517875</c:v>
                </c:pt>
                <c:pt idx="170">
                  <c:v>0.60416666666666019</c:v>
                </c:pt>
                <c:pt idx="171">
                  <c:v>0.60439814814814163</c:v>
                </c:pt>
                <c:pt idx="172">
                  <c:v>0.60462962962962308</c:v>
                </c:pt>
                <c:pt idx="173">
                  <c:v>0.60486111111110452</c:v>
                </c:pt>
                <c:pt idx="174">
                  <c:v>0.60509259259258596</c:v>
                </c:pt>
                <c:pt idx="175">
                  <c:v>0.60532407407406741</c:v>
                </c:pt>
                <c:pt idx="176">
                  <c:v>0.60555555555554885</c:v>
                </c:pt>
                <c:pt idx="177">
                  <c:v>0.6057870370370303</c:v>
                </c:pt>
                <c:pt idx="178">
                  <c:v>0.60601851851851174</c:v>
                </c:pt>
                <c:pt idx="179">
                  <c:v>0.60624999999999318</c:v>
                </c:pt>
                <c:pt idx="180">
                  <c:v>0.60648148148147463</c:v>
                </c:pt>
                <c:pt idx="181">
                  <c:v>0.60671296296295607</c:v>
                </c:pt>
                <c:pt idx="182">
                  <c:v>0.60694444444443751</c:v>
                </c:pt>
                <c:pt idx="183">
                  <c:v>0.60717592592591896</c:v>
                </c:pt>
                <c:pt idx="184">
                  <c:v>0.6074074074074004</c:v>
                </c:pt>
                <c:pt idx="185">
                  <c:v>0.60763888888888185</c:v>
                </c:pt>
                <c:pt idx="186">
                  <c:v>0.60787037037036329</c:v>
                </c:pt>
                <c:pt idx="187">
                  <c:v>0.60810185185184473</c:v>
                </c:pt>
                <c:pt idx="188">
                  <c:v>0.60833333333332618</c:v>
                </c:pt>
                <c:pt idx="189">
                  <c:v>0.60856481481480762</c:v>
                </c:pt>
                <c:pt idx="190">
                  <c:v>0.60879629629628906</c:v>
                </c:pt>
                <c:pt idx="191">
                  <c:v>0.60902777777777051</c:v>
                </c:pt>
                <c:pt idx="192">
                  <c:v>0.60925925925925195</c:v>
                </c:pt>
                <c:pt idx="193">
                  <c:v>0.60949074074073339</c:v>
                </c:pt>
                <c:pt idx="194">
                  <c:v>0.60972222222221484</c:v>
                </c:pt>
                <c:pt idx="195">
                  <c:v>0.60995370370369628</c:v>
                </c:pt>
                <c:pt idx="196">
                  <c:v>0.61018518518517773</c:v>
                </c:pt>
                <c:pt idx="197">
                  <c:v>0.61041666666665917</c:v>
                </c:pt>
                <c:pt idx="198">
                  <c:v>0.61064814814814061</c:v>
                </c:pt>
                <c:pt idx="199">
                  <c:v>0.61087962962962206</c:v>
                </c:pt>
                <c:pt idx="200">
                  <c:v>0.6111111111111035</c:v>
                </c:pt>
                <c:pt idx="201">
                  <c:v>0.61134259259258494</c:v>
                </c:pt>
                <c:pt idx="202">
                  <c:v>0.61157407407406639</c:v>
                </c:pt>
                <c:pt idx="203">
                  <c:v>0.61180555555554783</c:v>
                </c:pt>
                <c:pt idx="204">
                  <c:v>0.61203703703702927</c:v>
                </c:pt>
                <c:pt idx="205">
                  <c:v>0.61226851851851072</c:v>
                </c:pt>
                <c:pt idx="206">
                  <c:v>0.61249999999999216</c:v>
                </c:pt>
                <c:pt idx="207">
                  <c:v>0.61273148148147361</c:v>
                </c:pt>
                <c:pt idx="208">
                  <c:v>0.61296296296295505</c:v>
                </c:pt>
                <c:pt idx="209">
                  <c:v>0.61319444444443649</c:v>
                </c:pt>
                <c:pt idx="210">
                  <c:v>0.61342592592591794</c:v>
                </c:pt>
                <c:pt idx="211">
                  <c:v>0.61365740740739938</c:v>
                </c:pt>
                <c:pt idx="212">
                  <c:v>0.61388888888888082</c:v>
                </c:pt>
                <c:pt idx="213">
                  <c:v>0.61412037037036227</c:v>
                </c:pt>
                <c:pt idx="214">
                  <c:v>0.61435185185184371</c:v>
                </c:pt>
                <c:pt idx="215">
                  <c:v>0.61458333333332515</c:v>
                </c:pt>
                <c:pt idx="216">
                  <c:v>0.6148148148148066</c:v>
                </c:pt>
                <c:pt idx="217">
                  <c:v>0.61504629629628804</c:v>
                </c:pt>
                <c:pt idx="218">
                  <c:v>0.61527777777776949</c:v>
                </c:pt>
                <c:pt idx="219">
                  <c:v>0.61550925925925093</c:v>
                </c:pt>
                <c:pt idx="220">
                  <c:v>0.61574074074073237</c:v>
                </c:pt>
                <c:pt idx="221">
                  <c:v>0.61597222222221382</c:v>
                </c:pt>
                <c:pt idx="222">
                  <c:v>0.61620370370369526</c:v>
                </c:pt>
                <c:pt idx="223">
                  <c:v>0.6164351851851767</c:v>
                </c:pt>
                <c:pt idx="224">
                  <c:v>0.61666666666665815</c:v>
                </c:pt>
                <c:pt idx="225">
                  <c:v>0.61689814814813959</c:v>
                </c:pt>
                <c:pt idx="226">
                  <c:v>0.61712962962962103</c:v>
                </c:pt>
                <c:pt idx="227">
                  <c:v>0.61736111111110248</c:v>
                </c:pt>
                <c:pt idx="228">
                  <c:v>0.61759259259258392</c:v>
                </c:pt>
                <c:pt idx="229">
                  <c:v>0.61782407407406537</c:v>
                </c:pt>
                <c:pt idx="230">
                  <c:v>0.61805555555554681</c:v>
                </c:pt>
                <c:pt idx="231">
                  <c:v>0.61828703703702825</c:v>
                </c:pt>
                <c:pt idx="232">
                  <c:v>0.6185185185185097</c:v>
                </c:pt>
                <c:pt idx="233">
                  <c:v>0.61874999999999114</c:v>
                </c:pt>
                <c:pt idx="234">
                  <c:v>0.61898148148147258</c:v>
                </c:pt>
                <c:pt idx="235">
                  <c:v>0.61921296296295403</c:v>
                </c:pt>
                <c:pt idx="236">
                  <c:v>0.61944444444443547</c:v>
                </c:pt>
                <c:pt idx="237">
                  <c:v>0.61967592592591692</c:v>
                </c:pt>
                <c:pt idx="238">
                  <c:v>0.61990740740739836</c:v>
                </c:pt>
                <c:pt idx="239">
                  <c:v>0.6201388888888798</c:v>
                </c:pt>
                <c:pt idx="240">
                  <c:v>0.62037037037036125</c:v>
                </c:pt>
                <c:pt idx="241">
                  <c:v>0.62060185185184269</c:v>
                </c:pt>
                <c:pt idx="242">
                  <c:v>0.62083333333332413</c:v>
                </c:pt>
                <c:pt idx="243">
                  <c:v>0.62106481481480558</c:v>
                </c:pt>
                <c:pt idx="244">
                  <c:v>0.62129629629628702</c:v>
                </c:pt>
                <c:pt idx="245">
                  <c:v>0.62152777777776846</c:v>
                </c:pt>
                <c:pt idx="246">
                  <c:v>0.62175925925924991</c:v>
                </c:pt>
                <c:pt idx="247">
                  <c:v>0.62199074074073135</c:v>
                </c:pt>
                <c:pt idx="248">
                  <c:v>0.6222222222222128</c:v>
                </c:pt>
                <c:pt idx="249">
                  <c:v>0.62245370370369424</c:v>
                </c:pt>
                <c:pt idx="250">
                  <c:v>0.62268518518517568</c:v>
                </c:pt>
                <c:pt idx="251">
                  <c:v>0.62291666666665713</c:v>
                </c:pt>
                <c:pt idx="252">
                  <c:v>0.62314814814813857</c:v>
                </c:pt>
                <c:pt idx="253">
                  <c:v>0.62337962962962001</c:v>
                </c:pt>
                <c:pt idx="254">
                  <c:v>0.62361111111110146</c:v>
                </c:pt>
                <c:pt idx="255">
                  <c:v>0.6238425925925829</c:v>
                </c:pt>
                <c:pt idx="256">
                  <c:v>0.62407407407406434</c:v>
                </c:pt>
                <c:pt idx="257">
                  <c:v>0.62430555555554579</c:v>
                </c:pt>
                <c:pt idx="258">
                  <c:v>0.62453703703702723</c:v>
                </c:pt>
                <c:pt idx="259">
                  <c:v>0.62476851851850868</c:v>
                </c:pt>
                <c:pt idx="260">
                  <c:v>0.62499999999999012</c:v>
                </c:pt>
                <c:pt idx="261">
                  <c:v>0.62523148148147156</c:v>
                </c:pt>
                <c:pt idx="262">
                  <c:v>0.62546296296295301</c:v>
                </c:pt>
                <c:pt idx="263">
                  <c:v>0.62569444444443445</c:v>
                </c:pt>
                <c:pt idx="264">
                  <c:v>0.62592592592591589</c:v>
                </c:pt>
                <c:pt idx="265">
                  <c:v>0.62615740740739734</c:v>
                </c:pt>
                <c:pt idx="266">
                  <c:v>0.62638888888887878</c:v>
                </c:pt>
                <c:pt idx="267">
                  <c:v>0.62662037037036022</c:v>
                </c:pt>
                <c:pt idx="268">
                  <c:v>0.62685185185184167</c:v>
                </c:pt>
                <c:pt idx="269">
                  <c:v>0.62708333333332311</c:v>
                </c:pt>
                <c:pt idx="270">
                  <c:v>0.62731481481480456</c:v>
                </c:pt>
                <c:pt idx="271">
                  <c:v>0.627546296296286</c:v>
                </c:pt>
                <c:pt idx="272">
                  <c:v>0.62777777777776744</c:v>
                </c:pt>
                <c:pt idx="273">
                  <c:v>0.62800925925924889</c:v>
                </c:pt>
                <c:pt idx="274">
                  <c:v>0.62824074074073033</c:v>
                </c:pt>
                <c:pt idx="275">
                  <c:v>0.62847222222221177</c:v>
                </c:pt>
                <c:pt idx="276">
                  <c:v>0.62870370370369322</c:v>
                </c:pt>
                <c:pt idx="277">
                  <c:v>0.62893518518517466</c:v>
                </c:pt>
                <c:pt idx="278">
                  <c:v>0.6291666666666561</c:v>
                </c:pt>
                <c:pt idx="279">
                  <c:v>0.62939814814813755</c:v>
                </c:pt>
                <c:pt idx="280">
                  <c:v>0.62962962962961899</c:v>
                </c:pt>
                <c:pt idx="281">
                  <c:v>0.62986111111110044</c:v>
                </c:pt>
                <c:pt idx="282">
                  <c:v>0.63009259259258188</c:v>
                </c:pt>
                <c:pt idx="283">
                  <c:v>0.63032407407406332</c:v>
                </c:pt>
              </c:numCache>
            </c:numRef>
          </c:cat>
          <c:val>
            <c:numRef>
              <c:f>Koen!$I$2:$I$285</c:f>
              <c:numCache>
                <c:formatCode>General</c:formatCode>
                <c:ptCount val="28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3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4</c:v>
                </c:pt>
                <c:pt idx="53">
                  <c:v>8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9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9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9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8</c:v>
                </c:pt>
                <c:pt idx="144">
                  <c:v>6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6</c:v>
                </c:pt>
                <c:pt idx="158">
                  <c:v>5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5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</c:v>
                </c:pt>
                <c:pt idx="203">
                  <c:v>8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4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5</c:v>
                </c:pt>
                <c:pt idx="222">
                  <c:v>3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5</c:v>
                </c:pt>
                <c:pt idx="228">
                  <c:v>7</c:v>
                </c:pt>
                <c:pt idx="229">
                  <c:v>2</c:v>
                </c:pt>
                <c:pt idx="230">
                  <c:v>7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8</c:v>
                </c:pt>
                <c:pt idx="235">
                  <c:v>4</c:v>
                </c:pt>
                <c:pt idx="236">
                  <c:v>6</c:v>
                </c:pt>
                <c:pt idx="237">
                  <c:v>7</c:v>
                </c:pt>
                <c:pt idx="238">
                  <c:v>5</c:v>
                </c:pt>
                <c:pt idx="239">
                  <c:v>4</c:v>
                </c:pt>
                <c:pt idx="240">
                  <c:v>5</c:v>
                </c:pt>
                <c:pt idx="241">
                  <c:v>8</c:v>
                </c:pt>
                <c:pt idx="242">
                  <c:v>2</c:v>
                </c:pt>
                <c:pt idx="243">
                  <c:v>7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10</c:v>
                </c:pt>
                <c:pt idx="248">
                  <c:v>4</c:v>
                </c:pt>
                <c:pt idx="249">
                  <c:v>8</c:v>
                </c:pt>
                <c:pt idx="250">
                  <c:v>6</c:v>
                </c:pt>
                <c:pt idx="251">
                  <c:v>10</c:v>
                </c:pt>
                <c:pt idx="252">
                  <c:v>9</c:v>
                </c:pt>
                <c:pt idx="253">
                  <c:v>6</c:v>
                </c:pt>
                <c:pt idx="254">
                  <c:v>6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7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7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0-4ADF-BEC8-F06D0130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60304"/>
        <c:axId val="1028759648"/>
      </c:areaChart>
      <c:catAx>
        <c:axId val="10287603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59648"/>
        <c:crosses val="autoZero"/>
        <c:auto val="1"/>
        <c:lblAlgn val="ctr"/>
        <c:lblOffset val="100"/>
        <c:noMultiLvlLbl val="0"/>
      </c:catAx>
      <c:valAx>
        <c:axId val="10287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Koen btton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Koen!$F$286:$I$286</c:f>
              <c:numCache>
                <c:formatCode>General</c:formatCode>
                <c:ptCount val="4"/>
                <c:pt idx="0">
                  <c:v>329</c:v>
                </c:pt>
                <c:pt idx="1">
                  <c:v>377</c:v>
                </c:pt>
                <c:pt idx="2">
                  <c:v>26</c:v>
                </c:pt>
                <c:pt idx="3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E-49D6-B895-3D704700EB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Overall button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3B0-8166-8E4FC07D1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0A-43B0-8166-8E4FC07D11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0A-43B0-8166-8E4FC07D11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0A-43B0-8166-8E4FC07D1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'Total analysis'!$C$32:$F$32</c:f>
              <c:numCache>
                <c:formatCode>General</c:formatCode>
                <c:ptCount val="4"/>
                <c:pt idx="0">
                  <c:v>3.7763192102362351</c:v>
                </c:pt>
                <c:pt idx="1">
                  <c:v>6.4830732068206327</c:v>
                </c:pt>
                <c:pt idx="2">
                  <c:v>8.1096022485864623</c:v>
                </c:pt>
                <c:pt idx="3">
                  <c:v>12.196407538625687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0-44D5-9DE2-BA9F1EBDC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466666666666669E-3"/>
          <c:y val="0.86848685185185182"/>
          <c:w val="0.14789555555555556"/>
          <c:h val="0.12445759259259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1 jorn pong'!$F$1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pong'!$F$2:$F$38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B-48B4-AAD3-372715841C31}"/>
            </c:ext>
          </c:extLst>
        </c:ser>
        <c:ser>
          <c:idx val="1"/>
          <c:order val="1"/>
          <c:tx>
            <c:strRef>
              <c:f>'subject 1 jorn pong'!$G$1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pong'!$G$2:$G$38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B-48B4-AAD3-372715841C31}"/>
            </c:ext>
          </c:extLst>
        </c:ser>
        <c:ser>
          <c:idx val="2"/>
          <c:order val="2"/>
          <c:tx>
            <c:strRef>
              <c:f>'subject 1 jorn pong'!$H$1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pong'!$H$2:$H$38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B-48B4-AAD3-372715841C31}"/>
            </c:ext>
          </c:extLst>
        </c:ser>
        <c:ser>
          <c:idx val="3"/>
          <c:order val="3"/>
          <c:tx>
            <c:strRef>
              <c:f>'subject 1 jorn pong'!$I$1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pong'!$I$2:$I$38</c:f>
              <c:numCache>
                <c:formatCode>General</c:formatCode>
                <c:ptCount val="37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B-48B4-AAD3-37271584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71432"/>
        <c:axId val="1138173400"/>
      </c:areaChart>
      <c:catAx>
        <c:axId val="11381714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73400"/>
        <c:crosses val="autoZero"/>
        <c:auto val="1"/>
        <c:lblAlgn val="ctr"/>
        <c:lblOffset val="100"/>
        <c:noMultiLvlLbl val="0"/>
      </c:catAx>
      <c:valAx>
        <c:axId val="11381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Including personal</a:t>
            </a:r>
            <a:r>
              <a:rPr lang="en-GB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F-466E-AF67-5A7F7EBBD4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20-496C-876C-E8A9A02907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8F-466E-AF67-5A7F7EBBD4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8F-466E-AF67-5A7F7EBBD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'Total analysis'!$C$34:$F$34</c:f>
              <c:numCache>
                <c:formatCode>General</c:formatCode>
                <c:ptCount val="4"/>
                <c:pt idx="0">
                  <c:v>3.8700692102362351</c:v>
                </c:pt>
                <c:pt idx="1">
                  <c:v>6.574392651265077</c:v>
                </c:pt>
                <c:pt idx="2">
                  <c:v>9.0582133596975734</c:v>
                </c:pt>
                <c:pt idx="3">
                  <c:v>18.233213094181242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0-496C-876C-E8A9A029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E9-49AF-BAE6-72741C1642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E9-49AF-BAE6-72741C1642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E9-49AF-BAE6-72741C1642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E9-49AF-BAE6-72741C16423E}"/>
              </c:ext>
            </c:extLst>
          </c:dPt>
          <c:val>
            <c:numRef>
              <c:f>'subject 1 jorn pong'!$F$40:$I$40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0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3-41AB-A08B-B3A6661B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1 jorn pong'!$F$98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pong'!$F$99:$F$118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F-4160-9669-2A58CD1EF2BC}"/>
            </c:ext>
          </c:extLst>
        </c:ser>
        <c:ser>
          <c:idx val="1"/>
          <c:order val="1"/>
          <c:tx>
            <c:strRef>
              <c:f>'subject 1 jorn pong'!$G$98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pong'!$G$99:$G$118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4160-9669-2A58CD1EF2BC}"/>
            </c:ext>
          </c:extLst>
        </c:ser>
        <c:ser>
          <c:idx val="2"/>
          <c:order val="2"/>
          <c:tx>
            <c:strRef>
              <c:f>'subject 1 jorn pong'!$H$98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pong'!$H$99:$H$118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F-4160-9669-2A58CD1EF2BC}"/>
            </c:ext>
          </c:extLst>
        </c:ser>
        <c:ser>
          <c:idx val="3"/>
          <c:order val="3"/>
          <c:tx>
            <c:strRef>
              <c:f>'subject 1 jorn pong'!$I$98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pong'!$I$99:$I$118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8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F-4160-9669-2A58CD1E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42552"/>
        <c:axId val="1139242880"/>
      </c:areaChart>
      <c:catAx>
        <c:axId val="11392425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42880"/>
        <c:crosses val="autoZero"/>
        <c:auto val="1"/>
        <c:lblAlgn val="ctr"/>
        <c:lblOffset val="100"/>
        <c:noMultiLvlLbl val="0"/>
      </c:catAx>
      <c:valAx>
        <c:axId val="11392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4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1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6-4FA0-91AD-ED83A9B60A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6-4FA0-91AD-ED83A9B60A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C6-4FA0-91AD-ED83A9B60A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C6-4FA0-91AD-ED83A9B60A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1 jorn pong'!$F$120:$I$120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0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7-4050-BA9C-64F37BFEF8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F7-4B6D-A284-53A8353602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F7-4B6D-A284-53A8353602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F7-4B6D-A284-53A8353602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F7-4B6D-A284-53A835360284}"/>
              </c:ext>
            </c:extLst>
          </c:dPt>
          <c:val>
            <c:numRef>
              <c:f>'subject 2-3'!$F$41:$I$41</c:f>
              <c:numCache>
                <c:formatCode>General</c:formatCode>
                <c:ptCount val="4"/>
                <c:pt idx="0">
                  <c:v>6</c:v>
                </c:pt>
                <c:pt idx="1">
                  <c:v>53</c:v>
                </c:pt>
                <c:pt idx="2">
                  <c:v>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6-49F4-B204-0C8579A5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2-3'!$F$14:$F$40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F-4FFD-B395-377639A49E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2-3'!$G$14:$G$40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F-4FFD-B395-377639A49E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2-3'!$H$14:$H$40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F-4FFD-B395-377639A49E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2-3'!$I$14:$I$40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F-4FFD-B395-377639A4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193248"/>
        <c:axId val="1224191936"/>
      </c:areaChart>
      <c:catAx>
        <c:axId val="12241932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1936"/>
        <c:crosses val="autoZero"/>
        <c:auto val="1"/>
        <c:lblAlgn val="ctr"/>
        <c:lblOffset val="100"/>
        <c:noMultiLvlLbl val="0"/>
      </c:catAx>
      <c:valAx>
        <c:axId val="12241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2-3'!$F$45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2-3'!$F$46:$F$59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1-4338-A3E2-7A593026D286}"/>
            </c:ext>
          </c:extLst>
        </c:ser>
        <c:ser>
          <c:idx val="1"/>
          <c:order val="1"/>
          <c:tx>
            <c:strRef>
              <c:f>'subject 2-3'!$G$45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2-3'!$G$46:$G$59</c:f>
              <c:numCache>
                <c:formatCode>General</c:formatCode>
                <c:ptCount val="14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1-4338-A3E2-7A593026D286}"/>
            </c:ext>
          </c:extLst>
        </c:ser>
        <c:ser>
          <c:idx val="2"/>
          <c:order val="2"/>
          <c:tx>
            <c:strRef>
              <c:f>'subject 2-3'!$H$45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2-3'!$H$46:$H$59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1-4338-A3E2-7A593026D286}"/>
            </c:ext>
          </c:extLst>
        </c:ser>
        <c:ser>
          <c:idx val="3"/>
          <c:order val="3"/>
          <c:tx>
            <c:strRef>
              <c:f>'subject 2-3'!$I$45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2-3'!$I$46:$I$59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1-4338-A3E2-7A593026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2656"/>
        <c:axId val="1130831728"/>
      </c:areaChart>
      <c:catAx>
        <c:axId val="4520526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31728"/>
        <c:crosses val="autoZero"/>
        <c:auto val="1"/>
        <c:lblAlgn val="ctr"/>
        <c:lblOffset val="100"/>
        <c:noMultiLvlLbl val="0"/>
      </c:catAx>
      <c:valAx>
        <c:axId val="11308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4761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B6E7F-13C9-40DD-B707-FC5EA333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742949</xdr:colOff>
      <xdr:row>17</xdr:row>
      <xdr:rowOff>4761</xdr:rowOff>
    </xdr:from>
    <xdr:to>
      <xdr:col>17</xdr:col>
      <xdr:colOff>19049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3421F-0358-4BD5-88A2-33945596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7</xdr:row>
      <xdr:rowOff>61912</xdr:rowOff>
    </xdr:from>
    <xdr:to>
      <xdr:col>19</xdr:col>
      <xdr:colOff>133350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B7AF6-8848-42B5-B536-BB9474CF9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23</xdr:row>
      <xdr:rowOff>4762</xdr:rowOff>
    </xdr:from>
    <xdr:to>
      <xdr:col>19</xdr:col>
      <xdr:colOff>161925</xdr:colOff>
      <xdr:row>37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CCB23-284B-44B9-87CA-55170BD1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85723</xdr:colOff>
      <xdr:row>87</xdr:row>
      <xdr:rowOff>128585</xdr:rowOff>
    </xdr:from>
    <xdr:to>
      <xdr:col>17</xdr:col>
      <xdr:colOff>608923</xdr:colOff>
      <xdr:row>104</xdr:row>
      <xdr:rowOff>130085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79FE2-F523-426A-BB1D-48868637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600074</xdr:colOff>
      <xdr:row>87</xdr:row>
      <xdr:rowOff>128587</xdr:rowOff>
    </xdr:from>
    <xdr:to>
      <xdr:col>23</xdr:col>
      <xdr:colOff>542474</xdr:colOff>
      <xdr:row>104</xdr:row>
      <xdr:rowOff>130087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F7F24E-47DE-418D-B466-F3F858048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4762</xdr:rowOff>
    </xdr:from>
    <xdr:to>
      <xdr:col>17</xdr:col>
      <xdr:colOff>304800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56026-F5C5-4A67-BA6F-691366C8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5</xdr:row>
      <xdr:rowOff>71437</xdr:rowOff>
    </xdr:from>
    <xdr:to>
      <xdr:col>17</xdr:col>
      <xdr:colOff>290512</xdr:colOff>
      <xdr:row>19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BB053-CB0F-4581-A00B-C133A88E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261937</xdr:colOff>
      <xdr:row>40</xdr:row>
      <xdr:rowOff>185736</xdr:rowOff>
    </xdr:from>
    <xdr:to>
      <xdr:col>19</xdr:col>
      <xdr:colOff>175537</xdr:colOff>
      <xdr:row>57</xdr:row>
      <xdr:rowOff>187236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AE06A-FC75-40D7-87E3-AB251F12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176210</xdr:colOff>
      <xdr:row>41</xdr:row>
      <xdr:rowOff>0</xdr:rowOff>
    </xdr:from>
    <xdr:to>
      <xdr:col>25</xdr:col>
      <xdr:colOff>118610</xdr:colOff>
      <xdr:row>58</xdr:row>
      <xdr:rowOff>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2C27A-3461-4954-AB20-48E010096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252411</xdr:colOff>
      <xdr:row>59</xdr:row>
      <xdr:rowOff>47625</xdr:rowOff>
    </xdr:from>
    <xdr:to>
      <xdr:col>19</xdr:col>
      <xdr:colOff>166011</xdr:colOff>
      <xdr:row>76</xdr:row>
      <xdr:rowOff>49125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E4B1BF-D025-4E04-B7DF-599870AB5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166687</xdr:colOff>
      <xdr:row>59</xdr:row>
      <xdr:rowOff>47625</xdr:rowOff>
    </xdr:from>
    <xdr:to>
      <xdr:col>25</xdr:col>
      <xdr:colOff>109087</xdr:colOff>
      <xdr:row>76</xdr:row>
      <xdr:rowOff>49125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210055-73A1-468D-9BCF-0A1CBD3CB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</xdr:rowOff>
    </xdr:from>
    <xdr:to>
      <xdr:col>18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A9342-7CC3-4415-BC14-B3845123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17</xdr:row>
      <xdr:rowOff>42862</xdr:rowOff>
    </xdr:from>
    <xdr:to>
      <xdr:col>18</xdr:col>
      <xdr:colOff>314325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7D89B-D755-405B-9E56-2034CFFB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604837</xdr:colOff>
      <xdr:row>33</xdr:row>
      <xdr:rowOff>38100</xdr:rowOff>
    </xdr:from>
    <xdr:to>
      <xdr:col>18</xdr:col>
      <xdr:colOff>518437</xdr:colOff>
      <xdr:row>50</xdr:row>
      <xdr:rowOff>39600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E0845-9111-43C1-9E73-872392E45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519112</xdr:colOff>
      <xdr:row>33</xdr:row>
      <xdr:rowOff>38100</xdr:rowOff>
    </xdr:from>
    <xdr:to>
      <xdr:col>24</xdr:col>
      <xdr:colOff>461512</xdr:colOff>
      <xdr:row>50</xdr:row>
      <xdr:rowOff>39600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B436F4-7C70-42D1-ACE8-FFE245497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604837</xdr:colOff>
      <xdr:row>53</xdr:row>
      <xdr:rowOff>123825</xdr:rowOff>
    </xdr:from>
    <xdr:to>
      <xdr:col>18</xdr:col>
      <xdr:colOff>518437</xdr:colOff>
      <xdr:row>70</xdr:row>
      <xdr:rowOff>125325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01C962-D8C0-466B-B6C8-E19F13B54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519112</xdr:colOff>
      <xdr:row>53</xdr:row>
      <xdr:rowOff>114300</xdr:rowOff>
    </xdr:from>
    <xdr:to>
      <xdr:col>24</xdr:col>
      <xdr:colOff>461512</xdr:colOff>
      <xdr:row>70</xdr:row>
      <xdr:rowOff>115800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8463CB-A3DD-45CE-B11A-7E427CE4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5</xdr:row>
      <xdr:rowOff>157162</xdr:rowOff>
    </xdr:from>
    <xdr:to>
      <xdr:col>25</xdr:col>
      <xdr:colOff>304799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D62CC-8FBC-46EC-80F1-854B28EF2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100012</xdr:rowOff>
    </xdr:from>
    <xdr:to>
      <xdr:col>18</xdr:col>
      <xdr:colOff>304800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E1659-7DEB-4657-9E62-F5A0D0A5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290512</xdr:colOff>
      <xdr:row>83</xdr:row>
      <xdr:rowOff>80962</xdr:rowOff>
    </xdr:from>
    <xdr:to>
      <xdr:col>18</xdr:col>
      <xdr:colOff>204112</xdr:colOff>
      <xdr:row>100</xdr:row>
      <xdr:rowOff>82462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9BEB6-B32D-4706-B8D9-50872266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204787</xdr:colOff>
      <xdr:row>83</xdr:row>
      <xdr:rowOff>76200</xdr:rowOff>
    </xdr:from>
    <xdr:to>
      <xdr:col>24</xdr:col>
      <xdr:colOff>147187</xdr:colOff>
      <xdr:row>100</xdr:row>
      <xdr:rowOff>77700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F800F-3298-4414-BABE-37F3BF96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423862</xdr:colOff>
      <xdr:row>136</xdr:row>
      <xdr:rowOff>166687</xdr:rowOff>
    </xdr:from>
    <xdr:to>
      <xdr:col>18</xdr:col>
      <xdr:colOff>337462</xdr:colOff>
      <xdr:row>153</xdr:row>
      <xdr:rowOff>168187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142E37-1905-4168-9CC9-FC06779F2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338137</xdr:colOff>
      <xdr:row>136</xdr:row>
      <xdr:rowOff>161925</xdr:rowOff>
    </xdr:from>
    <xdr:to>
      <xdr:col>24</xdr:col>
      <xdr:colOff>280537</xdr:colOff>
      <xdr:row>153</xdr:row>
      <xdr:rowOff>163425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CC33A-4E42-43A9-9952-FDCEF8D8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59</xdr:row>
      <xdr:rowOff>42862</xdr:rowOff>
    </xdr:from>
    <xdr:to>
      <xdr:col>17</xdr:col>
      <xdr:colOff>490537</xdr:colOff>
      <xdr:row>73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75645-83BB-439C-9442-1B79A5E1E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185737</xdr:colOff>
      <xdr:row>74</xdr:row>
      <xdr:rowOff>71437</xdr:rowOff>
    </xdr:from>
    <xdr:to>
      <xdr:col>17</xdr:col>
      <xdr:colOff>490537</xdr:colOff>
      <xdr:row>88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73A03-6583-4C03-BFBC-B0BE0DBB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5</xdr:row>
      <xdr:rowOff>23812</xdr:rowOff>
    </xdr:from>
    <xdr:to>
      <xdr:col>31</xdr:col>
      <xdr:colOff>457200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B081-02C2-43A8-B31E-616E3ED43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447674</xdr:colOff>
      <xdr:row>21</xdr:row>
      <xdr:rowOff>90486</xdr:rowOff>
    </xdr:from>
    <xdr:to>
      <xdr:col>24</xdr:col>
      <xdr:colOff>476249</xdr:colOff>
      <xdr:row>42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2CD38-E26B-4DCC-94FC-743ADABE9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31</xdr:row>
      <xdr:rowOff>90485</xdr:rowOff>
    </xdr:from>
    <xdr:to>
      <xdr:col>17</xdr:col>
      <xdr:colOff>204112</xdr:colOff>
      <xdr:row>59</xdr:row>
      <xdr:rowOff>156485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F0007-0B38-4229-84D0-B3D570BE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33337</xdr:rowOff>
    </xdr:from>
    <xdr:to>
      <xdr:col>7</xdr:col>
      <xdr:colOff>304800</xdr:colOff>
      <xdr:row>54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DA39A-71E8-4365-9C6A-E06B320C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316A78D-4AD2-42B1-B6EA-29BF88B37FCB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F877A13-D5EB-4240-B10D-45ACDD4A26A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6BC3F97-C85B-4A79-A277-24393C5075D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8F016AE-4B9A-45EF-BEC0-C51A210C907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7CF6883-993A-42CA-BB8E-9F579EB584A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B8544F7-0036-4C11-B8E2-7F2ECD06B02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739495-A2C6-4AE5-B9A5-0F54A1F8F47E}" name="_20211011_202201" displayName="_20211011_202201" ref="A1:B164" tableType="queryTable" totalsRowShown="0">
  <autoFilter ref="A1:B164" xr:uid="{D1739495-A2C6-4AE5-B9A5-0F54A1F8F47E}"/>
  <tableColumns count="2">
    <tableColumn id="1" xr3:uid="{93FB9103-623B-47C3-9C87-252AFE73AE14}" uniqueName="1" name="time" queryTableFieldId="1" dataDxfId="9"/>
    <tableColumn id="2" xr3:uid="{DEA44A22-91F9-4B0E-AA3C-5C3D10090E8D}" uniqueName="2" name="button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C878C-6354-4A06-AACE-300F4453F426}" name="_20211012_114006" displayName="_20211012_114006" ref="A1:B119" tableType="queryTable" totalsRowShown="0">
  <autoFilter ref="A1:B119" xr:uid="{458C878C-6354-4A06-AACE-300F4453F426}"/>
  <tableColumns count="2">
    <tableColumn id="1" xr3:uid="{8C1B3912-4498-426B-9D77-E54FE786BE54}" uniqueName="1" name="time" queryTableFieldId="1" dataDxfId="8"/>
    <tableColumn id="2" xr3:uid="{859782E1-C236-4062-BFAF-7F291384D490}" uniqueName="2" name="button" queryTableField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D39D3-815D-4F36-BA69-FAE7D728B568}" name="_20211012_120240" displayName="_20211012_120240" ref="A1:B163" tableType="queryTable" totalsRowShown="0">
  <autoFilter ref="A1:B163" xr:uid="{222D39D3-815D-4F36-BA69-FAE7D728B568}"/>
  <tableColumns count="2">
    <tableColumn id="1" xr3:uid="{6B91FA09-E3B5-423A-AB1F-6AF81F26D00E}" uniqueName="1" name="time" queryTableFieldId="1" dataDxfId="7"/>
    <tableColumn id="2" xr3:uid="{E2D571A0-9303-41A0-83C7-DD1FBB74C446}" uniqueName="2" name="button" queryTableField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78535-4291-49C7-9B4D-A98C520D3FBB}" name="_20211012_132526" displayName="_20211012_132526" ref="A1:B317" tableType="queryTable" totalsRowShown="0">
  <autoFilter ref="A1:B317" xr:uid="{A0778535-4291-49C7-9B4D-A98C520D3FBB}"/>
  <tableColumns count="2">
    <tableColumn id="1" xr3:uid="{80D7CF92-5252-4F05-AD59-572584A755A3}" uniqueName="1" name="time" queryTableFieldId="1" dataDxfId="6"/>
    <tableColumn id="2" xr3:uid="{2FF790B0-0E27-40B2-989A-225E306EF82E}" uniqueName="2" name="button" queryTableField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2374DA-FA0C-4A92-BC7B-14012797FE49}" name="_20211008_154252" displayName="_20211008_154252" ref="A1:I400" tableType="queryTable" totalsRowCount="1">
  <autoFilter ref="A1:I399" xr:uid="{9C2374DA-FA0C-4A92-BC7B-14012797FE49}"/>
  <tableColumns count="9">
    <tableColumn id="1" xr3:uid="{26972DF2-0875-42AB-90BA-5224563642A0}" uniqueName="1" name="Column1" queryTableFieldId="1" dataDxfId="5"/>
    <tableColumn id="2" xr3:uid="{3FCCED74-FDDC-43A4-A3F0-AD7DE46D680A}" uniqueName="2" name="Column2" queryTableFieldId="2" dataDxfId="4"/>
    <tableColumn id="3" xr3:uid="{0E80BEF4-3C5B-452C-84D5-04D36305AB65}" uniqueName="3" name="Column3" queryTableFieldId="3" dataDxfId="3"/>
    <tableColumn id="4" xr3:uid="{ABD1CEF9-2C73-4BC2-B77D-379E18E22597}" uniqueName="4" name="Column4" queryTableFieldId="4" dataDxfId="2"/>
    <tableColumn id="5" xr3:uid="{61888124-7516-40A9-B311-E3EC9B60310A}" uniqueName="5" name="Column5" queryTableFieldId="5" dataDxfId="1"/>
    <tableColumn id="6" xr3:uid="{953D1774-9417-4E2D-A64A-D848E8634D39}" uniqueName="6" name="Column6" queryTableFieldId="6"/>
    <tableColumn id="7" xr3:uid="{5F0B204C-B579-4A81-A341-E99BC3CE63A1}" uniqueName="7" name="Column7" queryTableFieldId="7"/>
    <tableColumn id="8" xr3:uid="{441AB347-7FAA-4078-BF83-048C27D8816F}" uniqueName="8" name="Column8" queryTableFieldId="8"/>
    <tableColumn id="9" xr3:uid="{A173BD5C-7D2C-4E7A-8C38-1AA9B96131B6}" uniqueName="9" name="Column9" queryTableFieldId="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136005-68C5-4E5E-B7D2-81C2805525A6}" name="_20211015_133326" displayName="_20211015_133326" ref="A1:B1424" tableType="queryTable" totalsRowShown="0">
  <autoFilter ref="A1:B1424" xr:uid="{FB136005-68C5-4E5E-B7D2-81C2805525A6}"/>
  <tableColumns count="2">
    <tableColumn id="1" xr3:uid="{9A702CFE-BC58-435A-AD58-963CA8C926F7}" uniqueName="1" name="time" queryTableFieldId="1" dataDxfId="0"/>
    <tableColumn id="2" xr3:uid="{8FCD2953-302D-46EA-B4E1-EEEB12B2146D}" uniqueName="2" name="button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C00000"/>
      </a:accent2>
      <a:accent3>
        <a:srgbClr val="00B050"/>
      </a:accent3>
      <a:accent4>
        <a:srgbClr val="FFFF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1"/>
  <sheetViews>
    <sheetView workbookViewId="0">
      <selection activeCell="C172" sqref="C172"/>
    </sheetView>
  </sheetViews>
  <sheetFormatPr defaultRowHeight="15" x14ac:dyDescent="0.25"/>
  <cols>
    <col min="1" max="1" width="9.140625" style="1"/>
    <col min="10" max="10" width="11.140625" customWidth="1"/>
    <col min="11" max="11" width="15.85546875" customWidth="1"/>
  </cols>
  <sheetData>
    <row r="1" spans="1:12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  <c r="K1" t="s">
        <v>3</v>
      </c>
      <c r="L1">
        <v>1</v>
      </c>
    </row>
    <row r="2" spans="1:12" x14ac:dyDescent="0.25">
      <c r="A2" s="1">
        <v>0.80744212962962969</v>
      </c>
      <c r="B2">
        <v>4</v>
      </c>
      <c r="E2" s="2">
        <v>0.80740740740740735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COUNTIFS($A:$A,"&gt;="&amp;$E5,$A:$A,"&lt;"&amp;$E6,B:B,"="&amp;3)</f>
        <v>6</v>
      </c>
      <c r="I2">
        <f>COUNTIFS($A:$A,"&gt;="&amp;$E5,$A:$A,"&lt;"&amp;$E6,B:B,"="&amp;4)</f>
        <v>0</v>
      </c>
    </row>
    <row r="3" spans="1:12" x14ac:dyDescent="0.25">
      <c r="A3" s="1">
        <v>0.80751157407407403</v>
      </c>
      <c r="B3">
        <v>4</v>
      </c>
      <c r="E3" s="2">
        <f>E2+$D$1</f>
        <v>0.8076388888888888</v>
      </c>
      <c r="F3">
        <f t="shared" ref="F3:F36" si="0">COUNTIFS($A:$A,"&gt;="&amp;$E3,$A:$A,"&lt;"&amp;$E4,B:B,"="&amp;1)</f>
        <v>2</v>
      </c>
      <c r="G3">
        <f t="shared" ref="G3:G36" si="1">COUNTIFS($A:$A,"&gt;="&amp;$E3,$A:$A,"&lt;"&amp;$E4,B:B,"="&amp;2)</f>
        <v>11</v>
      </c>
      <c r="H3">
        <f t="shared" ref="H3:H36" si="2">COUNTIFS($A:$A,"&gt;="&amp;$E6,$A:$A,"&lt;"&amp;$E7,B:B,"="&amp;3)</f>
        <v>2</v>
      </c>
      <c r="I3">
        <f t="shared" ref="I3:I36" si="3">COUNTIFS($A:$A,"&gt;="&amp;$E6,$A:$A,"&lt;"&amp;$E7,B:B,"="&amp;4)</f>
        <v>0</v>
      </c>
    </row>
    <row r="4" spans="1:12" x14ac:dyDescent="0.25">
      <c r="A4" s="1">
        <v>0.80751157407407403</v>
      </c>
      <c r="B4">
        <v>4</v>
      </c>
      <c r="E4" s="2">
        <f t="shared" ref="E4:E36" si="4">E3+$D$1</f>
        <v>0.80787037037037024</v>
      </c>
      <c r="F4">
        <f t="shared" si="0"/>
        <v>11</v>
      </c>
      <c r="G4">
        <f t="shared" si="1"/>
        <v>4</v>
      </c>
      <c r="H4">
        <f t="shared" si="2"/>
        <v>0</v>
      </c>
      <c r="I4">
        <f t="shared" si="3"/>
        <v>0</v>
      </c>
    </row>
    <row r="5" spans="1:12" x14ac:dyDescent="0.25">
      <c r="A5" s="1">
        <v>0.80752314814814818</v>
      </c>
      <c r="B5">
        <v>4</v>
      </c>
      <c r="E5" s="2">
        <f t="shared" si="4"/>
        <v>0.80810185185185168</v>
      </c>
      <c r="F5">
        <f>COUNTIFS($A:$A,"&gt;="&amp;$E5,$A:$A,"&lt;"&amp;$E6,B:B,"="&amp;1)</f>
        <v>2</v>
      </c>
      <c r="G5">
        <f t="shared" si="1"/>
        <v>12</v>
      </c>
      <c r="H5">
        <f t="shared" si="2"/>
        <v>3</v>
      </c>
      <c r="I5">
        <f t="shared" si="3"/>
        <v>3</v>
      </c>
    </row>
    <row r="6" spans="1:12" x14ac:dyDescent="0.25">
      <c r="A6" s="1">
        <v>0.80758101851851849</v>
      </c>
      <c r="B6">
        <v>3</v>
      </c>
      <c r="E6" s="2">
        <f t="shared" si="4"/>
        <v>0.80833333333333313</v>
      </c>
      <c r="F6">
        <f t="shared" si="0"/>
        <v>1</v>
      </c>
      <c r="G6">
        <f t="shared" si="1"/>
        <v>14</v>
      </c>
      <c r="H6">
        <f t="shared" si="2"/>
        <v>0</v>
      </c>
      <c r="I6">
        <f t="shared" si="3"/>
        <v>0</v>
      </c>
    </row>
    <row r="7" spans="1:12" x14ac:dyDescent="0.25">
      <c r="A7" s="1">
        <v>0.80759259259259253</v>
      </c>
      <c r="B7">
        <v>3</v>
      </c>
      <c r="E7" s="2">
        <f t="shared" si="4"/>
        <v>0.80856481481481457</v>
      </c>
      <c r="F7">
        <f t="shared" si="0"/>
        <v>0</v>
      </c>
      <c r="G7">
        <f t="shared" si="1"/>
        <v>18</v>
      </c>
      <c r="H7">
        <f t="shared" si="2"/>
        <v>0</v>
      </c>
      <c r="I7">
        <f t="shared" si="3"/>
        <v>0</v>
      </c>
    </row>
    <row r="8" spans="1:12" x14ac:dyDescent="0.25">
      <c r="A8" s="1">
        <v>0.80759259259259253</v>
      </c>
      <c r="B8">
        <v>3</v>
      </c>
      <c r="E8" s="2">
        <f t="shared" si="4"/>
        <v>0.80879629629629601</v>
      </c>
      <c r="F8">
        <f t="shared" si="0"/>
        <v>1</v>
      </c>
      <c r="G8">
        <f t="shared" si="1"/>
        <v>12</v>
      </c>
      <c r="H8">
        <f t="shared" si="2"/>
        <v>1</v>
      </c>
      <c r="I8">
        <f t="shared" si="3"/>
        <v>0</v>
      </c>
    </row>
    <row r="9" spans="1:12" x14ac:dyDescent="0.25">
      <c r="A9" s="1">
        <v>0.80760416666666668</v>
      </c>
      <c r="B9">
        <v>3</v>
      </c>
      <c r="E9" s="2">
        <f t="shared" si="4"/>
        <v>0.80902777777777746</v>
      </c>
      <c r="F9">
        <f t="shared" si="0"/>
        <v>2</v>
      </c>
      <c r="G9">
        <f t="shared" si="1"/>
        <v>15</v>
      </c>
      <c r="H9">
        <f t="shared" si="2"/>
        <v>1</v>
      </c>
      <c r="I9">
        <f t="shared" si="3"/>
        <v>0</v>
      </c>
    </row>
    <row r="10" spans="1:12" x14ac:dyDescent="0.25">
      <c r="A10" s="1">
        <v>0.80761574074074083</v>
      </c>
      <c r="B10">
        <v>3</v>
      </c>
      <c r="E10" s="2">
        <f t="shared" si="4"/>
        <v>0.8092592592592589</v>
      </c>
      <c r="F10">
        <f t="shared" si="0"/>
        <v>12</v>
      </c>
      <c r="G10">
        <f t="shared" si="1"/>
        <v>1</v>
      </c>
      <c r="H10">
        <f t="shared" si="2"/>
        <v>0</v>
      </c>
      <c r="I10">
        <f t="shared" si="3"/>
        <v>0</v>
      </c>
    </row>
    <row r="11" spans="1:12" x14ac:dyDescent="0.25">
      <c r="A11" s="1">
        <v>0.80762731481481476</v>
      </c>
      <c r="B11">
        <v>3</v>
      </c>
      <c r="E11" s="2">
        <f t="shared" si="4"/>
        <v>0.80949074074074034</v>
      </c>
      <c r="F11">
        <f t="shared" si="0"/>
        <v>2</v>
      </c>
      <c r="G11">
        <f t="shared" si="1"/>
        <v>10</v>
      </c>
      <c r="H11">
        <f t="shared" si="2"/>
        <v>1</v>
      </c>
      <c r="I11">
        <f t="shared" si="3"/>
        <v>0</v>
      </c>
    </row>
    <row r="12" spans="1:12" x14ac:dyDescent="0.25">
      <c r="A12" s="1">
        <v>0.80763888888888891</v>
      </c>
      <c r="B12">
        <v>3</v>
      </c>
      <c r="E12" s="2">
        <f t="shared" si="4"/>
        <v>0.80972222222222179</v>
      </c>
      <c r="F12">
        <f t="shared" si="0"/>
        <v>0</v>
      </c>
      <c r="G12">
        <f t="shared" si="1"/>
        <v>14</v>
      </c>
      <c r="H12">
        <f t="shared" si="2"/>
        <v>2</v>
      </c>
      <c r="I12">
        <f t="shared" si="3"/>
        <v>0</v>
      </c>
    </row>
    <row r="13" spans="1:12" x14ac:dyDescent="0.25">
      <c r="A13" s="1">
        <v>0.80765046296296295</v>
      </c>
      <c r="B13">
        <v>3</v>
      </c>
      <c r="E13" s="2">
        <f t="shared" si="4"/>
        <v>0.80995370370370323</v>
      </c>
      <c r="F13">
        <f t="shared" si="0"/>
        <v>0</v>
      </c>
      <c r="G13">
        <f t="shared" si="1"/>
        <v>17</v>
      </c>
      <c r="H13">
        <f t="shared" si="2"/>
        <v>0</v>
      </c>
      <c r="I13">
        <f t="shared" si="3"/>
        <v>0</v>
      </c>
    </row>
    <row r="14" spans="1:12" x14ac:dyDescent="0.25">
      <c r="A14" s="1">
        <v>0.80766203703703709</v>
      </c>
      <c r="B14">
        <v>3</v>
      </c>
      <c r="E14" s="2">
        <f t="shared" si="4"/>
        <v>0.81018518518518468</v>
      </c>
      <c r="F14">
        <f t="shared" si="0"/>
        <v>1</v>
      </c>
      <c r="G14">
        <f t="shared" si="1"/>
        <v>16</v>
      </c>
      <c r="H14">
        <f t="shared" si="2"/>
        <v>0</v>
      </c>
      <c r="I14">
        <f t="shared" si="3"/>
        <v>0</v>
      </c>
    </row>
    <row r="15" spans="1:12" x14ac:dyDescent="0.25">
      <c r="A15" s="1">
        <v>0.80767361111111102</v>
      </c>
      <c r="B15">
        <v>3</v>
      </c>
      <c r="E15" s="2">
        <f t="shared" si="4"/>
        <v>0.81041666666666612</v>
      </c>
      <c r="F15">
        <f t="shared" si="0"/>
        <v>0</v>
      </c>
      <c r="G15">
        <f t="shared" si="1"/>
        <v>13</v>
      </c>
      <c r="H15">
        <f t="shared" si="2"/>
        <v>2</v>
      </c>
      <c r="I15">
        <f t="shared" si="3"/>
        <v>4</v>
      </c>
    </row>
    <row r="16" spans="1:12" x14ac:dyDescent="0.25">
      <c r="A16" s="1">
        <v>0.80768518518518517</v>
      </c>
      <c r="B16">
        <v>2</v>
      </c>
      <c r="E16" s="2">
        <f t="shared" si="4"/>
        <v>0.81064814814814756</v>
      </c>
      <c r="F16">
        <f t="shared" si="0"/>
        <v>0</v>
      </c>
      <c r="G16">
        <f t="shared" si="1"/>
        <v>18</v>
      </c>
      <c r="H16">
        <f t="shared" si="2"/>
        <v>3</v>
      </c>
      <c r="I16">
        <f t="shared" si="3"/>
        <v>0</v>
      </c>
    </row>
    <row r="17" spans="1:9" x14ac:dyDescent="0.25">
      <c r="A17" s="1">
        <v>0.80769675925925932</v>
      </c>
      <c r="B17">
        <v>2</v>
      </c>
      <c r="E17" s="2">
        <f t="shared" si="4"/>
        <v>0.81087962962962901</v>
      </c>
      <c r="F17">
        <f t="shared" si="0"/>
        <v>0</v>
      </c>
      <c r="G17">
        <f t="shared" si="1"/>
        <v>19</v>
      </c>
      <c r="H17">
        <f t="shared" si="2"/>
        <v>4</v>
      </c>
      <c r="I17">
        <f t="shared" si="3"/>
        <v>0</v>
      </c>
    </row>
    <row r="18" spans="1:9" x14ac:dyDescent="0.25">
      <c r="A18" s="1">
        <v>0.80770833333333336</v>
      </c>
      <c r="B18">
        <v>2</v>
      </c>
      <c r="E18" s="2">
        <f t="shared" si="4"/>
        <v>0.81111111111111045</v>
      </c>
      <c r="F18">
        <f t="shared" si="0"/>
        <v>5</v>
      </c>
      <c r="G18">
        <f t="shared" si="1"/>
        <v>2</v>
      </c>
      <c r="H18">
        <f t="shared" si="2"/>
        <v>0</v>
      </c>
      <c r="I18">
        <f t="shared" si="3"/>
        <v>0</v>
      </c>
    </row>
    <row r="19" spans="1:9" x14ac:dyDescent="0.25">
      <c r="A19" s="1">
        <v>0.8077199074074074</v>
      </c>
      <c r="B19">
        <v>2</v>
      </c>
      <c r="E19" s="2">
        <f t="shared" si="4"/>
        <v>0.81134259259259189</v>
      </c>
      <c r="F19">
        <f t="shared" si="0"/>
        <v>4</v>
      </c>
      <c r="G19">
        <f t="shared" si="1"/>
        <v>5</v>
      </c>
      <c r="H19">
        <f t="shared" si="2"/>
        <v>1</v>
      </c>
      <c r="I19">
        <f t="shared" si="3"/>
        <v>0</v>
      </c>
    </row>
    <row r="20" spans="1:9" x14ac:dyDescent="0.25">
      <c r="A20" s="1">
        <v>0.80773148148148144</v>
      </c>
      <c r="B20">
        <v>2</v>
      </c>
      <c r="E20" s="2">
        <f t="shared" si="4"/>
        <v>0.81157407407407334</v>
      </c>
      <c r="F20">
        <f t="shared" si="0"/>
        <v>0</v>
      </c>
      <c r="G20">
        <f t="shared" si="1"/>
        <v>15</v>
      </c>
      <c r="H20">
        <f t="shared" si="2"/>
        <v>0</v>
      </c>
      <c r="I20">
        <f t="shared" si="3"/>
        <v>0</v>
      </c>
    </row>
    <row r="21" spans="1:9" x14ac:dyDescent="0.25">
      <c r="A21" s="1">
        <v>0.80775462962962974</v>
      </c>
      <c r="B21">
        <v>2</v>
      </c>
      <c r="E21" s="2">
        <f t="shared" si="4"/>
        <v>0.81180555555555478</v>
      </c>
      <c r="F21">
        <f t="shared" si="0"/>
        <v>0</v>
      </c>
      <c r="G21">
        <f t="shared" si="1"/>
        <v>16</v>
      </c>
      <c r="H21">
        <f t="shared" si="2"/>
        <v>0</v>
      </c>
      <c r="I21">
        <f t="shared" si="3"/>
        <v>0</v>
      </c>
    </row>
    <row r="22" spans="1:9" x14ac:dyDescent="0.25">
      <c r="A22" s="1">
        <v>0.80777777777777782</v>
      </c>
      <c r="B22">
        <v>2</v>
      </c>
      <c r="E22" s="2">
        <f t="shared" si="4"/>
        <v>0.81203703703703622</v>
      </c>
      <c r="F22">
        <f t="shared" si="0"/>
        <v>2</v>
      </c>
      <c r="G22">
        <f t="shared" si="1"/>
        <v>14</v>
      </c>
      <c r="H22">
        <f t="shared" si="2"/>
        <v>1</v>
      </c>
      <c r="I22">
        <f t="shared" si="3"/>
        <v>1</v>
      </c>
    </row>
    <row r="23" spans="1:9" x14ac:dyDescent="0.25">
      <c r="A23" s="1">
        <v>0.80778935185185186</v>
      </c>
      <c r="B23">
        <v>2</v>
      </c>
      <c r="E23" s="2">
        <f t="shared" si="4"/>
        <v>0.81226851851851767</v>
      </c>
      <c r="F23">
        <f t="shared" si="0"/>
        <v>0</v>
      </c>
      <c r="G23">
        <f t="shared" si="1"/>
        <v>9</v>
      </c>
      <c r="H23">
        <f t="shared" si="2"/>
        <v>0</v>
      </c>
      <c r="I23">
        <f t="shared" si="3"/>
        <v>0</v>
      </c>
    </row>
    <row r="24" spans="1:9" x14ac:dyDescent="0.25">
      <c r="A24" s="1">
        <v>0.80780092592592589</v>
      </c>
      <c r="B24">
        <v>2</v>
      </c>
      <c r="E24" s="2">
        <f t="shared" si="4"/>
        <v>0.81249999999999911</v>
      </c>
      <c r="F24">
        <f t="shared" si="0"/>
        <v>0</v>
      </c>
      <c r="G24">
        <f t="shared" si="1"/>
        <v>11</v>
      </c>
      <c r="H24">
        <f t="shared" si="2"/>
        <v>0</v>
      </c>
      <c r="I24">
        <f t="shared" si="3"/>
        <v>0</v>
      </c>
    </row>
    <row r="25" spans="1:9" x14ac:dyDescent="0.25">
      <c r="A25" s="1">
        <v>0.80780092592592589</v>
      </c>
      <c r="B25">
        <v>2</v>
      </c>
      <c r="E25" s="2">
        <f t="shared" si="4"/>
        <v>0.81273148148148056</v>
      </c>
      <c r="F25">
        <f t="shared" si="0"/>
        <v>0</v>
      </c>
      <c r="G25">
        <f t="shared" si="1"/>
        <v>10</v>
      </c>
      <c r="H25">
        <f t="shared" si="2"/>
        <v>0</v>
      </c>
      <c r="I25">
        <f t="shared" si="3"/>
        <v>0</v>
      </c>
    </row>
    <row r="26" spans="1:9" x14ac:dyDescent="0.25">
      <c r="A26" s="1">
        <v>0.80782407407407408</v>
      </c>
      <c r="B26">
        <v>2</v>
      </c>
      <c r="E26" s="2">
        <f t="shared" si="4"/>
        <v>0.812962962962962</v>
      </c>
      <c r="F26">
        <f t="shared" si="0"/>
        <v>0</v>
      </c>
      <c r="G26">
        <f t="shared" si="1"/>
        <v>8</v>
      </c>
      <c r="H26">
        <f t="shared" si="2"/>
        <v>0</v>
      </c>
      <c r="I26">
        <f t="shared" si="3"/>
        <v>0</v>
      </c>
    </row>
    <row r="27" spans="1:9" x14ac:dyDescent="0.25">
      <c r="A27" s="1">
        <v>0.80783564814814823</v>
      </c>
      <c r="B27">
        <v>1</v>
      </c>
      <c r="E27" s="2">
        <f t="shared" si="4"/>
        <v>0.81319444444444344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 s="1">
        <v>0.80784722222222216</v>
      </c>
      <c r="B28">
        <v>1</v>
      </c>
      <c r="E28" s="2">
        <f t="shared" si="4"/>
        <v>0.81342592592592489</v>
      </c>
      <c r="F28">
        <f t="shared" si="0"/>
        <v>0</v>
      </c>
      <c r="G28">
        <f t="shared" si="1"/>
        <v>5</v>
      </c>
      <c r="H28">
        <f t="shared" si="2"/>
        <v>0</v>
      </c>
      <c r="I28">
        <f t="shared" si="3"/>
        <v>0</v>
      </c>
    </row>
    <row r="29" spans="1:9" x14ac:dyDescent="0.25">
      <c r="A29" s="1">
        <v>0.80787037037037035</v>
      </c>
      <c r="B29">
        <v>1</v>
      </c>
      <c r="E29" s="2">
        <f t="shared" si="4"/>
        <v>0.81365740740740633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 s="1">
        <v>0.8078819444444445</v>
      </c>
      <c r="B30">
        <v>1</v>
      </c>
      <c r="E30" s="2">
        <f t="shared" si="4"/>
        <v>0.81388888888888777</v>
      </c>
      <c r="F30">
        <f t="shared" si="0"/>
        <v>0</v>
      </c>
      <c r="G30">
        <f t="shared" si="1"/>
        <v>15</v>
      </c>
      <c r="H30">
        <f t="shared" si="2"/>
        <v>3</v>
      </c>
      <c r="I30">
        <f t="shared" si="3"/>
        <v>0</v>
      </c>
    </row>
    <row r="31" spans="1:9" x14ac:dyDescent="0.25">
      <c r="A31" s="1">
        <v>0.80790509259259258</v>
      </c>
      <c r="B31">
        <v>1</v>
      </c>
      <c r="E31" s="2">
        <f t="shared" si="4"/>
        <v>0.81412037037036922</v>
      </c>
      <c r="F31">
        <f t="shared" si="0"/>
        <v>0</v>
      </c>
      <c r="G31">
        <f t="shared" si="1"/>
        <v>10</v>
      </c>
      <c r="H31">
        <f t="shared" si="2"/>
        <v>0</v>
      </c>
      <c r="I31">
        <f t="shared" si="3"/>
        <v>0</v>
      </c>
    </row>
    <row r="32" spans="1:9" x14ac:dyDescent="0.25">
      <c r="A32" s="1">
        <v>0.80790509259259258</v>
      </c>
      <c r="B32">
        <v>1</v>
      </c>
      <c r="E32" s="2">
        <f t="shared" si="4"/>
        <v>0.81435185185185066</v>
      </c>
      <c r="F32">
        <f t="shared" si="0"/>
        <v>0</v>
      </c>
      <c r="G32">
        <f t="shared" si="1"/>
        <v>19</v>
      </c>
      <c r="H32">
        <f t="shared" si="2"/>
        <v>0</v>
      </c>
      <c r="I32">
        <f t="shared" si="3"/>
        <v>0</v>
      </c>
    </row>
    <row r="33" spans="1:11" x14ac:dyDescent="0.25">
      <c r="A33" s="1">
        <v>0.80792824074074077</v>
      </c>
      <c r="B33">
        <v>1</v>
      </c>
      <c r="E33" s="2">
        <f t="shared" si="4"/>
        <v>0.8145833333333321</v>
      </c>
      <c r="F33">
        <f t="shared" si="0"/>
        <v>0</v>
      </c>
      <c r="G33">
        <f t="shared" si="1"/>
        <v>12</v>
      </c>
      <c r="H33">
        <f t="shared" si="2"/>
        <v>0</v>
      </c>
      <c r="I33">
        <f t="shared" si="3"/>
        <v>0</v>
      </c>
    </row>
    <row r="34" spans="1:11" x14ac:dyDescent="0.25">
      <c r="A34" s="1">
        <v>0.80793981481481481</v>
      </c>
      <c r="B34">
        <v>1</v>
      </c>
      <c r="E34" s="2">
        <f t="shared" si="4"/>
        <v>0.81481481481481355</v>
      </c>
      <c r="F34">
        <f t="shared" si="0"/>
        <v>0</v>
      </c>
      <c r="G34">
        <f t="shared" si="1"/>
        <v>17</v>
      </c>
      <c r="H34">
        <f t="shared" si="2"/>
        <v>0</v>
      </c>
      <c r="I34">
        <f t="shared" si="3"/>
        <v>0</v>
      </c>
    </row>
    <row r="35" spans="1:11" x14ac:dyDescent="0.25">
      <c r="A35" s="1">
        <v>0.80793981481481481</v>
      </c>
      <c r="B35">
        <v>1</v>
      </c>
      <c r="E35" s="2">
        <f t="shared" si="4"/>
        <v>0.81504629629629499</v>
      </c>
      <c r="F35">
        <f t="shared" si="0"/>
        <v>0</v>
      </c>
      <c r="G35">
        <f t="shared" si="1"/>
        <v>3</v>
      </c>
      <c r="H35">
        <f t="shared" si="2"/>
        <v>0</v>
      </c>
      <c r="I35">
        <f t="shared" si="3"/>
        <v>0</v>
      </c>
    </row>
    <row r="36" spans="1:11" x14ac:dyDescent="0.25">
      <c r="A36" s="1">
        <v>0.80795138888888884</v>
      </c>
      <c r="B36">
        <v>1</v>
      </c>
      <c r="E36" s="2">
        <f t="shared" si="4"/>
        <v>0.81527777777777644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11" x14ac:dyDescent="0.25">
      <c r="A37" s="1">
        <v>0.80796296296296299</v>
      </c>
      <c r="B37">
        <v>1</v>
      </c>
      <c r="E37" s="2"/>
      <c r="F37">
        <f>SUM(F2:F36)</f>
        <v>45</v>
      </c>
      <c r="G37">
        <f t="shared" ref="G37:I37" si="5">SUM(G2:G36)</f>
        <v>366</v>
      </c>
      <c r="H37">
        <f t="shared" si="5"/>
        <v>30</v>
      </c>
      <c r="I37">
        <f t="shared" si="5"/>
        <v>8</v>
      </c>
    </row>
    <row r="38" spans="1:11" x14ac:dyDescent="0.25">
      <c r="A38" s="1">
        <v>0.80798611111111107</v>
      </c>
      <c r="B38">
        <v>4</v>
      </c>
      <c r="E38" s="2"/>
      <c r="J38" t="s">
        <v>2</v>
      </c>
      <c r="K38">
        <f>SUM(F37:I37)</f>
        <v>449</v>
      </c>
    </row>
    <row r="39" spans="1:11" x14ac:dyDescent="0.25">
      <c r="A39" s="1">
        <v>0.80798611111111107</v>
      </c>
      <c r="B39">
        <v>4</v>
      </c>
      <c r="E39" s="2"/>
    </row>
    <row r="40" spans="1:11" x14ac:dyDescent="0.25">
      <c r="A40" s="1">
        <v>0.80799768518518522</v>
      </c>
      <c r="B40">
        <v>4</v>
      </c>
      <c r="E40" s="2"/>
    </row>
    <row r="41" spans="1:11" x14ac:dyDescent="0.25">
      <c r="A41" s="1">
        <v>0.80799768518518522</v>
      </c>
      <c r="B41">
        <v>4</v>
      </c>
      <c r="E41" s="2"/>
    </row>
    <row r="42" spans="1:11" x14ac:dyDescent="0.25">
      <c r="A42" s="1">
        <v>0.80800925925925926</v>
      </c>
      <c r="B42">
        <v>1</v>
      </c>
      <c r="E42" s="2"/>
    </row>
    <row r="43" spans="1:11" x14ac:dyDescent="0.25">
      <c r="A43" s="1">
        <v>0.8080208333333333</v>
      </c>
      <c r="B43">
        <v>1</v>
      </c>
      <c r="E43" s="2"/>
    </row>
    <row r="44" spans="1:11" x14ac:dyDescent="0.25">
      <c r="A44" s="1">
        <v>0.80803240740740734</v>
      </c>
      <c r="B44">
        <v>2</v>
      </c>
      <c r="E44" s="2"/>
    </row>
    <row r="45" spans="1:11" x14ac:dyDescent="0.25">
      <c r="A45" s="1">
        <v>0.80804398148148149</v>
      </c>
      <c r="B45">
        <v>2</v>
      </c>
      <c r="E45" s="2"/>
    </row>
    <row r="46" spans="1:11" x14ac:dyDescent="0.25">
      <c r="A46" s="1">
        <v>0.80805555555555564</v>
      </c>
      <c r="B46">
        <v>2</v>
      </c>
      <c r="E46" s="2"/>
    </row>
    <row r="47" spans="1:11" x14ac:dyDescent="0.25">
      <c r="A47" s="1">
        <v>0.80806712962962957</v>
      </c>
      <c r="B47">
        <v>2</v>
      </c>
      <c r="E47" s="2"/>
    </row>
    <row r="48" spans="1:11" x14ac:dyDescent="0.25">
      <c r="A48" s="1">
        <v>0.80806712962962957</v>
      </c>
      <c r="B48">
        <v>3</v>
      </c>
      <c r="E48" s="2"/>
    </row>
    <row r="49" spans="1:5" x14ac:dyDescent="0.25">
      <c r="A49" s="1">
        <v>0.80807870370370372</v>
      </c>
      <c r="B49">
        <v>3</v>
      </c>
      <c r="E49" s="2"/>
    </row>
    <row r="50" spans="1:5" x14ac:dyDescent="0.25">
      <c r="A50" s="1">
        <v>0.80809027777777775</v>
      </c>
      <c r="B50">
        <v>3</v>
      </c>
      <c r="E50" s="2"/>
    </row>
    <row r="51" spans="1:5" x14ac:dyDescent="0.25">
      <c r="A51" s="1">
        <v>0.8081018518518519</v>
      </c>
      <c r="B51">
        <v>2</v>
      </c>
      <c r="E51" s="2"/>
    </row>
    <row r="52" spans="1:5" x14ac:dyDescent="0.25">
      <c r="A52" s="1">
        <v>0.80811342592592583</v>
      </c>
      <c r="B52">
        <v>1</v>
      </c>
      <c r="E52" s="2"/>
    </row>
    <row r="53" spans="1:5" x14ac:dyDescent="0.25">
      <c r="A53" s="1">
        <v>0.80811342592592583</v>
      </c>
      <c r="B53">
        <v>2</v>
      </c>
      <c r="E53" s="2"/>
    </row>
    <row r="54" spans="1:5" x14ac:dyDescent="0.25">
      <c r="A54" s="1">
        <v>0.80812499999999998</v>
      </c>
      <c r="B54">
        <v>1</v>
      </c>
      <c r="E54" s="2"/>
    </row>
    <row r="55" spans="1:5" x14ac:dyDescent="0.25">
      <c r="A55" s="1">
        <v>0.80813657407407413</v>
      </c>
      <c r="B55">
        <v>3</v>
      </c>
      <c r="E55" s="2"/>
    </row>
    <row r="56" spans="1:5" x14ac:dyDescent="0.25">
      <c r="A56" s="1">
        <v>0.80815972222222221</v>
      </c>
      <c r="B56">
        <v>3</v>
      </c>
      <c r="E56" s="2"/>
    </row>
    <row r="57" spans="1:5" x14ac:dyDescent="0.25">
      <c r="A57" s="1">
        <v>0.80815972222222221</v>
      </c>
      <c r="B57">
        <v>3</v>
      </c>
      <c r="E57" s="2"/>
    </row>
    <row r="58" spans="1:5" x14ac:dyDescent="0.25">
      <c r="A58" s="1">
        <v>0.8081828703703704</v>
      </c>
      <c r="B58">
        <v>3</v>
      </c>
      <c r="E58" s="2"/>
    </row>
    <row r="59" spans="1:5" x14ac:dyDescent="0.25">
      <c r="A59" s="1">
        <v>0.80819444444444455</v>
      </c>
      <c r="B59">
        <v>2</v>
      </c>
      <c r="E59" s="2"/>
    </row>
    <row r="60" spans="1:5" x14ac:dyDescent="0.25">
      <c r="A60" s="1">
        <v>0.80820601851851848</v>
      </c>
      <c r="B60">
        <v>3</v>
      </c>
      <c r="E60" s="2"/>
    </row>
    <row r="61" spans="1:5" x14ac:dyDescent="0.25">
      <c r="A61" s="1">
        <v>0.80821759259259263</v>
      </c>
      <c r="B61">
        <v>2</v>
      </c>
      <c r="E61" s="2"/>
    </row>
    <row r="62" spans="1:5" x14ac:dyDescent="0.25">
      <c r="A62" s="1">
        <v>0.80822916666666667</v>
      </c>
      <c r="B62">
        <v>2</v>
      </c>
      <c r="E62" s="2"/>
    </row>
    <row r="63" spans="1:5" x14ac:dyDescent="0.25">
      <c r="A63" s="1">
        <v>0.8082407407407407</v>
      </c>
      <c r="B63">
        <v>2</v>
      </c>
      <c r="E63" s="2"/>
    </row>
    <row r="64" spans="1:5" x14ac:dyDescent="0.25">
      <c r="A64" s="1">
        <v>0.80825231481481474</v>
      </c>
      <c r="B64">
        <v>2</v>
      </c>
      <c r="E64" s="2"/>
    </row>
    <row r="65" spans="1:5" x14ac:dyDescent="0.25">
      <c r="A65" s="1">
        <v>0.80826388888888889</v>
      </c>
      <c r="B65">
        <v>2</v>
      </c>
      <c r="E65" s="2"/>
    </row>
    <row r="66" spans="1:5" x14ac:dyDescent="0.25">
      <c r="A66" s="1">
        <v>0.80827546296296304</v>
      </c>
      <c r="B66">
        <v>2</v>
      </c>
      <c r="E66" s="2"/>
    </row>
    <row r="67" spans="1:5" x14ac:dyDescent="0.25">
      <c r="A67" s="1">
        <v>0.80828703703703697</v>
      </c>
      <c r="B67">
        <v>2</v>
      </c>
      <c r="E67" s="2"/>
    </row>
    <row r="68" spans="1:5" x14ac:dyDescent="0.25">
      <c r="A68" s="1">
        <v>0.80829861111111112</v>
      </c>
      <c r="B68">
        <v>2</v>
      </c>
      <c r="E68" s="2"/>
    </row>
    <row r="69" spans="1:5" x14ac:dyDescent="0.25">
      <c r="A69" s="1">
        <v>0.80831018518518516</v>
      </c>
      <c r="B69">
        <v>2</v>
      </c>
      <c r="E69" s="2"/>
    </row>
    <row r="70" spans="1:5" x14ac:dyDescent="0.25">
      <c r="A70" s="1">
        <v>0.80832175925925931</v>
      </c>
      <c r="B70">
        <v>3</v>
      </c>
      <c r="E70" s="2"/>
    </row>
    <row r="71" spans="1:5" x14ac:dyDescent="0.25">
      <c r="A71" s="1">
        <v>0.80833333333333324</v>
      </c>
      <c r="B71">
        <v>2</v>
      </c>
      <c r="E71" s="2"/>
    </row>
    <row r="72" spans="1:5" x14ac:dyDescent="0.25">
      <c r="A72" s="1">
        <v>0.80834490740740739</v>
      </c>
      <c r="B72">
        <v>2</v>
      </c>
      <c r="E72" s="2"/>
    </row>
    <row r="73" spans="1:5" x14ac:dyDescent="0.25">
      <c r="A73" s="1">
        <v>0.80835648148148154</v>
      </c>
      <c r="B73">
        <v>2</v>
      </c>
      <c r="E73" s="2"/>
    </row>
    <row r="74" spans="1:5" x14ac:dyDescent="0.25">
      <c r="A74" s="1">
        <v>0.80835648148148154</v>
      </c>
      <c r="B74">
        <v>2</v>
      </c>
      <c r="E74" s="2"/>
    </row>
    <row r="75" spans="1:5" x14ac:dyDescent="0.25">
      <c r="A75" s="1">
        <v>0.80839120370370365</v>
      </c>
      <c r="B75">
        <v>3</v>
      </c>
      <c r="E75" s="2"/>
    </row>
    <row r="76" spans="1:5" x14ac:dyDescent="0.25">
      <c r="A76" s="1">
        <v>0.80842592592592588</v>
      </c>
      <c r="B76">
        <v>1</v>
      </c>
      <c r="E76" s="2"/>
    </row>
    <row r="77" spans="1:5" x14ac:dyDescent="0.25">
      <c r="A77" s="1">
        <v>0.80843750000000003</v>
      </c>
      <c r="B77">
        <v>2</v>
      </c>
      <c r="E77" s="2"/>
    </row>
    <row r="78" spans="1:5" x14ac:dyDescent="0.25">
      <c r="A78" s="1">
        <v>0.80844907407407407</v>
      </c>
      <c r="B78">
        <v>2</v>
      </c>
      <c r="E78" s="2"/>
    </row>
    <row r="79" spans="1:5" x14ac:dyDescent="0.25">
      <c r="A79" s="1">
        <v>0.80846064814814822</v>
      </c>
      <c r="B79">
        <v>3</v>
      </c>
      <c r="E79" s="2"/>
    </row>
    <row r="80" spans="1:5" x14ac:dyDescent="0.25">
      <c r="A80" s="1">
        <v>0.80847222222222215</v>
      </c>
      <c r="B80">
        <v>2</v>
      </c>
      <c r="E80" s="2"/>
    </row>
    <row r="81" spans="1:5" x14ac:dyDescent="0.25">
      <c r="A81" s="1">
        <v>0.8084837962962963</v>
      </c>
      <c r="B81">
        <v>2</v>
      </c>
      <c r="E81" s="2"/>
    </row>
    <row r="82" spans="1:5" x14ac:dyDescent="0.25">
      <c r="A82" s="1">
        <v>0.80849537037037045</v>
      </c>
      <c r="B82">
        <v>2</v>
      </c>
      <c r="E82" s="2"/>
    </row>
    <row r="83" spans="1:5" x14ac:dyDescent="0.25">
      <c r="A83" s="1">
        <v>0.80850694444444438</v>
      </c>
      <c r="B83">
        <v>2</v>
      </c>
      <c r="E83" s="2"/>
    </row>
    <row r="84" spans="1:5" x14ac:dyDescent="0.25">
      <c r="A84" s="1">
        <v>0.80851851851851853</v>
      </c>
      <c r="B84">
        <v>2</v>
      </c>
      <c r="E84" s="2"/>
    </row>
    <row r="85" spans="1:5" x14ac:dyDescent="0.25">
      <c r="A85" s="1">
        <v>0.80853009259259256</v>
      </c>
      <c r="B85">
        <v>2</v>
      </c>
      <c r="E85" s="2"/>
    </row>
    <row r="86" spans="1:5" x14ac:dyDescent="0.25">
      <c r="A86" s="1">
        <v>0.80855324074074064</v>
      </c>
      <c r="B86">
        <v>2</v>
      </c>
      <c r="E86" s="2"/>
    </row>
    <row r="87" spans="1:5" x14ac:dyDescent="0.25">
      <c r="A87" s="1">
        <v>0.80855324074074064</v>
      </c>
      <c r="B87">
        <v>2</v>
      </c>
      <c r="E87" s="2"/>
    </row>
    <row r="88" spans="1:5" x14ac:dyDescent="0.25">
      <c r="A88" s="1">
        <v>0.80857638888888894</v>
      </c>
      <c r="B88">
        <v>2</v>
      </c>
      <c r="E88" s="2"/>
    </row>
    <row r="89" spans="1:5" x14ac:dyDescent="0.25">
      <c r="A89" s="1">
        <v>0.80858796296296298</v>
      </c>
      <c r="B89">
        <v>2</v>
      </c>
      <c r="E89" s="2"/>
    </row>
    <row r="90" spans="1:5" x14ac:dyDescent="0.25">
      <c r="A90" s="1">
        <v>0.80859953703703702</v>
      </c>
      <c r="B90">
        <v>2</v>
      </c>
      <c r="E90" s="2"/>
    </row>
    <row r="91" spans="1:5" x14ac:dyDescent="0.25">
      <c r="A91" s="1">
        <v>0.80861111111111106</v>
      </c>
      <c r="B91">
        <v>2</v>
      </c>
      <c r="E91" s="2"/>
    </row>
    <row r="92" spans="1:5" x14ac:dyDescent="0.25">
      <c r="A92" s="1">
        <v>0.80862268518518521</v>
      </c>
      <c r="B92">
        <v>2</v>
      </c>
      <c r="E92" s="2"/>
    </row>
    <row r="93" spans="1:5" x14ac:dyDescent="0.25">
      <c r="A93" s="1">
        <v>0.80863425925925936</v>
      </c>
      <c r="B93">
        <v>2</v>
      </c>
      <c r="E93" s="2"/>
    </row>
    <row r="94" spans="1:5" x14ac:dyDescent="0.25">
      <c r="A94" s="1">
        <v>0.80863425925925936</v>
      </c>
      <c r="B94">
        <v>2</v>
      </c>
      <c r="E94" s="2"/>
    </row>
    <row r="95" spans="1:5" x14ac:dyDescent="0.25">
      <c r="A95" s="1">
        <v>0.80864583333333329</v>
      </c>
      <c r="B95">
        <v>2</v>
      </c>
      <c r="E95" s="2"/>
    </row>
    <row r="96" spans="1:5" x14ac:dyDescent="0.25">
      <c r="A96" s="1">
        <v>0.80865740740740744</v>
      </c>
      <c r="B96">
        <v>2</v>
      </c>
      <c r="E96" s="2"/>
    </row>
    <row r="97" spans="1:5" x14ac:dyDescent="0.25">
      <c r="A97" s="1">
        <v>0.80866898148148147</v>
      </c>
      <c r="B97">
        <v>2</v>
      </c>
      <c r="E97" s="2"/>
    </row>
    <row r="98" spans="1:5" x14ac:dyDescent="0.25">
      <c r="A98" s="1">
        <v>0.80868055555555562</v>
      </c>
      <c r="B98">
        <v>2</v>
      </c>
      <c r="E98" s="2"/>
    </row>
    <row r="99" spans="1:5" x14ac:dyDescent="0.25">
      <c r="A99" s="1">
        <v>0.80869212962962955</v>
      </c>
      <c r="B99">
        <v>2</v>
      </c>
      <c r="E99" s="2"/>
    </row>
    <row r="100" spans="1:5" x14ac:dyDescent="0.25">
      <c r="A100" s="1">
        <v>0.8087037037037037</v>
      </c>
      <c r="B100">
        <v>2</v>
      </c>
      <c r="E100" s="2"/>
    </row>
    <row r="101" spans="1:5" x14ac:dyDescent="0.25">
      <c r="A101" s="1">
        <v>0.80872685185185178</v>
      </c>
      <c r="B101">
        <v>2</v>
      </c>
      <c r="E101" s="2"/>
    </row>
    <row r="102" spans="1:5" x14ac:dyDescent="0.25">
      <c r="A102" s="1">
        <v>0.80873842592592593</v>
      </c>
      <c r="B102">
        <v>2</v>
      </c>
      <c r="E102" s="2"/>
    </row>
    <row r="103" spans="1:5" x14ac:dyDescent="0.25">
      <c r="A103" s="1">
        <v>0.80874999999999997</v>
      </c>
      <c r="B103">
        <v>2</v>
      </c>
      <c r="E103" s="2"/>
    </row>
    <row r="104" spans="1:5" x14ac:dyDescent="0.25">
      <c r="A104" s="1">
        <v>0.80877314814814805</v>
      </c>
      <c r="B104">
        <v>2</v>
      </c>
      <c r="E104" s="2"/>
    </row>
    <row r="105" spans="1:5" x14ac:dyDescent="0.25">
      <c r="A105" s="1">
        <v>0.8087847222222222</v>
      </c>
      <c r="B105">
        <v>2</v>
      </c>
      <c r="E105" s="2"/>
    </row>
    <row r="106" spans="1:5" x14ac:dyDescent="0.25">
      <c r="A106" s="1">
        <v>0.80879629629629635</v>
      </c>
      <c r="B106">
        <v>2</v>
      </c>
      <c r="E106" s="2"/>
    </row>
    <row r="107" spans="1:5" x14ac:dyDescent="0.25">
      <c r="A107" s="1">
        <v>0.80881944444444442</v>
      </c>
      <c r="B107">
        <v>3</v>
      </c>
      <c r="E107" s="2"/>
    </row>
    <row r="108" spans="1:5" x14ac:dyDescent="0.25">
      <c r="A108" s="1">
        <v>0.80883101851851846</v>
      </c>
      <c r="B108">
        <v>3</v>
      </c>
      <c r="E108" s="2"/>
    </row>
    <row r="109" spans="1:5" x14ac:dyDescent="0.25">
      <c r="A109" s="1">
        <v>0.80884259259259261</v>
      </c>
      <c r="B109">
        <v>3</v>
      </c>
      <c r="E109" s="2"/>
    </row>
    <row r="110" spans="1:5" x14ac:dyDescent="0.25">
      <c r="A110" s="1">
        <v>0.80885416666666676</v>
      </c>
      <c r="B110">
        <v>2</v>
      </c>
      <c r="E110" s="2"/>
    </row>
    <row r="111" spans="1:5" x14ac:dyDescent="0.25">
      <c r="A111" s="1">
        <v>0.80886574074074069</v>
      </c>
      <c r="B111">
        <v>2</v>
      </c>
      <c r="E111" s="2"/>
    </row>
    <row r="112" spans="1:5" x14ac:dyDescent="0.25">
      <c r="A112" s="1">
        <v>0.80886574074074069</v>
      </c>
      <c r="B112">
        <v>2</v>
      </c>
      <c r="E112" s="2"/>
    </row>
    <row r="113" spans="1:5" x14ac:dyDescent="0.25">
      <c r="A113" s="1">
        <v>0.80888888888888888</v>
      </c>
      <c r="B113">
        <v>2</v>
      </c>
      <c r="E113" s="2"/>
    </row>
    <row r="114" spans="1:5" x14ac:dyDescent="0.25">
      <c r="A114" s="1">
        <v>0.80888888888888888</v>
      </c>
      <c r="B114">
        <v>4</v>
      </c>
      <c r="E114" s="2"/>
    </row>
    <row r="115" spans="1:5" x14ac:dyDescent="0.25">
      <c r="A115" s="1">
        <v>0.80890046296296303</v>
      </c>
      <c r="B115">
        <v>2</v>
      </c>
      <c r="E115" s="2"/>
    </row>
    <row r="116" spans="1:5" x14ac:dyDescent="0.25">
      <c r="A116" s="1">
        <v>0.80891203703703696</v>
      </c>
      <c r="B116">
        <v>4</v>
      </c>
      <c r="E116" s="2"/>
    </row>
    <row r="117" spans="1:5" x14ac:dyDescent="0.25">
      <c r="A117" s="1">
        <v>0.80892361111111111</v>
      </c>
      <c r="B117">
        <v>2</v>
      </c>
      <c r="E117" s="2"/>
    </row>
    <row r="118" spans="1:5" x14ac:dyDescent="0.25">
      <c r="A118" s="1">
        <v>0.80893518518518526</v>
      </c>
      <c r="B118">
        <v>4</v>
      </c>
      <c r="E118" s="2"/>
    </row>
    <row r="119" spans="1:5" x14ac:dyDescent="0.25">
      <c r="A119" s="1">
        <v>0.8089467592592593</v>
      </c>
      <c r="B119">
        <v>2</v>
      </c>
      <c r="E119" s="2"/>
    </row>
    <row r="120" spans="1:5" x14ac:dyDescent="0.25">
      <c r="A120" s="1">
        <v>0.80895833333333333</v>
      </c>
      <c r="B120">
        <v>2</v>
      </c>
      <c r="E120" s="2"/>
    </row>
    <row r="121" spans="1:5" x14ac:dyDescent="0.25">
      <c r="A121" s="1">
        <v>0.80896990740740737</v>
      </c>
      <c r="B121">
        <v>2</v>
      </c>
      <c r="E121" s="2"/>
    </row>
    <row r="122" spans="1:5" x14ac:dyDescent="0.25">
      <c r="A122" s="1">
        <v>0.80898148148148152</v>
      </c>
      <c r="B122">
        <v>2</v>
      </c>
      <c r="E122" s="2"/>
    </row>
    <row r="123" spans="1:5" x14ac:dyDescent="0.25">
      <c r="A123" s="1">
        <v>0.80899305555555545</v>
      </c>
      <c r="B123">
        <v>2</v>
      </c>
      <c r="E123" s="2"/>
    </row>
    <row r="124" spans="1:5" x14ac:dyDescent="0.25">
      <c r="A124" s="1">
        <v>0.8090046296296296</v>
      </c>
      <c r="B124">
        <v>1</v>
      </c>
      <c r="E124" s="2"/>
    </row>
    <row r="125" spans="1:5" x14ac:dyDescent="0.25">
      <c r="A125" s="1">
        <v>0.80902777777777779</v>
      </c>
      <c r="B125">
        <v>1</v>
      </c>
      <c r="E125" s="2"/>
    </row>
    <row r="126" spans="1:5" x14ac:dyDescent="0.25">
      <c r="A126" s="1">
        <v>0.80902777777777779</v>
      </c>
      <c r="B126">
        <v>2</v>
      </c>
      <c r="E126" s="2"/>
    </row>
    <row r="127" spans="1:5" x14ac:dyDescent="0.25">
      <c r="A127" s="1">
        <v>0.80903935185185183</v>
      </c>
      <c r="B127">
        <v>2</v>
      </c>
      <c r="E127" s="2"/>
    </row>
    <row r="128" spans="1:5" x14ac:dyDescent="0.25">
      <c r="A128" s="1">
        <v>0.80906250000000002</v>
      </c>
      <c r="B128">
        <v>2</v>
      </c>
      <c r="E128" s="2"/>
    </row>
    <row r="129" spans="1:5" x14ac:dyDescent="0.25">
      <c r="A129" s="1">
        <v>0.80907407407407417</v>
      </c>
      <c r="B129">
        <v>2</v>
      </c>
      <c r="E129" s="2"/>
    </row>
    <row r="130" spans="1:5" x14ac:dyDescent="0.25">
      <c r="A130" s="1">
        <v>0.8090856481481481</v>
      </c>
      <c r="B130">
        <v>2</v>
      </c>
      <c r="E130" s="2"/>
    </row>
    <row r="131" spans="1:5" x14ac:dyDescent="0.25">
      <c r="A131" s="1">
        <v>0.80910879629629628</v>
      </c>
      <c r="B131">
        <v>2</v>
      </c>
      <c r="E131" s="2"/>
    </row>
    <row r="132" spans="1:5" x14ac:dyDescent="0.25">
      <c r="A132" s="1">
        <v>0.80913194444444436</v>
      </c>
      <c r="B132">
        <v>2</v>
      </c>
      <c r="E132" s="2"/>
    </row>
    <row r="133" spans="1:5" x14ac:dyDescent="0.25">
      <c r="A133" s="1">
        <v>0.80914351851851851</v>
      </c>
      <c r="B133">
        <v>2</v>
      </c>
      <c r="E133" s="2"/>
    </row>
    <row r="134" spans="1:5" x14ac:dyDescent="0.25">
      <c r="A134" s="1">
        <v>0.80915509259259266</v>
      </c>
      <c r="B134">
        <v>2</v>
      </c>
      <c r="E134" s="2"/>
    </row>
    <row r="135" spans="1:5" x14ac:dyDescent="0.25">
      <c r="A135" s="1">
        <v>0.8091666666666667</v>
      </c>
      <c r="B135">
        <v>2</v>
      </c>
      <c r="E135" s="2"/>
    </row>
    <row r="136" spans="1:5" x14ac:dyDescent="0.25">
      <c r="A136" s="1">
        <v>0.80917824074074074</v>
      </c>
      <c r="B136">
        <v>1</v>
      </c>
      <c r="E136" s="2"/>
    </row>
    <row r="137" spans="1:5" x14ac:dyDescent="0.25">
      <c r="A137" s="1">
        <v>0.80921296296296286</v>
      </c>
      <c r="B137">
        <v>2</v>
      </c>
      <c r="E137" s="2"/>
    </row>
    <row r="138" spans="1:5" x14ac:dyDescent="0.25">
      <c r="A138" s="1">
        <v>0.80922453703703701</v>
      </c>
      <c r="B138">
        <v>2</v>
      </c>
      <c r="E138" s="2"/>
    </row>
    <row r="139" spans="1:5" x14ac:dyDescent="0.25">
      <c r="A139" s="1">
        <v>0.80922453703703701</v>
      </c>
      <c r="B139">
        <v>2</v>
      </c>
      <c r="E139" s="2"/>
    </row>
    <row r="140" spans="1:5" x14ac:dyDescent="0.25">
      <c r="A140" s="1">
        <v>0.80923611111111116</v>
      </c>
      <c r="B140">
        <v>2</v>
      </c>
      <c r="E140" s="2"/>
    </row>
    <row r="141" spans="1:5" x14ac:dyDescent="0.25">
      <c r="A141" s="1">
        <v>0.80924768518518519</v>
      </c>
      <c r="B141">
        <v>2</v>
      </c>
    </row>
    <row r="142" spans="1:5" x14ac:dyDescent="0.25">
      <c r="A142" s="1">
        <v>0.80929398148148157</v>
      </c>
      <c r="B142">
        <v>1</v>
      </c>
    </row>
    <row r="143" spans="1:5" x14ac:dyDescent="0.25">
      <c r="A143" s="1">
        <v>0.80934027777777784</v>
      </c>
      <c r="B143">
        <v>1</v>
      </c>
    </row>
    <row r="144" spans="1:5" x14ac:dyDescent="0.25">
      <c r="A144" s="1">
        <v>0.80936342592592592</v>
      </c>
      <c r="B144">
        <v>1</v>
      </c>
    </row>
    <row r="145" spans="1:2" x14ac:dyDescent="0.25">
      <c r="A145" s="1">
        <v>0.80937500000000007</v>
      </c>
      <c r="B145">
        <v>1</v>
      </c>
    </row>
    <row r="146" spans="1:2" x14ac:dyDescent="0.25">
      <c r="A146" s="1">
        <v>0.80938657407407411</v>
      </c>
      <c r="B146">
        <v>1</v>
      </c>
    </row>
    <row r="147" spans="1:2" x14ac:dyDescent="0.25">
      <c r="A147" s="1">
        <v>0.80938657407407411</v>
      </c>
      <c r="B147">
        <v>1</v>
      </c>
    </row>
    <row r="148" spans="1:2" x14ac:dyDescent="0.25">
      <c r="A148" s="1">
        <v>0.80939814814814814</v>
      </c>
      <c r="B148">
        <v>1</v>
      </c>
    </row>
    <row r="149" spans="1:2" x14ac:dyDescent="0.25">
      <c r="A149" s="1">
        <v>0.80940972222222218</v>
      </c>
      <c r="B149">
        <v>1</v>
      </c>
    </row>
    <row r="150" spans="1:2" x14ac:dyDescent="0.25">
      <c r="A150" s="1">
        <v>0.80942129629629633</v>
      </c>
      <c r="B150">
        <v>1</v>
      </c>
    </row>
    <row r="151" spans="1:2" x14ac:dyDescent="0.25">
      <c r="A151" s="1">
        <v>0.80943287037037026</v>
      </c>
      <c r="B151">
        <v>1</v>
      </c>
    </row>
    <row r="152" spans="1:2" x14ac:dyDescent="0.25">
      <c r="A152" s="1">
        <v>0.80944444444444441</v>
      </c>
      <c r="B152">
        <v>1</v>
      </c>
    </row>
    <row r="153" spans="1:2" x14ac:dyDescent="0.25">
      <c r="A153" s="1">
        <v>0.80945601851851856</v>
      </c>
      <c r="B153">
        <v>1</v>
      </c>
    </row>
    <row r="154" spans="1:2" x14ac:dyDescent="0.25">
      <c r="A154" s="1">
        <v>0.80947916666666664</v>
      </c>
      <c r="B154">
        <v>2</v>
      </c>
    </row>
    <row r="155" spans="1:2" x14ac:dyDescent="0.25">
      <c r="A155" s="1">
        <v>0.80949074074074068</v>
      </c>
      <c r="B155">
        <v>2</v>
      </c>
    </row>
    <row r="156" spans="1:2" x14ac:dyDescent="0.25">
      <c r="A156" s="1">
        <v>0.80950231481481483</v>
      </c>
      <c r="B156">
        <v>2</v>
      </c>
    </row>
    <row r="157" spans="1:2" x14ac:dyDescent="0.25">
      <c r="A157" s="1">
        <v>0.80951388888888898</v>
      </c>
      <c r="B157">
        <v>2</v>
      </c>
    </row>
    <row r="158" spans="1:2" x14ac:dyDescent="0.25">
      <c r="A158" s="1">
        <v>0.80953703703703705</v>
      </c>
      <c r="B158">
        <v>1</v>
      </c>
    </row>
    <row r="159" spans="1:2" x14ac:dyDescent="0.25">
      <c r="A159" s="1">
        <v>0.80954861111111109</v>
      </c>
      <c r="B159">
        <v>1</v>
      </c>
    </row>
    <row r="160" spans="1:2" x14ac:dyDescent="0.25">
      <c r="A160" s="1">
        <v>0.80958333333333332</v>
      </c>
      <c r="B160">
        <v>2</v>
      </c>
    </row>
    <row r="161" spans="1:3" x14ac:dyDescent="0.25">
      <c r="A161" s="1">
        <v>0.80962962962962959</v>
      </c>
      <c r="B161">
        <v>2</v>
      </c>
    </row>
    <row r="162" spans="1:3" x14ac:dyDescent="0.25">
      <c r="A162" s="1">
        <v>0.80964120370370374</v>
      </c>
      <c r="B162">
        <v>2</v>
      </c>
    </row>
    <row r="163" spans="1:3" x14ac:dyDescent="0.25">
      <c r="A163" s="1">
        <v>0.80966435185185182</v>
      </c>
      <c r="B163">
        <v>2</v>
      </c>
    </row>
    <row r="164" spans="1:3" x14ac:dyDescent="0.25">
      <c r="A164" s="1">
        <v>0.80966435185185182</v>
      </c>
      <c r="B164">
        <v>3</v>
      </c>
    </row>
    <row r="165" spans="1:3" x14ac:dyDescent="0.25">
      <c r="A165" s="1">
        <v>0.80967592592592597</v>
      </c>
      <c r="B165">
        <v>2</v>
      </c>
    </row>
    <row r="166" spans="1:3" x14ac:dyDescent="0.25">
      <c r="A166" s="1">
        <v>0.80969907407407404</v>
      </c>
      <c r="B166">
        <v>2</v>
      </c>
    </row>
    <row r="167" spans="1:3" x14ac:dyDescent="0.25">
      <c r="A167" s="1">
        <v>0.80971064814814808</v>
      </c>
      <c r="B167">
        <v>2</v>
      </c>
    </row>
    <row r="168" spans="1:3" x14ac:dyDescent="0.25">
      <c r="A168" s="1">
        <v>0.80972222222222223</v>
      </c>
      <c r="B168">
        <v>2</v>
      </c>
    </row>
    <row r="169" spans="1:3" x14ac:dyDescent="0.25">
      <c r="A169" s="1">
        <v>0.80973379629629638</v>
      </c>
      <c r="B169">
        <v>2</v>
      </c>
    </row>
    <row r="170" spans="1:3" x14ac:dyDescent="0.25">
      <c r="A170" s="1">
        <v>0.80974537037037031</v>
      </c>
      <c r="B170">
        <v>2</v>
      </c>
    </row>
    <row r="171" spans="1:3" x14ac:dyDescent="0.25">
      <c r="A171" s="1">
        <v>0.80975694444444446</v>
      </c>
      <c r="B171">
        <v>3</v>
      </c>
    </row>
    <row r="172" spans="1:3" x14ac:dyDescent="0.25">
      <c r="A172" s="1">
        <v>0.80980324074074073</v>
      </c>
      <c r="B172">
        <v>2</v>
      </c>
      <c r="C172" s="3"/>
    </row>
    <row r="173" spans="1:3" x14ac:dyDescent="0.25">
      <c r="A173" s="1">
        <v>0.80981481481481488</v>
      </c>
      <c r="B173">
        <v>2</v>
      </c>
    </row>
    <row r="174" spans="1:3" x14ac:dyDescent="0.25">
      <c r="A174" s="1">
        <v>0.80983796296296295</v>
      </c>
      <c r="B174">
        <v>2</v>
      </c>
    </row>
    <row r="175" spans="1:3" x14ac:dyDescent="0.25">
      <c r="A175" s="1">
        <v>0.80984953703703699</v>
      </c>
      <c r="B175">
        <v>2</v>
      </c>
    </row>
    <row r="176" spans="1:3" x14ac:dyDescent="0.25">
      <c r="A176" s="1">
        <v>0.80986111111111114</v>
      </c>
      <c r="B176">
        <v>2</v>
      </c>
    </row>
    <row r="177" spans="1:2" x14ac:dyDescent="0.25">
      <c r="A177" s="1">
        <v>0.80987268518518529</v>
      </c>
      <c r="B177">
        <v>2</v>
      </c>
    </row>
    <row r="178" spans="1:2" x14ac:dyDescent="0.25">
      <c r="A178" s="1">
        <v>0.80988425925925922</v>
      </c>
      <c r="B178">
        <v>2</v>
      </c>
    </row>
    <row r="179" spans="1:2" x14ac:dyDescent="0.25">
      <c r="A179" s="1">
        <v>0.80989583333333337</v>
      </c>
      <c r="B179">
        <v>2</v>
      </c>
    </row>
    <row r="180" spans="1:2" x14ac:dyDescent="0.25">
      <c r="A180" s="1">
        <v>0.80990740740740741</v>
      </c>
      <c r="B180">
        <v>2</v>
      </c>
    </row>
    <row r="181" spans="1:2" x14ac:dyDescent="0.25">
      <c r="A181" s="1">
        <v>0.80993055555555549</v>
      </c>
      <c r="B181">
        <v>2</v>
      </c>
    </row>
    <row r="182" spans="1:2" x14ac:dyDescent="0.25">
      <c r="A182" s="1">
        <v>0.80993055555555549</v>
      </c>
      <c r="B182">
        <v>2</v>
      </c>
    </row>
    <row r="183" spans="1:2" x14ac:dyDescent="0.25">
      <c r="A183" s="1">
        <v>0.80995370370370379</v>
      </c>
      <c r="B183">
        <v>2</v>
      </c>
    </row>
    <row r="184" spans="1:2" x14ac:dyDescent="0.25">
      <c r="A184" s="1">
        <v>0.80996527777777771</v>
      </c>
      <c r="B184">
        <v>2</v>
      </c>
    </row>
    <row r="185" spans="1:2" x14ac:dyDescent="0.25">
      <c r="A185" s="1">
        <v>0.80997685185185186</v>
      </c>
      <c r="B185">
        <v>2</v>
      </c>
    </row>
    <row r="186" spans="1:2" x14ac:dyDescent="0.25">
      <c r="A186" s="1">
        <v>0.80997685185185186</v>
      </c>
      <c r="B186">
        <v>2</v>
      </c>
    </row>
    <row r="187" spans="1:2" x14ac:dyDescent="0.25">
      <c r="A187" s="1">
        <v>0.81</v>
      </c>
      <c r="B187">
        <v>2</v>
      </c>
    </row>
    <row r="188" spans="1:2" x14ac:dyDescent="0.25">
      <c r="A188" s="1">
        <v>0.81002314814814813</v>
      </c>
      <c r="B188">
        <v>2</v>
      </c>
    </row>
    <row r="189" spans="1:2" x14ac:dyDescent="0.25">
      <c r="A189" s="1">
        <v>0.81003472222222228</v>
      </c>
      <c r="B189">
        <v>2</v>
      </c>
    </row>
    <row r="190" spans="1:2" x14ac:dyDescent="0.25">
      <c r="A190" s="1">
        <v>0.81003472222222228</v>
      </c>
      <c r="B190">
        <v>2</v>
      </c>
    </row>
    <row r="191" spans="1:2" x14ac:dyDescent="0.25">
      <c r="A191" s="1">
        <v>0.81004629629629632</v>
      </c>
      <c r="B191">
        <v>2</v>
      </c>
    </row>
    <row r="192" spans="1:2" x14ac:dyDescent="0.25">
      <c r="A192" s="1">
        <v>0.8100694444444444</v>
      </c>
      <c r="B192">
        <v>2</v>
      </c>
    </row>
    <row r="193" spans="1:2" x14ac:dyDescent="0.25">
      <c r="A193" s="1">
        <v>0.81008101851851855</v>
      </c>
      <c r="B193">
        <v>2</v>
      </c>
    </row>
    <row r="194" spans="1:2" x14ac:dyDescent="0.25">
      <c r="A194" s="1">
        <v>0.8100925925925927</v>
      </c>
      <c r="B194">
        <v>2</v>
      </c>
    </row>
    <row r="195" spans="1:2" x14ac:dyDescent="0.25">
      <c r="A195" s="1">
        <v>0.81011574074074078</v>
      </c>
      <c r="B195">
        <v>2</v>
      </c>
    </row>
    <row r="196" spans="1:2" x14ac:dyDescent="0.25">
      <c r="A196" s="1">
        <v>0.81012731481481481</v>
      </c>
      <c r="B196">
        <v>2</v>
      </c>
    </row>
    <row r="197" spans="1:2" x14ac:dyDescent="0.25">
      <c r="A197" s="1">
        <v>0.81013888888888896</v>
      </c>
      <c r="B197">
        <v>2</v>
      </c>
    </row>
    <row r="198" spans="1:2" x14ac:dyDescent="0.25">
      <c r="A198" s="1">
        <v>0.81015046296296289</v>
      </c>
      <c r="B198">
        <v>2</v>
      </c>
    </row>
    <row r="199" spans="1:2" x14ac:dyDescent="0.25">
      <c r="A199" s="1">
        <v>0.81017361111111119</v>
      </c>
      <c r="B199">
        <v>2</v>
      </c>
    </row>
    <row r="200" spans="1:2" x14ac:dyDescent="0.25">
      <c r="A200" s="1">
        <v>0.81018518518518512</v>
      </c>
      <c r="B200">
        <v>2</v>
      </c>
    </row>
    <row r="201" spans="1:2" x14ac:dyDescent="0.25">
      <c r="A201" s="1">
        <v>0.81019675925925927</v>
      </c>
      <c r="B201">
        <v>2</v>
      </c>
    </row>
    <row r="202" spans="1:2" x14ac:dyDescent="0.25">
      <c r="A202" s="1">
        <v>0.81020833333333331</v>
      </c>
      <c r="B202">
        <v>2</v>
      </c>
    </row>
    <row r="203" spans="1:2" x14ac:dyDescent="0.25">
      <c r="A203" s="1">
        <v>0.81021990740740746</v>
      </c>
      <c r="B203">
        <v>2</v>
      </c>
    </row>
    <row r="204" spans="1:2" x14ac:dyDescent="0.25">
      <c r="A204" s="1">
        <v>0.81021990740740746</v>
      </c>
      <c r="B204">
        <v>2</v>
      </c>
    </row>
    <row r="205" spans="1:2" x14ac:dyDescent="0.25">
      <c r="A205" s="1">
        <v>0.81024305555555554</v>
      </c>
      <c r="B205">
        <v>2</v>
      </c>
    </row>
    <row r="206" spans="1:2" x14ac:dyDescent="0.25">
      <c r="A206" s="1">
        <v>0.81025462962962969</v>
      </c>
      <c r="B206">
        <v>2</v>
      </c>
    </row>
    <row r="207" spans="1:2" x14ac:dyDescent="0.25">
      <c r="A207" s="1">
        <v>0.81026620370370372</v>
      </c>
      <c r="B207">
        <v>2</v>
      </c>
    </row>
    <row r="208" spans="1:2" x14ac:dyDescent="0.25">
      <c r="A208" s="1">
        <v>0.81027777777777776</v>
      </c>
      <c r="B208">
        <v>2</v>
      </c>
    </row>
    <row r="209" spans="1:2" x14ac:dyDescent="0.25">
      <c r="A209" s="1">
        <v>0.8102893518518518</v>
      </c>
      <c r="B209">
        <v>2</v>
      </c>
    </row>
    <row r="210" spans="1:2" x14ac:dyDescent="0.25">
      <c r="A210" s="1">
        <v>0.81030092592592595</v>
      </c>
      <c r="B210">
        <v>2</v>
      </c>
    </row>
    <row r="211" spans="1:2" x14ac:dyDescent="0.25">
      <c r="A211" s="1">
        <v>0.81032407407407403</v>
      </c>
      <c r="B211">
        <v>2</v>
      </c>
    </row>
    <row r="212" spans="1:2" x14ac:dyDescent="0.25">
      <c r="A212" s="1">
        <v>0.81033564814814818</v>
      </c>
      <c r="B212">
        <v>3</v>
      </c>
    </row>
    <row r="213" spans="1:2" x14ac:dyDescent="0.25">
      <c r="A213" s="1">
        <v>0.81034722222222222</v>
      </c>
      <c r="B213">
        <v>2</v>
      </c>
    </row>
    <row r="214" spans="1:2" x14ac:dyDescent="0.25">
      <c r="A214" s="1">
        <v>0.81034722222222222</v>
      </c>
      <c r="B214">
        <v>1</v>
      </c>
    </row>
    <row r="215" spans="1:2" x14ac:dyDescent="0.25">
      <c r="A215" s="1">
        <v>0.8103703703703703</v>
      </c>
      <c r="B215">
        <v>2</v>
      </c>
    </row>
    <row r="216" spans="1:2" x14ac:dyDescent="0.25">
      <c r="A216" s="1">
        <v>0.81038194444444445</v>
      </c>
      <c r="B216">
        <v>2</v>
      </c>
    </row>
    <row r="217" spans="1:2" x14ac:dyDescent="0.25">
      <c r="A217" s="1">
        <v>0.81040509259259252</v>
      </c>
      <c r="B217">
        <v>2</v>
      </c>
    </row>
    <row r="218" spans="1:2" x14ac:dyDescent="0.25">
      <c r="A218" s="1">
        <v>0.81041666666666667</v>
      </c>
      <c r="B218">
        <v>2</v>
      </c>
    </row>
    <row r="219" spans="1:2" x14ac:dyDescent="0.25">
      <c r="A219" s="1">
        <v>0.81043981481481486</v>
      </c>
      <c r="B219">
        <v>2</v>
      </c>
    </row>
    <row r="220" spans="1:2" x14ac:dyDescent="0.25">
      <c r="A220" s="1">
        <v>0.81045138888888879</v>
      </c>
      <c r="B220">
        <v>2</v>
      </c>
    </row>
    <row r="221" spans="1:2" x14ac:dyDescent="0.25">
      <c r="A221" s="1">
        <v>0.81047453703703709</v>
      </c>
      <c r="B221">
        <v>2</v>
      </c>
    </row>
    <row r="222" spans="1:2" x14ac:dyDescent="0.25">
      <c r="A222" s="1">
        <v>0.81049768518518517</v>
      </c>
      <c r="B222">
        <v>2</v>
      </c>
    </row>
    <row r="223" spans="1:2" x14ac:dyDescent="0.25">
      <c r="A223" s="1">
        <v>0.81050925925925921</v>
      </c>
      <c r="B223">
        <v>2</v>
      </c>
    </row>
    <row r="224" spans="1:2" x14ac:dyDescent="0.25">
      <c r="A224" s="1">
        <v>0.81052083333333336</v>
      </c>
      <c r="B224">
        <v>2</v>
      </c>
    </row>
    <row r="225" spans="1:2" x14ac:dyDescent="0.25">
      <c r="A225" s="1">
        <v>0.81054398148148143</v>
      </c>
      <c r="B225">
        <v>2</v>
      </c>
    </row>
    <row r="226" spans="1:2" x14ac:dyDescent="0.25">
      <c r="A226" s="1">
        <v>0.81055555555555558</v>
      </c>
      <c r="B226">
        <v>2</v>
      </c>
    </row>
    <row r="227" spans="1:2" x14ac:dyDescent="0.25">
      <c r="A227" s="1">
        <v>0.81056712962962962</v>
      </c>
      <c r="B227">
        <v>2</v>
      </c>
    </row>
    <row r="228" spans="1:2" x14ac:dyDescent="0.25">
      <c r="A228" s="1">
        <v>0.81057870370370377</v>
      </c>
      <c r="B228">
        <v>2</v>
      </c>
    </row>
    <row r="229" spans="1:2" x14ac:dyDescent="0.25">
      <c r="A229" s="1">
        <v>0.81060185185185185</v>
      </c>
      <c r="B229">
        <v>3</v>
      </c>
    </row>
    <row r="230" spans="1:2" x14ac:dyDescent="0.25">
      <c r="A230" s="1">
        <v>0.810613425925926</v>
      </c>
      <c r="B230">
        <v>3</v>
      </c>
    </row>
    <row r="231" spans="1:2" x14ac:dyDescent="0.25">
      <c r="A231" s="1">
        <v>0.81062499999999993</v>
      </c>
      <c r="B231">
        <v>2</v>
      </c>
    </row>
    <row r="232" spans="1:2" x14ac:dyDescent="0.25">
      <c r="A232" s="1">
        <v>0.81063657407407408</v>
      </c>
      <c r="B232">
        <v>2</v>
      </c>
    </row>
    <row r="233" spans="1:2" x14ac:dyDescent="0.25">
      <c r="A233" s="1">
        <v>0.81064814814814812</v>
      </c>
      <c r="B233">
        <v>2</v>
      </c>
    </row>
    <row r="234" spans="1:2" x14ac:dyDescent="0.25">
      <c r="A234" s="1">
        <v>0.8106712962962962</v>
      </c>
      <c r="B234">
        <v>2</v>
      </c>
    </row>
    <row r="235" spans="1:2" x14ac:dyDescent="0.25">
      <c r="A235" s="1">
        <v>0.81068287037037035</v>
      </c>
      <c r="B235">
        <v>2</v>
      </c>
    </row>
    <row r="236" spans="1:2" x14ac:dyDescent="0.25">
      <c r="A236" s="1">
        <v>0.8106944444444445</v>
      </c>
      <c r="B236">
        <v>2</v>
      </c>
    </row>
    <row r="237" spans="1:2" x14ac:dyDescent="0.25">
      <c r="A237" s="1">
        <v>0.81071759259259257</v>
      </c>
      <c r="B237">
        <v>2</v>
      </c>
    </row>
    <row r="238" spans="1:2" x14ac:dyDescent="0.25">
      <c r="A238" s="1">
        <v>0.81071759259259257</v>
      </c>
      <c r="B238">
        <v>2</v>
      </c>
    </row>
    <row r="239" spans="1:2" x14ac:dyDescent="0.25">
      <c r="A239" s="1">
        <v>0.81074074074074076</v>
      </c>
      <c r="B239">
        <v>2</v>
      </c>
    </row>
    <row r="240" spans="1:2" x14ac:dyDescent="0.25">
      <c r="A240" s="1">
        <v>0.81075231481481491</v>
      </c>
      <c r="B240">
        <v>2</v>
      </c>
    </row>
    <row r="241" spans="1:2" x14ac:dyDescent="0.25">
      <c r="A241" s="1">
        <v>0.81076388888888884</v>
      </c>
      <c r="B241">
        <v>2</v>
      </c>
    </row>
    <row r="242" spans="1:2" x14ac:dyDescent="0.25">
      <c r="A242" s="1">
        <v>0.81076388888888884</v>
      </c>
      <c r="B242">
        <v>2</v>
      </c>
    </row>
    <row r="243" spans="1:2" x14ac:dyDescent="0.25">
      <c r="A243" s="1">
        <v>0.81077546296296299</v>
      </c>
      <c r="B243">
        <v>2</v>
      </c>
    </row>
    <row r="244" spans="1:2" x14ac:dyDescent="0.25">
      <c r="A244" s="1">
        <v>0.81078703703703703</v>
      </c>
      <c r="B244">
        <v>2</v>
      </c>
    </row>
    <row r="245" spans="1:2" x14ac:dyDescent="0.25">
      <c r="A245" s="1">
        <v>0.81079861111111118</v>
      </c>
      <c r="B245">
        <v>2</v>
      </c>
    </row>
    <row r="246" spans="1:2" x14ac:dyDescent="0.25">
      <c r="A246" s="1">
        <v>0.81081018518518511</v>
      </c>
      <c r="B246">
        <v>2</v>
      </c>
    </row>
    <row r="247" spans="1:2" x14ac:dyDescent="0.25">
      <c r="A247" s="1">
        <v>0.81082175925925926</v>
      </c>
      <c r="B247">
        <v>2</v>
      </c>
    </row>
    <row r="248" spans="1:2" x14ac:dyDescent="0.25">
      <c r="A248" s="1">
        <v>0.81083333333333341</v>
      </c>
      <c r="B248">
        <v>2</v>
      </c>
    </row>
    <row r="249" spans="1:2" x14ac:dyDescent="0.25">
      <c r="A249" s="1">
        <v>0.81085648148148148</v>
      </c>
      <c r="B249">
        <v>2</v>
      </c>
    </row>
    <row r="250" spans="1:2" x14ac:dyDescent="0.25">
      <c r="A250" s="1">
        <v>0.81086805555555552</v>
      </c>
      <c r="B250">
        <v>2</v>
      </c>
    </row>
    <row r="251" spans="1:2" x14ac:dyDescent="0.25">
      <c r="A251" s="1">
        <v>0.81087962962962967</v>
      </c>
      <c r="B251">
        <v>2</v>
      </c>
    </row>
    <row r="252" spans="1:2" x14ac:dyDescent="0.25">
      <c r="A252" s="1">
        <v>0.81087962962962967</v>
      </c>
      <c r="B252">
        <v>2</v>
      </c>
    </row>
    <row r="253" spans="1:2" x14ac:dyDescent="0.25">
      <c r="A253" s="1">
        <v>0.8109143518518519</v>
      </c>
      <c r="B253">
        <v>2</v>
      </c>
    </row>
    <row r="254" spans="1:2" x14ac:dyDescent="0.25">
      <c r="A254" s="1">
        <v>0.8109143518518519</v>
      </c>
      <c r="B254">
        <v>2</v>
      </c>
    </row>
    <row r="255" spans="1:2" x14ac:dyDescent="0.25">
      <c r="A255" s="1">
        <v>0.81092592592592594</v>
      </c>
      <c r="B255">
        <v>2</v>
      </c>
    </row>
    <row r="256" spans="1:2" x14ac:dyDescent="0.25">
      <c r="A256" s="1">
        <v>0.81093749999999998</v>
      </c>
      <c r="B256">
        <v>2</v>
      </c>
    </row>
    <row r="257" spans="1:2" x14ac:dyDescent="0.25">
      <c r="A257" s="1">
        <v>0.81094907407407402</v>
      </c>
      <c r="B257">
        <v>2</v>
      </c>
    </row>
    <row r="258" spans="1:2" x14ac:dyDescent="0.25">
      <c r="A258" s="1">
        <v>0.81096064814814817</v>
      </c>
      <c r="B258">
        <v>2</v>
      </c>
    </row>
    <row r="259" spans="1:2" x14ac:dyDescent="0.25">
      <c r="A259" s="1">
        <v>0.81097222222222232</v>
      </c>
      <c r="B259">
        <v>2</v>
      </c>
    </row>
    <row r="260" spans="1:2" x14ac:dyDescent="0.25">
      <c r="A260" s="1">
        <v>0.81097222222222232</v>
      </c>
      <c r="B260">
        <v>2</v>
      </c>
    </row>
    <row r="261" spans="1:2" x14ac:dyDescent="0.25">
      <c r="A261" s="1">
        <v>0.81098379629629624</v>
      </c>
      <c r="B261">
        <v>2</v>
      </c>
    </row>
    <row r="262" spans="1:2" x14ac:dyDescent="0.25">
      <c r="A262" s="1">
        <v>0.81100694444444443</v>
      </c>
      <c r="B262">
        <v>2</v>
      </c>
    </row>
    <row r="263" spans="1:2" x14ac:dyDescent="0.25">
      <c r="A263" s="1">
        <v>0.81101851851851858</v>
      </c>
      <c r="B263">
        <v>2</v>
      </c>
    </row>
    <row r="264" spans="1:2" x14ac:dyDescent="0.25">
      <c r="A264" s="1">
        <v>0.81103009259259251</v>
      </c>
      <c r="B264">
        <v>2</v>
      </c>
    </row>
    <row r="265" spans="1:2" x14ac:dyDescent="0.25">
      <c r="A265" s="1">
        <v>0.81103009259259251</v>
      </c>
      <c r="B265">
        <v>2</v>
      </c>
    </row>
    <row r="266" spans="1:2" x14ac:dyDescent="0.25">
      <c r="A266" s="1">
        <v>0.81104166666666666</v>
      </c>
      <c r="B266">
        <v>2</v>
      </c>
    </row>
    <row r="267" spans="1:2" x14ac:dyDescent="0.25">
      <c r="A267" s="1">
        <v>0.81105324074074081</v>
      </c>
      <c r="B267">
        <v>2</v>
      </c>
    </row>
    <row r="268" spans="1:2" x14ac:dyDescent="0.25">
      <c r="A268" s="1">
        <v>0.81106481481481485</v>
      </c>
      <c r="B268">
        <v>2</v>
      </c>
    </row>
    <row r="269" spans="1:2" x14ac:dyDescent="0.25">
      <c r="A269" s="1">
        <v>0.81107638888888889</v>
      </c>
      <c r="B269">
        <v>2</v>
      </c>
    </row>
    <row r="270" spans="1:2" x14ac:dyDescent="0.25">
      <c r="A270" s="1">
        <v>0.81112268518518515</v>
      </c>
      <c r="B270">
        <v>2</v>
      </c>
    </row>
    <row r="271" spans="1:2" x14ac:dyDescent="0.25">
      <c r="A271" s="1">
        <v>0.81116898148148142</v>
      </c>
      <c r="B271">
        <v>3</v>
      </c>
    </row>
    <row r="272" spans="1:2" x14ac:dyDescent="0.25">
      <c r="A272" s="1">
        <v>0.81118055555555557</v>
      </c>
      <c r="B272">
        <v>2</v>
      </c>
    </row>
    <row r="273" spans="1:2" x14ac:dyDescent="0.25">
      <c r="A273" s="1">
        <v>0.81119212962962972</v>
      </c>
      <c r="B273">
        <v>4</v>
      </c>
    </row>
    <row r="274" spans="1:2" x14ac:dyDescent="0.25">
      <c r="A274" s="1">
        <v>0.8112152777777778</v>
      </c>
      <c r="B274">
        <v>4</v>
      </c>
    </row>
    <row r="275" spans="1:2" x14ac:dyDescent="0.25">
      <c r="A275" s="1">
        <v>0.81122685185185184</v>
      </c>
      <c r="B275">
        <v>4</v>
      </c>
    </row>
    <row r="276" spans="1:2" x14ac:dyDescent="0.25">
      <c r="A276" s="1">
        <v>0.81123842592592599</v>
      </c>
      <c r="B276">
        <v>4</v>
      </c>
    </row>
    <row r="277" spans="1:2" x14ac:dyDescent="0.25">
      <c r="A277" s="1">
        <v>0.81124999999999992</v>
      </c>
      <c r="B277">
        <v>1</v>
      </c>
    </row>
    <row r="278" spans="1:2" x14ac:dyDescent="0.25">
      <c r="A278" s="1">
        <v>0.81127314814814822</v>
      </c>
      <c r="B278">
        <v>3</v>
      </c>
    </row>
    <row r="279" spans="1:2" x14ac:dyDescent="0.25">
      <c r="A279" s="1">
        <v>0.81130787037037033</v>
      </c>
      <c r="B279">
        <v>1</v>
      </c>
    </row>
    <row r="280" spans="1:2" x14ac:dyDescent="0.25">
      <c r="A280" s="1">
        <v>0.81131944444444448</v>
      </c>
      <c r="B280">
        <v>1</v>
      </c>
    </row>
    <row r="281" spans="1:2" x14ac:dyDescent="0.25">
      <c r="A281" s="1">
        <v>0.81131944444444448</v>
      </c>
      <c r="B281">
        <v>1</v>
      </c>
    </row>
    <row r="282" spans="1:2" x14ac:dyDescent="0.25">
      <c r="A282" s="1">
        <v>0.81133101851851841</v>
      </c>
      <c r="B282">
        <v>1</v>
      </c>
    </row>
    <row r="283" spans="1:2" x14ac:dyDescent="0.25">
      <c r="A283" s="1">
        <v>0.81134259259259256</v>
      </c>
      <c r="B283">
        <v>1</v>
      </c>
    </row>
    <row r="284" spans="1:2" x14ac:dyDescent="0.25">
      <c r="A284" s="1">
        <v>0.81135416666666671</v>
      </c>
      <c r="B284">
        <v>1</v>
      </c>
    </row>
    <row r="285" spans="1:2" x14ac:dyDescent="0.25">
      <c r="A285" s="1">
        <v>0.81136574074074075</v>
      </c>
      <c r="B285">
        <v>1</v>
      </c>
    </row>
    <row r="286" spans="1:2" x14ac:dyDescent="0.25">
      <c r="A286" s="1">
        <v>0.81137731481481479</v>
      </c>
      <c r="B286">
        <v>1</v>
      </c>
    </row>
    <row r="287" spans="1:2" x14ac:dyDescent="0.25">
      <c r="A287" s="1">
        <v>0.81138888888888883</v>
      </c>
      <c r="B287">
        <v>2</v>
      </c>
    </row>
    <row r="288" spans="1:2" x14ac:dyDescent="0.25">
      <c r="A288" s="1">
        <v>0.81140046296296298</v>
      </c>
      <c r="B288">
        <v>2</v>
      </c>
    </row>
    <row r="289" spans="1:2" x14ac:dyDescent="0.25">
      <c r="A289" s="1">
        <v>0.81141203703703713</v>
      </c>
      <c r="B289">
        <v>2</v>
      </c>
    </row>
    <row r="290" spans="1:2" x14ac:dyDescent="0.25">
      <c r="A290" s="1">
        <v>0.81144675925925924</v>
      </c>
      <c r="B290">
        <v>2</v>
      </c>
    </row>
    <row r="291" spans="1:2" x14ac:dyDescent="0.25">
      <c r="A291" s="1">
        <v>0.81150462962962966</v>
      </c>
      <c r="B291">
        <v>3</v>
      </c>
    </row>
    <row r="292" spans="1:2" x14ac:dyDescent="0.25">
      <c r="A292" s="1">
        <v>0.8115162037037037</v>
      </c>
      <c r="B292">
        <v>2</v>
      </c>
    </row>
    <row r="293" spans="1:2" x14ac:dyDescent="0.25">
      <c r="A293" s="1">
        <v>0.81153935185185189</v>
      </c>
      <c r="B293">
        <v>3</v>
      </c>
    </row>
    <row r="294" spans="1:2" x14ac:dyDescent="0.25">
      <c r="A294" s="1">
        <v>0.81156249999999996</v>
      </c>
      <c r="B294">
        <v>3</v>
      </c>
    </row>
    <row r="295" spans="1:2" x14ac:dyDescent="0.25">
      <c r="A295" s="1">
        <v>0.81157407407407411</v>
      </c>
      <c r="B295">
        <v>3</v>
      </c>
    </row>
    <row r="296" spans="1:2" x14ac:dyDescent="0.25">
      <c r="A296" s="1">
        <v>0.81158564814814815</v>
      </c>
      <c r="B296">
        <v>3</v>
      </c>
    </row>
    <row r="297" spans="1:2" x14ac:dyDescent="0.25">
      <c r="A297" s="1">
        <v>0.81160879629629623</v>
      </c>
      <c r="B297">
        <v>3</v>
      </c>
    </row>
    <row r="298" spans="1:2" x14ac:dyDescent="0.25">
      <c r="A298" s="1">
        <v>0.81162037037037038</v>
      </c>
      <c r="B298">
        <v>3</v>
      </c>
    </row>
    <row r="299" spans="1:2" x14ac:dyDescent="0.25">
      <c r="A299" s="1">
        <v>0.81163194444444453</v>
      </c>
      <c r="B299">
        <v>2</v>
      </c>
    </row>
    <row r="300" spans="1:2" x14ac:dyDescent="0.25">
      <c r="A300" s="1">
        <v>0.81164351851851846</v>
      </c>
      <c r="B300">
        <v>2</v>
      </c>
    </row>
    <row r="301" spans="1:2" x14ac:dyDescent="0.25">
      <c r="A301" s="1">
        <v>0.81165509259259261</v>
      </c>
      <c r="B301">
        <v>2</v>
      </c>
    </row>
    <row r="302" spans="1:2" x14ac:dyDescent="0.25">
      <c r="A302" s="1">
        <v>0.81165509259259261</v>
      </c>
      <c r="B302">
        <v>2</v>
      </c>
    </row>
    <row r="303" spans="1:2" x14ac:dyDescent="0.25">
      <c r="A303" s="1">
        <v>0.81166666666666665</v>
      </c>
      <c r="B303">
        <v>2</v>
      </c>
    </row>
    <row r="304" spans="1:2" x14ac:dyDescent="0.25">
      <c r="A304" s="1">
        <v>0.8116782407407408</v>
      </c>
      <c r="B304">
        <v>2</v>
      </c>
    </row>
    <row r="305" spans="1:2" x14ac:dyDescent="0.25">
      <c r="A305" s="1">
        <v>0.81168981481481473</v>
      </c>
      <c r="B305">
        <v>2</v>
      </c>
    </row>
    <row r="306" spans="1:2" x14ac:dyDescent="0.25">
      <c r="A306" s="1">
        <v>0.81170138888888888</v>
      </c>
      <c r="B306">
        <v>2</v>
      </c>
    </row>
    <row r="307" spans="1:2" x14ac:dyDescent="0.25">
      <c r="A307" s="1">
        <v>0.81171296296296302</v>
      </c>
      <c r="B307">
        <v>2</v>
      </c>
    </row>
    <row r="308" spans="1:2" x14ac:dyDescent="0.25">
      <c r="A308" s="1">
        <v>0.81172453703703706</v>
      </c>
      <c r="B308">
        <v>2</v>
      </c>
    </row>
    <row r="309" spans="1:2" x14ac:dyDescent="0.25">
      <c r="A309" s="1">
        <v>0.81174768518518514</v>
      </c>
      <c r="B309">
        <v>2</v>
      </c>
    </row>
    <row r="310" spans="1:2" x14ac:dyDescent="0.25">
      <c r="A310" s="1">
        <v>0.81174768518518514</v>
      </c>
      <c r="B310">
        <v>2</v>
      </c>
    </row>
    <row r="311" spans="1:2" x14ac:dyDescent="0.25">
      <c r="A311" s="1">
        <v>0.81175925925925929</v>
      </c>
      <c r="B311">
        <v>2</v>
      </c>
    </row>
    <row r="312" spans="1:2" x14ac:dyDescent="0.25">
      <c r="A312" s="1">
        <v>0.81178240740740737</v>
      </c>
      <c r="B312">
        <v>2</v>
      </c>
    </row>
    <row r="313" spans="1:2" x14ac:dyDescent="0.25">
      <c r="A313" s="1">
        <v>0.81179398148148152</v>
      </c>
      <c r="B313">
        <v>2</v>
      </c>
    </row>
    <row r="314" spans="1:2" x14ac:dyDescent="0.25">
      <c r="A314" s="1">
        <v>0.8118171296296296</v>
      </c>
      <c r="B314">
        <v>2</v>
      </c>
    </row>
    <row r="315" spans="1:2" x14ac:dyDescent="0.25">
      <c r="A315" s="1">
        <v>0.81182870370370364</v>
      </c>
      <c r="B315">
        <v>2</v>
      </c>
    </row>
    <row r="316" spans="1:2" x14ac:dyDescent="0.25">
      <c r="A316" s="1">
        <v>0.81184027777777779</v>
      </c>
      <c r="B316">
        <v>2</v>
      </c>
    </row>
    <row r="317" spans="1:2" x14ac:dyDescent="0.25">
      <c r="A317" s="1">
        <v>0.81185185185185194</v>
      </c>
      <c r="B317">
        <v>2</v>
      </c>
    </row>
    <row r="318" spans="1:2" x14ac:dyDescent="0.25">
      <c r="A318" s="1">
        <v>0.81186342592592586</v>
      </c>
      <c r="B318">
        <v>2</v>
      </c>
    </row>
    <row r="319" spans="1:2" x14ac:dyDescent="0.25">
      <c r="A319" s="1">
        <v>0.81187500000000001</v>
      </c>
      <c r="B319">
        <v>2</v>
      </c>
    </row>
    <row r="320" spans="1:2" x14ac:dyDescent="0.25">
      <c r="A320" s="1">
        <v>0.81188657407407405</v>
      </c>
      <c r="B320">
        <v>2</v>
      </c>
    </row>
    <row r="321" spans="1:2" x14ac:dyDescent="0.25">
      <c r="A321" s="1">
        <v>0.81190972222222213</v>
      </c>
      <c r="B321">
        <v>2</v>
      </c>
    </row>
    <row r="322" spans="1:2" x14ac:dyDescent="0.25">
      <c r="A322" s="1">
        <v>0.81192129629629628</v>
      </c>
      <c r="B322">
        <v>2</v>
      </c>
    </row>
    <row r="323" spans="1:2" x14ac:dyDescent="0.25">
      <c r="A323" s="1">
        <v>0.81193287037037043</v>
      </c>
      <c r="B323">
        <v>2</v>
      </c>
    </row>
    <row r="324" spans="1:2" x14ac:dyDescent="0.25">
      <c r="A324" s="1">
        <v>0.81194444444444447</v>
      </c>
      <c r="B324">
        <v>2</v>
      </c>
    </row>
    <row r="325" spans="1:2" x14ac:dyDescent="0.25">
      <c r="A325" s="1">
        <v>0.81196759259259255</v>
      </c>
      <c r="B325">
        <v>2</v>
      </c>
    </row>
    <row r="326" spans="1:2" x14ac:dyDescent="0.25">
      <c r="A326" s="1">
        <v>0.8119791666666667</v>
      </c>
      <c r="B326">
        <v>2</v>
      </c>
    </row>
    <row r="327" spans="1:2" x14ac:dyDescent="0.25">
      <c r="A327" s="1">
        <v>0.81199074074074085</v>
      </c>
      <c r="B327">
        <v>2</v>
      </c>
    </row>
    <row r="328" spans="1:2" x14ac:dyDescent="0.25">
      <c r="A328" s="1">
        <v>0.81200231481481477</v>
      </c>
      <c r="B328">
        <v>2</v>
      </c>
    </row>
    <row r="329" spans="1:2" x14ac:dyDescent="0.25">
      <c r="A329" s="1">
        <v>0.81202546296296296</v>
      </c>
      <c r="B329">
        <v>2</v>
      </c>
    </row>
    <row r="330" spans="1:2" x14ac:dyDescent="0.25">
      <c r="A330" s="1">
        <v>0.812037037037037</v>
      </c>
      <c r="B330">
        <v>2</v>
      </c>
    </row>
    <row r="331" spans="1:2" x14ac:dyDescent="0.25">
      <c r="A331" s="1">
        <v>0.81204861111111104</v>
      </c>
      <c r="B331">
        <v>3</v>
      </c>
    </row>
    <row r="332" spans="1:2" x14ac:dyDescent="0.25">
      <c r="A332" s="1">
        <v>0.81206018518518519</v>
      </c>
      <c r="B332">
        <v>2</v>
      </c>
    </row>
    <row r="333" spans="1:2" x14ac:dyDescent="0.25">
      <c r="A333" s="1">
        <v>0.81209490740740742</v>
      </c>
      <c r="B333">
        <v>2</v>
      </c>
    </row>
    <row r="334" spans="1:2" x14ac:dyDescent="0.25">
      <c r="A334" s="1">
        <v>0.81210648148148146</v>
      </c>
      <c r="B334">
        <v>1</v>
      </c>
    </row>
    <row r="335" spans="1:2" x14ac:dyDescent="0.25">
      <c r="A335" s="1">
        <v>0.81210648148148146</v>
      </c>
      <c r="B335">
        <v>2</v>
      </c>
    </row>
    <row r="336" spans="1:2" x14ac:dyDescent="0.25">
      <c r="A336" s="1">
        <v>0.81211805555555561</v>
      </c>
      <c r="B336">
        <v>1</v>
      </c>
    </row>
    <row r="337" spans="1:2" x14ac:dyDescent="0.25">
      <c r="A337" s="1">
        <v>0.81214120370370368</v>
      </c>
      <c r="B337">
        <v>2</v>
      </c>
    </row>
    <row r="338" spans="1:2" x14ac:dyDescent="0.25">
      <c r="A338" s="1">
        <v>0.81216435185185187</v>
      </c>
      <c r="B338">
        <v>2</v>
      </c>
    </row>
    <row r="339" spans="1:2" x14ac:dyDescent="0.25">
      <c r="A339" s="1">
        <v>0.81217592592592591</v>
      </c>
      <c r="B339">
        <v>2</v>
      </c>
    </row>
    <row r="340" spans="1:2" x14ac:dyDescent="0.25">
      <c r="A340" s="1">
        <v>0.81218749999999995</v>
      </c>
      <c r="B340">
        <v>2</v>
      </c>
    </row>
    <row r="341" spans="1:2" x14ac:dyDescent="0.25">
      <c r="A341" s="1">
        <v>0.8121990740740741</v>
      </c>
      <c r="B341">
        <v>2</v>
      </c>
    </row>
    <row r="342" spans="1:2" x14ac:dyDescent="0.25">
      <c r="A342" s="1">
        <v>0.81221064814814825</v>
      </c>
      <c r="B342">
        <v>2</v>
      </c>
    </row>
    <row r="343" spans="1:2" x14ac:dyDescent="0.25">
      <c r="A343" s="1">
        <v>0.81222222222222218</v>
      </c>
      <c r="B343">
        <v>2</v>
      </c>
    </row>
    <row r="344" spans="1:2" x14ac:dyDescent="0.25">
      <c r="A344" s="1">
        <v>0.81223379629629633</v>
      </c>
      <c r="B344">
        <v>2</v>
      </c>
    </row>
    <row r="345" spans="1:2" x14ac:dyDescent="0.25">
      <c r="A345" s="1">
        <v>0.81224537037037037</v>
      </c>
      <c r="B345">
        <v>2</v>
      </c>
    </row>
    <row r="346" spans="1:2" x14ac:dyDescent="0.25">
      <c r="A346" s="1">
        <v>0.81225694444444441</v>
      </c>
      <c r="B346">
        <v>2</v>
      </c>
    </row>
    <row r="347" spans="1:2" x14ac:dyDescent="0.25">
      <c r="A347" s="1">
        <v>0.8122800925925926</v>
      </c>
      <c r="B347">
        <v>2</v>
      </c>
    </row>
    <row r="348" spans="1:2" x14ac:dyDescent="0.25">
      <c r="A348" s="1">
        <v>0.8122800925925926</v>
      </c>
      <c r="B348">
        <v>2</v>
      </c>
    </row>
    <row r="349" spans="1:2" x14ac:dyDescent="0.25">
      <c r="A349" s="1">
        <v>0.81229166666666675</v>
      </c>
      <c r="B349">
        <v>2</v>
      </c>
    </row>
    <row r="350" spans="1:2" x14ac:dyDescent="0.25">
      <c r="A350" s="1">
        <v>0.81231481481481482</v>
      </c>
      <c r="B350">
        <v>2</v>
      </c>
    </row>
    <row r="351" spans="1:2" x14ac:dyDescent="0.25">
      <c r="A351" s="1">
        <v>0.81232638888888886</v>
      </c>
      <c r="B351">
        <v>2</v>
      </c>
    </row>
    <row r="352" spans="1:2" x14ac:dyDescent="0.25">
      <c r="A352" s="1">
        <v>0.81233796296296301</v>
      </c>
      <c r="B352">
        <v>2</v>
      </c>
    </row>
    <row r="353" spans="1:2" x14ac:dyDescent="0.25">
      <c r="A353" s="1">
        <v>0.81234953703703694</v>
      </c>
      <c r="B353">
        <v>2</v>
      </c>
    </row>
    <row r="354" spans="1:2" x14ac:dyDescent="0.25">
      <c r="A354" s="1">
        <v>0.81236111111111109</v>
      </c>
      <c r="B354">
        <v>2</v>
      </c>
    </row>
    <row r="355" spans="1:2" x14ac:dyDescent="0.25">
      <c r="A355" s="1">
        <v>0.81237268518518524</v>
      </c>
      <c r="B355">
        <v>2</v>
      </c>
    </row>
    <row r="356" spans="1:2" x14ac:dyDescent="0.25">
      <c r="A356" s="1">
        <v>0.81251157407407415</v>
      </c>
      <c r="B356">
        <v>2</v>
      </c>
    </row>
    <row r="357" spans="1:2" x14ac:dyDescent="0.25">
      <c r="A357" s="1">
        <v>0.81255787037037042</v>
      </c>
      <c r="B357">
        <v>2</v>
      </c>
    </row>
    <row r="358" spans="1:2" x14ac:dyDescent="0.25">
      <c r="A358" s="1">
        <v>0.81258101851851849</v>
      </c>
      <c r="B358">
        <v>2</v>
      </c>
    </row>
    <row r="359" spans="1:2" x14ac:dyDescent="0.25">
      <c r="A359" s="1">
        <v>0.81259259259259264</v>
      </c>
      <c r="B359">
        <v>2</v>
      </c>
    </row>
    <row r="360" spans="1:2" x14ac:dyDescent="0.25">
      <c r="A360" s="1">
        <v>0.81260416666666668</v>
      </c>
      <c r="B360">
        <v>2</v>
      </c>
    </row>
    <row r="361" spans="1:2" x14ac:dyDescent="0.25">
      <c r="A361" s="1">
        <v>0.81261574074074072</v>
      </c>
      <c r="B361">
        <v>2</v>
      </c>
    </row>
    <row r="362" spans="1:2" x14ac:dyDescent="0.25">
      <c r="A362" s="1">
        <v>0.81262731481481476</v>
      </c>
      <c r="B362">
        <v>2</v>
      </c>
    </row>
    <row r="363" spans="1:2" x14ac:dyDescent="0.25">
      <c r="A363" s="1">
        <v>0.81262731481481476</v>
      </c>
      <c r="B363">
        <v>2</v>
      </c>
    </row>
    <row r="364" spans="1:2" x14ac:dyDescent="0.25">
      <c r="A364" s="1">
        <v>0.81268518518518518</v>
      </c>
      <c r="B364">
        <v>2</v>
      </c>
    </row>
    <row r="365" spans="1:2" x14ac:dyDescent="0.25">
      <c r="A365" s="1">
        <v>0.81269675925925933</v>
      </c>
      <c r="B365">
        <v>2</v>
      </c>
    </row>
    <row r="366" spans="1:2" x14ac:dyDescent="0.25">
      <c r="A366" s="1">
        <v>0.81270833333333325</v>
      </c>
      <c r="B366">
        <v>2</v>
      </c>
    </row>
    <row r="367" spans="1:2" x14ac:dyDescent="0.25">
      <c r="A367" s="1">
        <v>0.81273148148148155</v>
      </c>
      <c r="B367">
        <v>3</v>
      </c>
    </row>
    <row r="368" spans="1:2" x14ac:dyDescent="0.25">
      <c r="A368" s="1">
        <v>0.81274305555555559</v>
      </c>
      <c r="B368">
        <v>2</v>
      </c>
    </row>
    <row r="369" spans="1:2" x14ac:dyDescent="0.25">
      <c r="A369" s="1">
        <v>0.81275462962962963</v>
      </c>
      <c r="B369">
        <v>2</v>
      </c>
    </row>
    <row r="370" spans="1:2" x14ac:dyDescent="0.25">
      <c r="A370" s="1">
        <v>0.81276620370370367</v>
      </c>
      <c r="B370">
        <v>2</v>
      </c>
    </row>
    <row r="371" spans="1:2" x14ac:dyDescent="0.25">
      <c r="A371" s="1">
        <v>0.81277777777777782</v>
      </c>
      <c r="B371">
        <v>2</v>
      </c>
    </row>
    <row r="372" spans="1:2" x14ac:dyDescent="0.25">
      <c r="A372" s="1">
        <v>0.81278935185185175</v>
      </c>
      <c r="B372">
        <v>2</v>
      </c>
    </row>
    <row r="373" spans="1:2" x14ac:dyDescent="0.25">
      <c r="A373" s="1">
        <v>0.8128009259259259</v>
      </c>
      <c r="B373">
        <v>2</v>
      </c>
    </row>
    <row r="374" spans="1:2" x14ac:dyDescent="0.25">
      <c r="A374" s="1">
        <v>0.81281250000000005</v>
      </c>
      <c r="B374">
        <v>2</v>
      </c>
    </row>
    <row r="375" spans="1:2" x14ac:dyDescent="0.25">
      <c r="A375" s="1">
        <v>0.81282407407407409</v>
      </c>
      <c r="B375">
        <v>2</v>
      </c>
    </row>
    <row r="376" spans="1:2" x14ac:dyDescent="0.25">
      <c r="A376" s="1">
        <v>0.81285879629629632</v>
      </c>
      <c r="B376">
        <v>4</v>
      </c>
    </row>
    <row r="377" spans="1:2" x14ac:dyDescent="0.25">
      <c r="A377" s="1">
        <v>0.81291666666666673</v>
      </c>
      <c r="B377">
        <v>2</v>
      </c>
    </row>
    <row r="378" spans="1:2" x14ac:dyDescent="0.25">
      <c r="A378" s="1">
        <v>0.81292824074074066</v>
      </c>
      <c r="B378">
        <v>2</v>
      </c>
    </row>
    <row r="379" spans="1:2" x14ac:dyDescent="0.25">
      <c r="A379" s="1">
        <v>0.81297453703703704</v>
      </c>
      <c r="B379">
        <v>2</v>
      </c>
    </row>
    <row r="380" spans="1:2" x14ac:dyDescent="0.25">
      <c r="A380" s="1">
        <v>0.81298611111111108</v>
      </c>
      <c r="B380">
        <v>2</v>
      </c>
    </row>
    <row r="381" spans="1:2" x14ac:dyDescent="0.25">
      <c r="A381" s="1">
        <v>0.81298611111111108</v>
      </c>
      <c r="B381">
        <v>2</v>
      </c>
    </row>
    <row r="382" spans="1:2" x14ac:dyDescent="0.25">
      <c r="A382" s="1">
        <v>0.81299768518518523</v>
      </c>
      <c r="B382">
        <v>2</v>
      </c>
    </row>
    <row r="383" spans="1:2" x14ac:dyDescent="0.25">
      <c r="A383" s="1">
        <v>0.81300925925925915</v>
      </c>
      <c r="B383">
        <v>2</v>
      </c>
    </row>
    <row r="384" spans="1:2" x14ac:dyDescent="0.25">
      <c r="A384" s="1">
        <v>0.8130208333333333</v>
      </c>
      <c r="B384">
        <v>2</v>
      </c>
    </row>
    <row r="385" spans="1:2" x14ac:dyDescent="0.25">
      <c r="A385" s="1">
        <v>0.81303240740740745</v>
      </c>
      <c r="B385">
        <v>2</v>
      </c>
    </row>
    <row r="386" spans="1:2" x14ac:dyDescent="0.25">
      <c r="A386" s="1">
        <v>0.81304398148148149</v>
      </c>
      <c r="B386">
        <v>2</v>
      </c>
    </row>
    <row r="387" spans="1:2" x14ac:dyDescent="0.25">
      <c r="A387" s="1">
        <v>0.81351851851851853</v>
      </c>
      <c r="B387">
        <v>2</v>
      </c>
    </row>
    <row r="388" spans="1:2" x14ac:dyDescent="0.25">
      <c r="A388" s="1">
        <v>0.8135648148148148</v>
      </c>
      <c r="B388">
        <v>2</v>
      </c>
    </row>
    <row r="389" spans="1:2" x14ac:dyDescent="0.25">
      <c r="A389" s="1">
        <v>0.81357638888888895</v>
      </c>
      <c r="B389">
        <v>2</v>
      </c>
    </row>
    <row r="390" spans="1:2" x14ac:dyDescent="0.25">
      <c r="A390" s="1">
        <v>0.81358796296296287</v>
      </c>
      <c r="B390">
        <v>2</v>
      </c>
    </row>
    <row r="391" spans="1:2" x14ac:dyDescent="0.25">
      <c r="A391" s="1">
        <v>0.81361111111111117</v>
      </c>
      <c r="B391">
        <v>2</v>
      </c>
    </row>
    <row r="392" spans="1:2" x14ac:dyDescent="0.25">
      <c r="A392" s="1">
        <v>0.81385416666666666</v>
      </c>
      <c r="B392">
        <v>2</v>
      </c>
    </row>
    <row r="393" spans="1:2" x14ac:dyDescent="0.25">
      <c r="A393" s="1">
        <v>0.81390046296296292</v>
      </c>
      <c r="B393">
        <v>2</v>
      </c>
    </row>
    <row r="394" spans="1:2" x14ac:dyDescent="0.25">
      <c r="A394" s="1">
        <v>0.81391203703703707</v>
      </c>
      <c r="B394">
        <v>2</v>
      </c>
    </row>
    <row r="395" spans="1:2" x14ac:dyDescent="0.25">
      <c r="A395" s="1">
        <v>0.81396990740740749</v>
      </c>
      <c r="B395">
        <v>2</v>
      </c>
    </row>
    <row r="396" spans="1:2" x14ac:dyDescent="0.25">
      <c r="A396" s="1">
        <v>0.81398148148148142</v>
      </c>
      <c r="B396">
        <v>2</v>
      </c>
    </row>
    <row r="397" spans="1:2" x14ac:dyDescent="0.25">
      <c r="A397" s="1">
        <v>0.81399305555555557</v>
      </c>
      <c r="B397">
        <v>2</v>
      </c>
    </row>
    <row r="398" spans="1:2" x14ac:dyDescent="0.25">
      <c r="A398" s="1">
        <v>0.81400462962962961</v>
      </c>
      <c r="B398">
        <v>2</v>
      </c>
    </row>
    <row r="399" spans="1:2" x14ac:dyDescent="0.25">
      <c r="A399" s="1">
        <v>0.81401620370370376</v>
      </c>
      <c r="B399">
        <v>2</v>
      </c>
    </row>
    <row r="400" spans="1:2" x14ac:dyDescent="0.25">
      <c r="A400" s="1">
        <v>0.81402777777777768</v>
      </c>
      <c r="B400">
        <v>2</v>
      </c>
    </row>
    <row r="401" spans="1:2" x14ac:dyDescent="0.25">
      <c r="A401" s="1">
        <v>0.81403935185185183</v>
      </c>
      <c r="B401">
        <v>2</v>
      </c>
    </row>
    <row r="402" spans="1:2" x14ac:dyDescent="0.25">
      <c r="A402" s="1">
        <v>0.81405092592592598</v>
      </c>
      <c r="B402">
        <v>2</v>
      </c>
    </row>
    <row r="403" spans="1:2" x14ac:dyDescent="0.25">
      <c r="A403" s="1">
        <v>0.81406250000000002</v>
      </c>
      <c r="B403">
        <v>2</v>
      </c>
    </row>
    <row r="404" spans="1:2" x14ac:dyDescent="0.25">
      <c r="A404" s="1">
        <v>0.81407407407407406</v>
      </c>
      <c r="B404">
        <v>2</v>
      </c>
    </row>
    <row r="405" spans="1:2" x14ac:dyDescent="0.25">
      <c r="A405" s="1">
        <v>0.81409722222222225</v>
      </c>
      <c r="B405">
        <v>2</v>
      </c>
    </row>
    <row r="406" spans="1:2" x14ac:dyDescent="0.25">
      <c r="A406" s="1">
        <v>0.8141087962962964</v>
      </c>
      <c r="B406">
        <v>2</v>
      </c>
    </row>
    <row r="407" spans="1:2" x14ac:dyDescent="0.25">
      <c r="A407" s="1">
        <v>0.8141087962962964</v>
      </c>
      <c r="B407">
        <v>2</v>
      </c>
    </row>
    <row r="408" spans="1:2" x14ac:dyDescent="0.25">
      <c r="A408" s="1">
        <v>0.81412037037037033</v>
      </c>
      <c r="B408">
        <v>2</v>
      </c>
    </row>
    <row r="409" spans="1:2" x14ac:dyDescent="0.25">
      <c r="A409" s="1">
        <v>0.81413194444444448</v>
      </c>
      <c r="B409">
        <v>2</v>
      </c>
    </row>
    <row r="410" spans="1:2" x14ac:dyDescent="0.25">
      <c r="A410" s="1">
        <v>0.81414351851851852</v>
      </c>
      <c r="B410">
        <v>2</v>
      </c>
    </row>
    <row r="411" spans="1:2" x14ac:dyDescent="0.25">
      <c r="A411" s="1">
        <v>0.81414351851851852</v>
      </c>
      <c r="B411">
        <v>2</v>
      </c>
    </row>
    <row r="412" spans="1:2" x14ac:dyDescent="0.25">
      <c r="A412" s="1">
        <v>0.81415509259259267</v>
      </c>
      <c r="B412">
        <v>2</v>
      </c>
    </row>
    <row r="413" spans="1:2" x14ac:dyDescent="0.25">
      <c r="A413" s="1">
        <v>0.81417824074074074</v>
      </c>
      <c r="B413">
        <v>2</v>
      </c>
    </row>
    <row r="414" spans="1:2" x14ac:dyDescent="0.25">
      <c r="A414" s="1">
        <v>0.81420138888888882</v>
      </c>
      <c r="B414">
        <v>2</v>
      </c>
    </row>
    <row r="415" spans="1:2" x14ac:dyDescent="0.25">
      <c r="A415" s="1">
        <v>0.81420138888888882</v>
      </c>
      <c r="B415">
        <v>2</v>
      </c>
    </row>
    <row r="416" spans="1:2" x14ac:dyDescent="0.25">
      <c r="A416" s="1">
        <v>0.81422453703703701</v>
      </c>
      <c r="B416">
        <v>2</v>
      </c>
    </row>
    <row r="417" spans="1:2" x14ac:dyDescent="0.25">
      <c r="A417" s="1">
        <v>0.8143055555555555</v>
      </c>
      <c r="B417">
        <v>2</v>
      </c>
    </row>
    <row r="418" spans="1:2" x14ac:dyDescent="0.25">
      <c r="A418" s="1">
        <v>0.81436342592592592</v>
      </c>
      <c r="B418">
        <v>2</v>
      </c>
    </row>
    <row r="419" spans="1:2" x14ac:dyDescent="0.25">
      <c r="A419" s="1">
        <v>0.81437500000000007</v>
      </c>
      <c r="B419">
        <v>2</v>
      </c>
    </row>
    <row r="420" spans="1:2" x14ac:dyDescent="0.25">
      <c r="A420" s="1">
        <v>0.814386574074074</v>
      </c>
      <c r="B420">
        <v>2</v>
      </c>
    </row>
    <row r="421" spans="1:2" x14ac:dyDescent="0.25">
      <c r="A421" s="1">
        <v>0.81439814814814815</v>
      </c>
      <c r="B421">
        <v>2</v>
      </c>
    </row>
    <row r="422" spans="1:2" x14ac:dyDescent="0.25">
      <c r="A422" s="1">
        <v>0.8144097222222223</v>
      </c>
      <c r="B422">
        <v>2</v>
      </c>
    </row>
    <row r="423" spans="1:2" x14ac:dyDescent="0.25">
      <c r="A423" s="1">
        <v>0.81442129629629623</v>
      </c>
      <c r="B423">
        <v>2</v>
      </c>
    </row>
    <row r="424" spans="1:2" x14ac:dyDescent="0.25">
      <c r="A424" s="1">
        <v>0.81443287037037038</v>
      </c>
      <c r="B424">
        <v>2</v>
      </c>
    </row>
    <row r="425" spans="1:2" x14ac:dyDescent="0.25">
      <c r="A425" s="1">
        <v>0.81444444444444442</v>
      </c>
      <c r="B425">
        <v>2</v>
      </c>
    </row>
    <row r="426" spans="1:2" x14ac:dyDescent="0.25">
      <c r="A426" s="1">
        <v>0.81445601851851857</v>
      </c>
      <c r="B426">
        <v>2</v>
      </c>
    </row>
    <row r="427" spans="1:2" x14ac:dyDescent="0.25">
      <c r="A427" s="1">
        <v>0.81446759259259249</v>
      </c>
      <c r="B427">
        <v>2</v>
      </c>
    </row>
    <row r="428" spans="1:2" x14ac:dyDescent="0.25">
      <c r="A428" s="1">
        <v>0.81447916666666664</v>
      </c>
      <c r="B428">
        <v>2</v>
      </c>
    </row>
    <row r="429" spans="1:2" x14ac:dyDescent="0.25">
      <c r="A429" s="1">
        <v>0.81449074074074079</v>
      </c>
      <c r="B429">
        <v>2</v>
      </c>
    </row>
    <row r="430" spans="1:2" x14ac:dyDescent="0.25">
      <c r="A430" s="1">
        <v>0.81450231481481483</v>
      </c>
      <c r="B430">
        <v>2</v>
      </c>
    </row>
    <row r="431" spans="1:2" x14ac:dyDescent="0.25">
      <c r="A431" s="1">
        <v>0.81451388888888887</v>
      </c>
      <c r="B431">
        <v>2</v>
      </c>
    </row>
    <row r="432" spans="1:2" x14ac:dyDescent="0.25">
      <c r="A432" s="1">
        <v>0.81452546296296291</v>
      </c>
      <c r="B432">
        <v>2</v>
      </c>
    </row>
    <row r="433" spans="1:2" x14ac:dyDescent="0.25">
      <c r="A433" s="1">
        <v>0.81453703703703706</v>
      </c>
      <c r="B433">
        <v>2</v>
      </c>
    </row>
    <row r="434" spans="1:2" x14ac:dyDescent="0.25">
      <c r="A434" s="1">
        <v>0.81453703703703706</v>
      </c>
      <c r="B434">
        <v>2</v>
      </c>
    </row>
    <row r="435" spans="1:2" x14ac:dyDescent="0.25">
      <c r="A435" s="1">
        <v>0.81456018518518514</v>
      </c>
      <c r="B435">
        <v>2</v>
      </c>
    </row>
    <row r="436" spans="1:2" x14ac:dyDescent="0.25">
      <c r="A436" s="1">
        <v>0.81457175925925929</v>
      </c>
      <c r="B436">
        <v>2</v>
      </c>
    </row>
    <row r="437" spans="1:2" x14ac:dyDescent="0.25">
      <c r="A437" s="1">
        <v>0.81459490740740748</v>
      </c>
      <c r="B437">
        <v>2</v>
      </c>
    </row>
    <row r="438" spans="1:2" x14ac:dyDescent="0.25">
      <c r="A438" s="1">
        <v>0.8146064814814814</v>
      </c>
      <c r="B438">
        <v>2</v>
      </c>
    </row>
    <row r="439" spans="1:2" x14ac:dyDescent="0.25">
      <c r="A439" s="1">
        <v>0.81461805555555555</v>
      </c>
      <c r="B439">
        <v>2</v>
      </c>
    </row>
    <row r="440" spans="1:2" x14ac:dyDescent="0.25">
      <c r="A440" s="1">
        <v>0.8146296296296297</v>
      </c>
      <c r="B440">
        <v>2</v>
      </c>
    </row>
    <row r="441" spans="1:2" x14ac:dyDescent="0.25">
      <c r="A441" s="1">
        <v>0.81465277777777778</v>
      </c>
      <c r="B441">
        <v>2</v>
      </c>
    </row>
    <row r="442" spans="1:2" x14ac:dyDescent="0.25">
      <c r="A442" s="1">
        <v>0.81466435185185182</v>
      </c>
      <c r="B442">
        <v>2</v>
      </c>
    </row>
    <row r="443" spans="1:2" x14ac:dyDescent="0.25">
      <c r="A443" s="1">
        <v>0.8146874999999999</v>
      </c>
      <c r="B443">
        <v>2</v>
      </c>
    </row>
    <row r="444" spans="1:2" x14ac:dyDescent="0.25">
      <c r="A444" s="1">
        <v>0.81469907407407405</v>
      </c>
      <c r="B444">
        <v>2</v>
      </c>
    </row>
    <row r="445" spans="1:2" x14ac:dyDescent="0.25">
      <c r="A445" s="1">
        <v>0.8147106481481482</v>
      </c>
      <c r="B445">
        <v>2</v>
      </c>
    </row>
    <row r="446" spans="1:2" x14ac:dyDescent="0.25">
      <c r="A446" s="1">
        <v>0.81472222222222224</v>
      </c>
      <c r="B446">
        <v>2</v>
      </c>
    </row>
    <row r="447" spans="1:2" x14ac:dyDescent="0.25">
      <c r="A447" s="1">
        <v>0.81474537037037031</v>
      </c>
      <c r="B447">
        <v>2</v>
      </c>
    </row>
    <row r="448" spans="1:2" x14ac:dyDescent="0.25">
      <c r="A448" s="1">
        <v>0.81475694444444446</v>
      </c>
      <c r="B448">
        <v>3</v>
      </c>
    </row>
    <row r="449" spans="1:2" x14ac:dyDescent="0.25">
      <c r="A449" s="1">
        <v>0.81476851851851861</v>
      </c>
      <c r="B449">
        <v>3</v>
      </c>
    </row>
    <row r="450" spans="1:2" x14ac:dyDescent="0.25">
      <c r="A450" s="1">
        <v>0.81479166666666669</v>
      </c>
      <c r="B450">
        <v>3</v>
      </c>
    </row>
    <row r="451" spans="1:2" x14ac:dyDescent="0.25">
      <c r="A451" s="1">
        <v>0.81480324074074073</v>
      </c>
      <c r="B451">
        <v>2</v>
      </c>
    </row>
    <row r="452" spans="1:2" x14ac:dyDescent="0.25">
      <c r="A452" s="1">
        <v>0.81481481481481488</v>
      </c>
      <c r="B452">
        <v>2</v>
      </c>
    </row>
    <row r="453" spans="1:2" x14ac:dyDescent="0.25">
      <c r="A453" s="1">
        <v>0.81482638888888881</v>
      </c>
      <c r="B453">
        <v>2</v>
      </c>
    </row>
    <row r="454" spans="1:2" x14ac:dyDescent="0.25">
      <c r="A454" s="1">
        <v>0.81484953703703711</v>
      </c>
      <c r="B454">
        <v>2</v>
      </c>
    </row>
    <row r="455" spans="1:2" x14ac:dyDescent="0.25">
      <c r="A455" s="1">
        <v>0.81484953703703711</v>
      </c>
      <c r="B455">
        <v>2</v>
      </c>
    </row>
    <row r="456" spans="1:2" x14ac:dyDescent="0.25">
      <c r="A456" s="1">
        <v>0.81487268518518519</v>
      </c>
      <c r="B456">
        <v>2</v>
      </c>
    </row>
    <row r="457" spans="1:2" x14ac:dyDescent="0.25">
      <c r="A457" s="1">
        <v>0.81488425925925922</v>
      </c>
      <c r="B457">
        <v>2</v>
      </c>
    </row>
    <row r="458" spans="1:2" x14ac:dyDescent="0.25">
      <c r="A458" s="1">
        <v>0.81489583333333337</v>
      </c>
      <c r="B458">
        <v>2</v>
      </c>
    </row>
    <row r="459" spans="1:2" x14ac:dyDescent="0.25">
      <c r="A459" s="1">
        <v>0.8149074074074073</v>
      </c>
      <c r="B459">
        <v>2</v>
      </c>
    </row>
    <row r="460" spans="1:2" x14ac:dyDescent="0.25">
      <c r="A460" s="1">
        <v>0.8149074074074073</v>
      </c>
      <c r="B460">
        <v>2</v>
      </c>
    </row>
    <row r="461" spans="1:2" x14ac:dyDescent="0.25">
      <c r="A461" s="1">
        <v>0.81494212962962964</v>
      </c>
      <c r="B461">
        <v>2</v>
      </c>
    </row>
    <row r="462" spans="1:2" x14ac:dyDescent="0.25">
      <c r="A462" s="1">
        <v>0.81495370370370368</v>
      </c>
      <c r="B462">
        <v>2</v>
      </c>
    </row>
    <row r="463" spans="1:2" x14ac:dyDescent="0.25">
      <c r="A463" s="1">
        <v>0.81496527777777772</v>
      </c>
      <c r="B463">
        <v>2</v>
      </c>
    </row>
    <row r="464" spans="1:2" x14ac:dyDescent="0.25">
      <c r="A464" s="1">
        <v>0.81498842592592602</v>
      </c>
      <c r="B464">
        <v>2</v>
      </c>
    </row>
    <row r="465" spans="1:2" x14ac:dyDescent="0.25">
      <c r="A465" s="1">
        <v>0.81499999999999995</v>
      </c>
      <c r="B465">
        <v>2</v>
      </c>
    </row>
    <row r="466" spans="1:2" x14ac:dyDescent="0.25">
      <c r="A466" s="1">
        <v>0.81499999999999995</v>
      </c>
      <c r="B466">
        <v>2</v>
      </c>
    </row>
    <row r="467" spans="1:2" x14ac:dyDescent="0.25">
      <c r="A467" s="1">
        <v>0.81502314814814814</v>
      </c>
      <c r="B467">
        <v>2</v>
      </c>
    </row>
    <row r="468" spans="1:2" x14ac:dyDescent="0.25">
      <c r="A468" s="1">
        <v>0.81503472222222229</v>
      </c>
      <c r="B468">
        <v>2</v>
      </c>
    </row>
    <row r="469" spans="1:2" x14ac:dyDescent="0.25">
      <c r="A469" s="1">
        <v>0.81504629629629621</v>
      </c>
      <c r="B469">
        <v>2</v>
      </c>
    </row>
    <row r="470" spans="1:2" x14ac:dyDescent="0.25">
      <c r="A470" s="1">
        <v>0.81505787037037036</v>
      </c>
      <c r="B470">
        <v>2</v>
      </c>
    </row>
    <row r="471" spans="1:2" x14ac:dyDescent="0.25">
      <c r="A471" s="1">
        <v>0.81506944444444451</v>
      </c>
      <c r="B47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E829-5FD9-438C-A225-23928E04E6CF}">
  <dimension ref="A1:I164"/>
  <sheetViews>
    <sheetView topLeftCell="A81" workbookViewId="0">
      <selection activeCell="X84" sqref="X84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0.84864583333333332</v>
      </c>
      <c r="B2">
        <v>4</v>
      </c>
      <c r="E2" s="2">
        <v>0.84861111111111109</v>
      </c>
      <c r="F2">
        <f t="shared" ref="F2:F38" si="0">COUNTIFS($A:$A,"&gt;="&amp;$E2,$A:$A,"&lt;"&amp;$E3,B:B,"="&amp;1)</f>
        <v>0</v>
      </c>
      <c r="G2">
        <f t="shared" ref="G2:G38" si="1">COUNTIFS($A:$A,"&gt;="&amp;$E2,$A:$A,"&lt;"&amp;$E3,B:B,"="&amp;2)</f>
        <v>0</v>
      </c>
      <c r="H2">
        <f t="shared" ref="H2:H38" si="2">COUNTIFS($A:$A,"&gt;="&amp;$E2,$A:$A,"&lt;"&amp;$E3,B:B,"="&amp;3)</f>
        <v>0</v>
      </c>
      <c r="I2">
        <f t="shared" ref="I2:I38" si="3">COUNTIFS($A:$A,"&gt;="&amp;$E2,$A:$A,"&lt;"&amp;$E3,B:B,"="&amp;4)</f>
        <v>9</v>
      </c>
    </row>
    <row r="3" spans="1:9" x14ac:dyDescent="0.25">
      <c r="A3" s="2">
        <v>0.84866898148148151</v>
      </c>
      <c r="B3">
        <v>4</v>
      </c>
      <c r="E3" s="2">
        <f>E2+$D$1</f>
        <v>0.84884259259259254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2</v>
      </c>
    </row>
    <row r="4" spans="1:9" x14ac:dyDescent="0.25">
      <c r="A4" s="2">
        <v>0.84869212962962959</v>
      </c>
      <c r="B4">
        <v>4</v>
      </c>
      <c r="D4" s="2"/>
      <c r="E4" s="2">
        <f t="shared" ref="E4:E38" si="4">E3+$D$1</f>
        <v>0.84907407407407398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 s="2">
        <v>0.84871527777777767</v>
      </c>
      <c r="B5">
        <v>4</v>
      </c>
      <c r="E5" s="2">
        <f t="shared" si="4"/>
        <v>0.84930555555555542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7</v>
      </c>
    </row>
    <row r="6" spans="1:9" x14ac:dyDescent="0.25">
      <c r="A6" s="2">
        <v>0.84871527777777767</v>
      </c>
      <c r="B6">
        <v>4</v>
      </c>
      <c r="E6" s="2">
        <f t="shared" si="4"/>
        <v>0.84953703703703687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7</v>
      </c>
    </row>
    <row r="7" spans="1:9" x14ac:dyDescent="0.25">
      <c r="A7" s="2">
        <v>0.84876157407407404</v>
      </c>
      <c r="B7">
        <v>4</v>
      </c>
      <c r="E7" s="2">
        <f t="shared" si="4"/>
        <v>0.84976851851851831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3</v>
      </c>
    </row>
    <row r="8" spans="1:9" x14ac:dyDescent="0.25">
      <c r="A8" s="2">
        <v>0.84878472222222223</v>
      </c>
      <c r="B8">
        <v>4</v>
      </c>
      <c r="E8" s="2">
        <f t="shared" si="4"/>
        <v>0.84999999999999976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4</v>
      </c>
    </row>
    <row r="9" spans="1:9" x14ac:dyDescent="0.25">
      <c r="A9" s="2">
        <v>0.84880787037037031</v>
      </c>
      <c r="B9">
        <v>4</v>
      </c>
      <c r="E9" s="2">
        <f t="shared" si="4"/>
        <v>0.8502314814814812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3</v>
      </c>
    </row>
    <row r="10" spans="1:9" x14ac:dyDescent="0.25">
      <c r="A10" s="2">
        <v>0.8488310185185185</v>
      </c>
      <c r="B10">
        <v>4</v>
      </c>
      <c r="E10" s="2">
        <f t="shared" si="4"/>
        <v>0.85046296296296264</v>
      </c>
      <c r="F10">
        <f t="shared" si="0"/>
        <v>1</v>
      </c>
      <c r="G10">
        <f t="shared" si="1"/>
        <v>0</v>
      </c>
      <c r="H10">
        <f t="shared" si="2"/>
        <v>0</v>
      </c>
      <c r="I10">
        <f t="shared" si="3"/>
        <v>4</v>
      </c>
    </row>
    <row r="11" spans="1:9" x14ac:dyDescent="0.25">
      <c r="A11" s="2">
        <v>0.84890046296296295</v>
      </c>
      <c r="B11">
        <v>4</v>
      </c>
      <c r="E11" s="2">
        <f t="shared" si="4"/>
        <v>0.85069444444444409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5</v>
      </c>
    </row>
    <row r="12" spans="1:9" x14ac:dyDescent="0.25">
      <c r="A12" s="2">
        <v>0.84893518518518529</v>
      </c>
      <c r="B12">
        <v>4</v>
      </c>
      <c r="E12" s="2">
        <f t="shared" si="4"/>
        <v>0.85092592592592553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4</v>
      </c>
    </row>
    <row r="13" spans="1:9" x14ac:dyDescent="0.25">
      <c r="A13" s="2">
        <v>0.8493518518518518</v>
      </c>
      <c r="B13">
        <v>4</v>
      </c>
      <c r="E13" s="2">
        <f t="shared" si="4"/>
        <v>0.85115740740740697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6</v>
      </c>
    </row>
    <row r="14" spans="1:9" x14ac:dyDescent="0.25">
      <c r="A14" s="2">
        <v>0.8493750000000001</v>
      </c>
      <c r="B14">
        <v>4</v>
      </c>
      <c r="E14" s="2">
        <f t="shared" si="4"/>
        <v>0.85138888888888842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6</v>
      </c>
    </row>
    <row r="15" spans="1:9" x14ac:dyDescent="0.25">
      <c r="A15" s="2">
        <v>0.8493750000000001</v>
      </c>
      <c r="B15">
        <v>4</v>
      </c>
      <c r="E15" s="2">
        <f t="shared" si="4"/>
        <v>0.85162037037036986</v>
      </c>
      <c r="F15">
        <f t="shared" si="0"/>
        <v>5</v>
      </c>
      <c r="G15">
        <f t="shared" si="1"/>
        <v>0</v>
      </c>
      <c r="H15">
        <f t="shared" si="2"/>
        <v>0</v>
      </c>
      <c r="I15">
        <f t="shared" si="3"/>
        <v>3</v>
      </c>
    </row>
    <row r="16" spans="1:9" x14ac:dyDescent="0.25">
      <c r="A16" s="2">
        <v>0.84949074074074071</v>
      </c>
      <c r="B16">
        <v>4</v>
      </c>
      <c r="E16" s="2">
        <f t="shared" si="4"/>
        <v>0.8518518518518513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6</v>
      </c>
    </row>
    <row r="17" spans="1:9" x14ac:dyDescent="0.25">
      <c r="A17" s="2">
        <v>0.84950231481481486</v>
      </c>
      <c r="B17">
        <v>4</v>
      </c>
      <c r="E17" s="2">
        <f t="shared" si="4"/>
        <v>0.85208333333333275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5</v>
      </c>
    </row>
    <row r="18" spans="1:9" x14ac:dyDescent="0.25">
      <c r="A18" s="2">
        <v>0.84951388888888879</v>
      </c>
      <c r="B18">
        <v>4</v>
      </c>
      <c r="E18" s="2">
        <f t="shared" si="4"/>
        <v>0.85231481481481419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5</v>
      </c>
    </row>
    <row r="19" spans="1:9" x14ac:dyDescent="0.25">
      <c r="A19" s="2">
        <v>0.84951388888888879</v>
      </c>
      <c r="B19">
        <v>4</v>
      </c>
      <c r="E19" s="2">
        <f t="shared" si="4"/>
        <v>0.85254629629629564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4</v>
      </c>
    </row>
    <row r="20" spans="1:9" x14ac:dyDescent="0.25">
      <c r="A20" s="2">
        <v>0.84953703703703709</v>
      </c>
      <c r="B20">
        <v>4</v>
      </c>
      <c r="E20" s="2">
        <f t="shared" si="4"/>
        <v>0.85277777777777708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7</v>
      </c>
    </row>
    <row r="21" spans="1:9" x14ac:dyDescent="0.25">
      <c r="A21" s="2">
        <v>0.84957175925925921</v>
      </c>
      <c r="B21">
        <v>4</v>
      </c>
      <c r="E21" s="2">
        <f t="shared" si="4"/>
        <v>0.85300925925925852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2</v>
      </c>
    </row>
    <row r="22" spans="1:9" x14ac:dyDescent="0.25">
      <c r="A22" s="2">
        <v>0.84959490740740751</v>
      </c>
      <c r="B22">
        <v>4</v>
      </c>
      <c r="E22" s="2">
        <f t="shared" si="4"/>
        <v>0.85324074074073997</v>
      </c>
      <c r="F22">
        <f t="shared" si="0"/>
        <v>0</v>
      </c>
      <c r="G22">
        <f t="shared" si="1"/>
        <v>3</v>
      </c>
      <c r="H22">
        <f t="shared" si="2"/>
        <v>0</v>
      </c>
      <c r="I22">
        <f t="shared" si="3"/>
        <v>1</v>
      </c>
    </row>
    <row r="23" spans="1:9" x14ac:dyDescent="0.25">
      <c r="A23" s="2">
        <v>0.84961805555555558</v>
      </c>
      <c r="B23">
        <v>4</v>
      </c>
      <c r="E23" s="2">
        <f t="shared" si="4"/>
        <v>0.85347222222222141</v>
      </c>
      <c r="F23">
        <f t="shared" si="0"/>
        <v>0</v>
      </c>
      <c r="G23">
        <f t="shared" si="1"/>
        <v>4</v>
      </c>
      <c r="H23">
        <f t="shared" si="2"/>
        <v>0</v>
      </c>
      <c r="I23">
        <f t="shared" si="3"/>
        <v>0</v>
      </c>
    </row>
    <row r="24" spans="1:9" x14ac:dyDescent="0.25">
      <c r="A24" s="2">
        <v>0.849675925925926</v>
      </c>
      <c r="B24">
        <v>4</v>
      </c>
      <c r="E24" s="2">
        <f t="shared" si="4"/>
        <v>0.85370370370370285</v>
      </c>
      <c r="F24">
        <f t="shared" si="0"/>
        <v>0</v>
      </c>
      <c r="G24">
        <f t="shared" si="1"/>
        <v>3</v>
      </c>
      <c r="H24">
        <f t="shared" si="2"/>
        <v>0</v>
      </c>
      <c r="I24">
        <f t="shared" si="3"/>
        <v>0</v>
      </c>
    </row>
    <row r="25" spans="1:9" x14ac:dyDescent="0.25">
      <c r="A25" s="2">
        <v>0.849675925925926</v>
      </c>
      <c r="B25">
        <v>4</v>
      </c>
      <c r="E25" s="2">
        <f t="shared" si="4"/>
        <v>0.8539351851851843</v>
      </c>
      <c r="F25">
        <f t="shared" si="0"/>
        <v>0</v>
      </c>
      <c r="G25">
        <f t="shared" si="1"/>
        <v>3</v>
      </c>
      <c r="H25">
        <f t="shared" si="2"/>
        <v>0</v>
      </c>
      <c r="I25">
        <f t="shared" si="3"/>
        <v>0</v>
      </c>
    </row>
    <row r="26" spans="1:9" x14ac:dyDescent="0.25">
      <c r="A26" s="2">
        <v>0.84969907407407408</v>
      </c>
      <c r="B26">
        <v>4</v>
      </c>
      <c r="E26" s="2">
        <f t="shared" si="4"/>
        <v>0.85416666666666574</v>
      </c>
      <c r="F26">
        <f t="shared" si="0"/>
        <v>0</v>
      </c>
      <c r="G26">
        <f t="shared" si="1"/>
        <v>3</v>
      </c>
      <c r="H26">
        <f t="shared" si="2"/>
        <v>0</v>
      </c>
      <c r="I26">
        <f t="shared" si="3"/>
        <v>0</v>
      </c>
    </row>
    <row r="27" spans="1:9" x14ac:dyDescent="0.25">
      <c r="A27" s="2">
        <v>0.84983796296296299</v>
      </c>
      <c r="B27">
        <v>4</v>
      </c>
      <c r="E27" s="2">
        <f t="shared" si="4"/>
        <v>0.85439814814814719</v>
      </c>
      <c r="F27">
        <f t="shared" si="0"/>
        <v>0</v>
      </c>
      <c r="G27">
        <f t="shared" si="1"/>
        <v>1</v>
      </c>
      <c r="H27">
        <f t="shared" si="2"/>
        <v>0</v>
      </c>
      <c r="I27">
        <f t="shared" si="3"/>
        <v>2</v>
      </c>
    </row>
    <row r="28" spans="1:9" x14ac:dyDescent="0.25">
      <c r="A28" s="2">
        <v>0.84988425925925926</v>
      </c>
      <c r="B28">
        <v>4</v>
      </c>
      <c r="E28" s="2">
        <f t="shared" si="4"/>
        <v>0.85462962962962863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2</v>
      </c>
    </row>
    <row r="29" spans="1:9" x14ac:dyDescent="0.25">
      <c r="A29" s="2">
        <v>0.84990740740740733</v>
      </c>
      <c r="B29">
        <v>4</v>
      </c>
      <c r="E29" s="2">
        <f t="shared" si="4"/>
        <v>0.85486111111111007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5</v>
      </c>
    </row>
    <row r="30" spans="1:9" x14ac:dyDescent="0.25">
      <c r="A30" s="2">
        <v>0.85001157407407402</v>
      </c>
      <c r="B30">
        <v>4</v>
      </c>
      <c r="E30" s="2">
        <f t="shared" si="4"/>
        <v>0.85509259259259152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4</v>
      </c>
    </row>
    <row r="31" spans="1:9" x14ac:dyDescent="0.25">
      <c r="A31" s="2">
        <v>0.85008101851851858</v>
      </c>
      <c r="B31">
        <v>4</v>
      </c>
      <c r="E31" s="2">
        <f t="shared" si="4"/>
        <v>0.85532407407407296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4</v>
      </c>
    </row>
    <row r="32" spans="1:9" x14ac:dyDescent="0.25">
      <c r="A32" s="2">
        <v>0.85009259259259251</v>
      </c>
      <c r="B32">
        <v>4</v>
      </c>
      <c r="E32" s="2">
        <f t="shared" si="4"/>
        <v>0.8555555555555544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3</v>
      </c>
    </row>
    <row r="33" spans="1:9" x14ac:dyDescent="0.25">
      <c r="A33" s="2">
        <v>0.85013888888888889</v>
      </c>
      <c r="B33">
        <v>4</v>
      </c>
      <c r="E33" s="2">
        <f t="shared" si="4"/>
        <v>0.85578703703703585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1</v>
      </c>
    </row>
    <row r="34" spans="1:9" x14ac:dyDescent="0.25">
      <c r="A34" s="2">
        <v>0.85025462962962972</v>
      </c>
      <c r="B34">
        <v>4</v>
      </c>
      <c r="E34" s="2">
        <f t="shared" si="4"/>
        <v>0.85601851851851729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2</v>
      </c>
    </row>
    <row r="35" spans="1:9" x14ac:dyDescent="0.25">
      <c r="A35" s="2">
        <v>0.85038194444444448</v>
      </c>
      <c r="B35">
        <v>4</v>
      </c>
      <c r="E35" s="2">
        <f t="shared" si="4"/>
        <v>0.85624999999999873</v>
      </c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1</v>
      </c>
    </row>
    <row r="36" spans="1:9" x14ac:dyDescent="0.25">
      <c r="A36" s="2">
        <v>0.85041666666666671</v>
      </c>
      <c r="B36">
        <v>4</v>
      </c>
      <c r="E36" s="2">
        <f>E35+$D$1</f>
        <v>0.85648148148148018</v>
      </c>
      <c r="F36">
        <f t="shared" si="0"/>
        <v>1</v>
      </c>
      <c r="G36">
        <f t="shared" si="1"/>
        <v>1</v>
      </c>
      <c r="H36">
        <f t="shared" si="2"/>
        <v>0</v>
      </c>
      <c r="I36">
        <f t="shared" si="3"/>
        <v>2</v>
      </c>
    </row>
    <row r="37" spans="1:9" x14ac:dyDescent="0.25">
      <c r="A37" s="2">
        <v>0.85046296296296298</v>
      </c>
      <c r="B37">
        <v>4</v>
      </c>
      <c r="E37" s="2">
        <f t="shared" si="4"/>
        <v>0.85671296296296162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8</v>
      </c>
    </row>
    <row r="38" spans="1:9" x14ac:dyDescent="0.25">
      <c r="A38" s="2">
        <v>0.8504976851851852</v>
      </c>
      <c r="B38">
        <v>4</v>
      </c>
      <c r="E38" s="2">
        <f t="shared" si="4"/>
        <v>0.85694444444444307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8</v>
      </c>
    </row>
    <row r="39" spans="1:9" x14ac:dyDescent="0.25">
      <c r="A39" s="2">
        <v>0.85053240740740732</v>
      </c>
      <c r="B39">
        <v>4</v>
      </c>
      <c r="E39" s="2">
        <v>0.85717592592592595</v>
      </c>
    </row>
    <row r="40" spans="1:9" x14ac:dyDescent="0.25">
      <c r="A40" s="2">
        <v>0.85054398148148147</v>
      </c>
      <c r="B40">
        <v>1</v>
      </c>
      <c r="F40">
        <f>SUM(F$2:F$38)</f>
        <v>7</v>
      </c>
      <c r="G40">
        <f t="shared" ref="G40:I40" si="5">SUM(G$2:G$38)</f>
        <v>19</v>
      </c>
      <c r="H40">
        <f t="shared" si="5"/>
        <v>0</v>
      </c>
      <c r="I40">
        <f t="shared" si="5"/>
        <v>135</v>
      </c>
    </row>
    <row r="41" spans="1:9" x14ac:dyDescent="0.25">
      <c r="A41" s="2">
        <v>0.85062499999999996</v>
      </c>
      <c r="B41">
        <v>4</v>
      </c>
    </row>
    <row r="42" spans="1:9" x14ac:dyDescent="0.25">
      <c r="A42" s="2">
        <v>0.85069444444444453</v>
      </c>
      <c r="B42">
        <v>4</v>
      </c>
    </row>
    <row r="43" spans="1:9" x14ac:dyDescent="0.25">
      <c r="A43" s="2">
        <v>0.85072916666666665</v>
      </c>
      <c r="B43">
        <v>4</v>
      </c>
    </row>
    <row r="44" spans="1:9" x14ac:dyDescent="0.25">
      <c r="A44" s="2">
        <v>0.85077546296296302</v>
      </c>
      <c r="B44">
        <v>4</v>
      </c>
    </row>
    <row r="45" spans="1:9" x14ac:dyDescent="0.25">
      <c r="A45" s="2">
        <v>0.85083333333333344</v>
      </c>
      <c r="B45">
        <v>4</v>
      </c>
    </row>
    <row r="46" spans="1:9" x14ac:dyDescent="0.25">
      <c r="A46" s="2">
        <v>0.85086805555555556</v>
      </c>
      <c r="B46">
        <v>4</v>
      </c>
    </row>
    <row r="47" spans="1:9" x14ac:dyDescent="0.25">
      <c r="A47" s="2">
        <v>0.85093750000000001</v>
      </c>
      <c r="B47">
        <v>4</v>
      </c>
    </row>
    <row r="48" spans="1:9" x14ac:dyDescent="0.25">
      <c r="A48" s="2">
        <v>0.85098379629629628</v>
      </c>
      <c r="B48">
        <v>4</v>
      </c>
    </row>
    <row r="49" spans="1:2" x14ac:dyDescent="0.25">
      <c r="A49" s="2">
        <v>0.85103009259259255</v>
      </c>
      <c r="B49">
        <v>4</v>
      </c>
    </row>
    <row r="50" spans="1:2" x14ac:dyDescent="0.25">
      <c r="A50" s="2">
        <v>0.85114583333333327</v>
      </c>
      <c r="B50">
        <v>4</v>
      </c>
    </row>
    <row r="51" spans="1:2" x14ac:dyDescent="0.25">
      <c r="A51" s="2">
        <v>0.85115740740740742</v>
      </c>
      <c r="B51">
        <v>4</v>
      </c>
    </row>
    <row r="52" spans="1:2" x14ac:dyDescent="0.25">
      <c r="A52" s="2">
        <v>0.85119212962962953</v>
      </c>
      <c r="B52">
        <v>4</v>
      </c>
    </row>
    <row r="53" spans="1:2" x14ac:dyDescent="0.25">
      <c r="A53" s="2">
        <v>0.85123842592592591</v>
      </c>
      <c r="B53">
        <v>4</v>
      </c>
    </row>
    <row r="54" spans="1:2" x14ac:dyDescent="0.25">
      <c r="A54" s="2">
        <v>0.85130787037037037</v>
      </c>
      <c r="B54">
        <v>4</v>
      </c>
    </row>
    <row r="55" spans="1:2" x14ac:dyDescent="0.25">
      <c r="A55" s="2">
        <v>0.85136574074074067</v>
      </c>
      <c r="B55">
        <v>4</v>
      </c>
    </row>
    <row r="56" spans="1:2" x14ac:dyDescent="0.25">
      <c r="A56" s="2">
        <v>0.85137731481481482</v>
      </c>
      <c r="B56">
        <v>4</v>
      </c>
    </row>
    <row r="57" spans="1:2" x14ac:dyDescent="0.25">
      <c r="A57" s="2">
        <v>0.85141203703703694</v>
      </c>
      <c r="B57">
        <v>4</v>
      </c>
    </row>
    <row r="58" spans="1:2" x14ac:dyDescent="0.25">
      <c r="A58" s="2">
        <v>0.85144675925925928</v>
      </c>
      <c r="B58">
        <v>4</v>
      </c>
    </row>
    <row r="59" spans="1:2" x14ac:dyDescent="0.25">
      <c r="A59" s="2">
        <v>0.85148148148148151</v>
      </c>
      <c r="B59">
        <v>4</v>
      </c>
    </row>
    <row r="60" spans="1:2" x14ac:dyDescent="0.25">
      <c r="A60" s="2">
        <v>0.85152777777777777</v>
      </c>
      <c r="B60">
        <v>4</v>
      </c>
    </row>
    <row r="61" spans="1:2" x14ac:dyDescent="0.25">
      <c r="A61" s="2">
        <v>0.85157407407407415</v>
      </c>
      <c r="B61">
        <v>4</v>
      </c>
    </row>
    <row r="62" spans="1:2" x14ac:dyDescent="0.25">
      <c r="A62" s="2">
        <v>0.85160879629629627</v>
      </c>
      <c r="B62">
        <v>4</v>
      </c>
    </row>
    <row r="63" spans="1:2" x14ac:dyDescent="0.25">
      <c r="A63" s="2">
        <v>0.85164351851851849</v>
      </c>
      <c r="B63">
        <v>4</v>
      </c>
    </row>
    <row r="64" spans="1:2" x14ac:dyDescent="0.25">
      <c r="A64" s="2">
        <v>0.85168981481481476</v>
      </c>
      <c r="B64">
        <v>4</v>
      </c>
    </row>
    <row r="65" spans="1:2" x14ac:dyDescent="0.25">
      <c r="A65" s="2">
        <v>0.85171296296296306</v>
      </c>
      <c r="B65">
        <v>1</v>
      </c>
    </row>
    <row r="66" spans="1:2" x14ac:dyDescent="0.25">
      <c r="A66" s="2">
        <v>0.85171296296296306</v>
      </c>
      <c r="B66">
        <v>1</v>
      </c>
    </row>
    <row r="67" spans="1:2" x14ac:dyDescent="0.25">
      <c r="A67" s="2">
        <v>0.85171296296296306</v>
      </c>
      <c r="B67">
        <v>1</v>
      </c>
    </row>
    <row r="68" spans="1:2" x14ac:dyDescent="0.25">
      <c r="A68" s="2">
        <v>0.85171296296296306</v>
      </c>
      <c r="B68">
        <v>1</v>
      </c>
    </row>
    <row r="69" spans="1:2" x14ac:dyDescent="0.25">
      <c r="A69" s="2">
        <v>0.85172453703703699</v>
      </c>
      <c r="B69">
        <v>1</v>
      </c>
    </row>
    <row r="70" spans="1:2" x14ac:dyDescent="0.25">
      <c r="A70" s="2">
        <v>0.8517824074074074</v>
      </c>
      <c r="B70">
        <v>4</v>
      </c>
    </row>
    <row r="71" spans="1:2" x14ac:dyDescent="0.25">
      <c r="A71" s="2">
        <v>0.85188657407407409</v>
      </c>
      <c r="B71">
        <v>4</v>
      </c>
    </row>
    <row r="72" spans="1:2" x14ac:dyDescent="0.25">
      <c r="A72" s="2">
        <v>0.85190972222222217</v>
      </c>
      <c r="B72">
        <v>4</v>
      </c>
    </row>
    <row r="73" spans="1:2" x14ac:dyDescent="0.25">
      <c r="A73" s="2">
        <v>0.85194444444444439</v>
      </c>
      <c r="B73">
        <v>4</v>
      </c>
    </row>
    <row r="74" spans="1:2" x14ac:dyDescent="0.25">
      <c r="A74" s="2">
        <v>0.85195601851851854</v>
      </c>
      <c r="B74">
        <v>4</v>
      </c>
    </row>
    <row r="75" spans="1:2" x14ac:dyDescent="0.25">
      <c r="A75" s="2">
        <v>0.85197916666666673</v>
      </c>
      <c r="B75">
        <v>4</v>
      </c>
    </row>
    <row r="76" spans="1:2" x14ac:dyDescent="0.25">
      <c r="A76" s="2">
        <v>0.85201388888888896</v>
      </c>
      <c r="B76">
        <v>4</v>
      </c>
    </row>
    <row r="77" spans="1:2" x14ac:dyDescent="0.25">
      <c r="A77" s="2">
        <v>0.85209490740740745</v>
      </c>
      <c r="B77">
        <v>4</v>
      </c>
    </row>
    <row r="78" spans="1:2" x14ac:dyDescent="0.25">
      <c r="A78" s="2">
        <v>0.85210648148148149</v>
      </c>
      <c r="B78">
        <v>4</v>
      </c>
    </row>
    <row r="79" spans="1:2" x14ac:dyDescent="0.25">
      <c r="A79" s="2">
        <v>0.85214120370370372</v>
      </c>
      <c r="B79">
        <v>4</v>
      </c>
    </row>
    <row r="80" spans="1:2" x14ac:dyDescent="0.25">
      <c r="A80" s="2">
        <v>0.85214120370370372</v>
      </c>
      <c r="B80">
        <v>4</v>
      </c>
    </row>
    <row r="81" spans="1:2" x14ac:dyDescent="0.25">
      <c r="A81" s="2">
        <v>0.85229166666666656</v>
      </c>
      <c r="B81">
        <v>4</v>
      </c>
    </row>
    <row r="82" spans="1:2" x14ac:dyDescent="0.25">
      <c r="A82" s="2">
        <v>0.85234953703703698</v>
      </c>
      <c r="B82">
        <v>4</v>
      </c>
    </row>
    <row r="83" spans="1:2" x14ac:dyDescent="0.25">
      <c r="A83" s="2">
        <v>0.85236111111111112</v>
      </c>
      <c r="B83">
        <v>4</v>
      </c>
    </row>
    <row r="84" spans="1:2" x14ac:dyDescent="0.25">
      <c r="A84" s="2">
        <v>0.85243055555555547</v>
      </c>
      <c r="B84">
        <v>4</v>
      </c>
    </row>
    <row r="85" spans="1:2" x14ac:dyDescent="0.25">
      <c r="A85" s="2">
        <v>0.85251157407407396</v>
      </c>
      <c r="B85">
        <v>4</v>
      </c>
    </row>
    <row r="86" spans="1:2" x14ac:dyDescent="0.25">
      <c r="A86" s="2">
        <v>0.85252314814814811</v>
      </c>
      <c r="B86">
        <v>4</v>
      </c>
    </row>
    <row r="87" spans="1:2" x14ac:dyDescent="0.25">
      <c r="A87" s="2">
        <v>0.85259259259259268</v>
      </c>
      <c r="B87">
        <v>4</v>
      </c>
    </row>
    <row r="88" spans="1:2" x14ac:dyDescent="0.25">
      <c r="A88" s="2">
        <v>0.8526273148148148</v>
      </c>
      <c r="B88">
        <v>4</v>
      </c>
    </row>
    <row r="89" spans="1:2" x14ac:dyDescent="0.25">
      <c r="A89" s="2">
        <v>0.85270833333333329</v>
      </c>
      <c r="B89">
        <v>4</v>
      </c>
    </row>
    <row r="90" spans="1:2" x14ac:dyDescent="0.25">
      <c r="A90" s="2">
        <v>0.85275462962962967</v>
      </c>
      <c r="B90">
        <v>4</v>
      </c>
    </row>
    <row r="91" spans="1:2" x14ac:dyDescent="0.25">
      <c r="A91" s="2">
        <v>0.85278935185185178</v>
      </c>
      <c r="B91">
        <v>4</v>
      </c>
    </row>
    <row r="92" spans="1:2" x14ac:dyDescent="0.25">
      <c r="A92" s="2">
        <v>0.85283564814814816</v>
      </c>
      <c r="B92">
        <v>4</v>
      </c>
    </row>
    <row r="93" spans="1:2" x14ac:dyDescent="0.25">
      <c r="A93" s="2">
        <v>0.8528472222222222</v>
      </c>
      <c r="B93">
        <v>4</v>
      </c>
    </row>
    <row r="94" spans="1:2" x14ac:dyDescent="0.25">
      <c r="A94" s="2">
        <v>0.85287037037037028</v>
      </c>
      <c r="B94">
        <v>4</v>
      </c>
    </row>
    <row r="95" spans="1:2" x14ac:dyDescent="0.25">
      <c r="A95" s="2">
        <v>0.8529282407407407</v>
      </c>
      <c r="B95">
        <v>4</v>
      </c>
    </row>
    <row r="96" spans="1:2" x14ac:dyDescent="0.25">
      <c r="A96" s="2">
        <v>0.85296296296296292</v>
      </c>
      <c r="B96">
        <v>4</v>
      </c>
    </row>
    <row r="97" spans="1:9" x14ac:dyDescent="0.25">
      <c r="A97" s="2">
        <v>0.85297453703703707</v>
      </c>
      <c r="B97">
        <v>4</v>
      </c>
    </row>
    <row r="98" spans="1:9" x14ac:dyDescent="0.25">
      <c r="A98" s="4"/>
      <c r="D98" s="2">
        <v>2.3148148148148146E-4</v>
      </c>
      <c r="F98">
        <v>1</v>
      </c>
      <c r="G98">
        <v>2</v>
      </c>
      <c r="H98">
        <v>3</v>
      </c>
      <c r="I98">
        <v>4</v>
      </c>
    </row>
    <row r="99" spans="1:9" x14ac:dyDescent="0.25">
      <c r="A99" s="2">
        <v>0.85303240740740749</v>
      </c>
      <c r="B99">
        <v>4</v>
      </c>
      <c r="C99" s="3"/>
      <c r="E99" s="2">
        <v>0.85300925925925919</v>
      </c>
      <c r="F99">
        <f>COUNTIFS($A:$A,"&gt;="&amp;$E99,$A:$A,"&lt;"&amp;$E100,$B:$B,"="&amp;F$98)</f>
        <v>0</v>
      </c>
      <c r="G99">
        <f t="shared" ref="G99:I99" si="6">COUNTIFS($A:$A,"&gt;="&amp;$E99,$A:$A,"&lt;"&amp;$E100,$B:$B,"="&amp;G$98)</f>
        <v>0</v>
      </c>
      <c r="H99">
        <f t="shared" si="6"/>
        <v>0</v>
      </c>
      <c r="I99">
        <f t="shared" si="6"/>
        <v>2</v>
      </c>
    </row>
    <row r="100" spans="1:9" x14ac:dyDescent="0.25">
      <c r="A100" s="2">
        <v>0.85319444444444448</v>
      </c>
      <c r="B100">
        <v>4</v>
      </c>
      <c r="E100" s="2">
        <f>$E99+$D$98</f>
        <v>0.85324074074074063</v>
      </c>
      <c r="F100">
        <f t="shared" ref="F100:F117" si="7">COUNTIFS($A:$A,"&gt;="&amp;$E100,$A:$A,"&lt;"&amp;$E101,$B:$B,"="&amp;F$98)</f>
        <v>0</v>
      </c>
      <c r="G100">
        <f t="shared" ref="G100:G117" si="8">COUNTIFS($A:$A,"&gt;="&amp;$E100,$A:$A,"&lt;"&amp;$E101,$B:$B,"="&amp;G$98)</f>
        <v>3</v>
      </c>
      <c r="H100">
        <f t="shared" ref="H100:H117" si="9">COUNTIFS($A:$A,"&gt;="&amp;$E100,$A:$A,"&lt;"&amp;$E101,$B:$B,"="&amp;H$98)</f>
        <v>0</v>
      </c>
      <c r="I100">
        <f t="shared" ref="I100:I117" si="10">COUNTIFS($A:$A,"&gt;="&amp;$E100,$A:$A,"&lt;"&amp;$E101,$B:$B,"="&amp;I$98)</f>
        <v>1</v>
      </c>
    </row>
    <row r="101" spans="1:9" x14ac:dyDescent="0.25">
      <c r="A101" s="2">
        <v>0.85329861111111116</v>
      </c>
      <c r="B101">
        <v>4</v>
      </c>
      <c r="E101" s="2">
        <f t="shared" ref="E101:E118" si="11">$E100+$D$98</f>
        <v>0.85347222222222208</v>
      </c>
      <c r="F101">
        <f t="shared" si="7"/>
        <v>0</v>
      </c>
      <c r="G101">
        <f t="shared" si="8"/>
        <v>4</v>
      </c>
      <c r="H101">
        <f t="shared" si="9"/>
        <v>0</v>
      </c>
      <c r="I101">
        <f t="shared" si="10"/>
        <v>0</v>
      </c>
    </row>
    <row r="102" spans="1:9" x14ac:dyDescent="0.25">
      <c r="A102" s="2">
        <v>0.85334490740740743</v>
      </c>
      <c r="B102">
        <v>2</v>
      </c>
      <c r="E102" s="2">
        <f t="shared" si="11"/>
        <v>0.85370370370370352</v>
      </c>
      <c r="F102">
        <f t="shared" si="7"/>
        <v>0</v>
      </c>
      <c r="G102">
        <f t="shared" si="8"/>
        <v>3</v>
      </c>
      <c r="H102">
        <f t="shared" si="9"/>
        <v>0</v>
      </c>
      <c r="I102">
        <f t="shared" si="10"/>
        <v>0</v>
      </c>
    </row>
    <row r="103" spans="1:9" x14ac:dyDescent="0.25">
      <c r="A103" s="2">
        <v>0.8533680555555555</v>
      </c>
      <c r="B103">
        <v>2</v>
      </c>
      <c r="E103" s="2">
        <f t="shared" si="11"/>
        <v>0.85393518518518496</v>
      </c>
      <c r="F103">
        <f t="shared" si="7"/>
        <v>0</v>
      </c>
      <c r="G103">
        <f t="shared" si="8"/>
        <v>3</v>
      </c>
      <c r="H103">
        <f t="shared" si="9"/>
        <v>0</v>
      </c>
      <c r="I103">
        <f t="shared" si="10"/>
        <v>0</v>
      </c>
    </row>
    <row r="104" spans="1:9" x14ac:dyDescent="0.25">
      <c r="A104" s="2">
        <v>0.85343750000000007</v>
      </c>
      <c r="B104">
        <v>2</v>
      </c>
      <c r="E104" s="2">
        <f t="shared" si="11"/>
        <v>0.85416666666666641</v>
      </c>
      <c r="F104">
        <f t="shared" si="7"/>
        <v>0</v>
      </c>
      <c r="G104">
        <f t="shared" si="8"/>
        <v>3</v>
      </c>
      <c r="H104">
        <f t="shared" si="9"/>
        <v>0</v>
      </c>
      <c r="I104">
        <f t="shared" si="10"/>
        <v>0</v>
      </c>
    </row>
    <row r="105" spans="1:9" x14ac:dyDescent="0.25">
      <c r="A105" s="2">
        <v>0.85348379629629623</v>
      </c>
      <c r="B105">
        <v>2</v>
      </c>
      <c r="E105" s="2">
        <f t="shared" si="11"/>
        <v>0.85439814814814785</v>
      </c>
      <c r="F105">
        <f t="shared" si="7"/>
        <v>0</v>
      </c>
      <c r="G105">
        <f t="shared" si="8"/>
        <v>1</v>
      </c>
      <c r="H105">
        <f t="shared" si="9"/>
        <v>0</v>
      </c>
      <c r="I105">
        <f t="shared" si="10"/>
        <v>2</v>
      </c>
    </row>
    <row r="106" spans="1:9" x14ac:dyDescent="0.25">
      <c r="A106" s="2">
        <v>0.85351851851851857</v>
      </c>
      <c r="B106">
        <v>2</v>
      </c>
      <c r="E106" s="2">
        <f t="shared" si="11"/>
        <v>0.85462962962962929</v>
      </c>
      <c r="F106">
        <f t="shared" si="7"/>
        <v>0</v>
      </c>
      <c r="G106">
        <f t="shared" si="8"/>
        <v>0</v>
      </c>
      <c r="H106">
        <f t="shared" si="9"/>
        <v>0</v>
      </c>
      <c r="I106">
        <f t="shared" si="10"/>
        <v>2</v>
      </c>
    </row>
    <row r="107" spans="1:9" x14ac:dyDescent="0.25">
      <c r="A107" s="2">
        <v>0.85356481481481483</v>
      </c>
      <c r="B107">
        <v>2</v>
      </c>
      <c r="E107" s="2">
        <f t="shared" si="11"/>
        <v>0.85486111111111074</v>
      </c>
      <c r="F107">
        <f t="shared" si="7"/>
        <v>0</v>
      </c>
      <c r="G107">
        <f t="shared" si="8"/>
        <v>0</v>
      </c>
      <c r="H107">
        <f t="shared" si="9"/>
        <v>0</v>
      </c>
      <c r="I107">
        <f t="shared" si="10"/>
        <v>5</v>
      </c>
    </row>
    <row r="108" spans="1:9" x14ac:dyDescent="0.25">
      <c r="A108" s="2">
        <v>0.85368055555555555</v>
      </c>
      <c r="B108">
        <v>2</v>
      </c>
      <c r="E108" s="2">
        <f t="shared" si="11"/>
        <v>0.85509259259259218</v>
      </c>
      <c r="F108">
        <f t="shared" si="7"/>
        <v>0</v>
      </c>
      <c r="G108">
        <f t="shared" si="8"/>
        <v>0</v>
      </c>
      <c r="H108">
        <f t="shared" si="9"/>
        <v>0</v>
      </c>
      <c r="I108">
        <f t="shared" si="10"/>
        <v>4</v>
      </c>
    </row>
    <row r="109" spans="1:9" x14ac:dyDescent="0.25">
      <c r="A109" s="2">
        <v>0.85372685185185182</v>
      </c>
      <c r="B109">
        <v>2</v>
      </c>
      <c r="E109" s="2">
        <f t="shared" si="11"/>
        <v>0.85532407407407363</v>
      </c>
      <c r="F109">
        <f t="shared" si="7"/>
        <v>0</v>
      </c>
      <c r="G109">
        <f t="shared" si="8"/>
        <v>0</v>
      </c>
      <c r="H109">
        <f t="shared" si="9"/>
        <v>0</v>
      </c>
      <c r="I109">
        <f t="shared" si="10"/>
        <v>4</v>
      </c>
    </row>
    <row r="110" spans="1:9" x14ac:dyDescent="0.25">
      <c r="A110" s="2">
        <v>0.8537731481481482</v>
      </c>
      <c r="B110">
        <v>2</v>
      </c>
      <c r="E110" s="2">
        <f>$E109+$D$98</f>
        <v>0.85555555555555507</v>
      </c>
      <c r="F110">
        <f t="shared" si="7"/>
        <v>0</v>
      </c>
      <c r="G110">
        <f t="shared" si="8"/>
        <v>0</v>
      </c>
      <c r="H110">
        <f t="shared" si="9"/>
        <v>0</v>
      </c>
      <c r="I110">
        <f t="shared" si="10"/>
        <v>3</v>
      </c>
    </row>
    <row r="111" spans="1:9" x14ac:dyDescent="0.25">
      <c r="A111" s="2">
        <v>0.85384259259259254</v>
      </c>
      <c r="B111">
        <v>2</v>
      </c>
      <c r="E111" s="2">
        <f t="shared" si="11"/>
        <v>0.85578703703703651</v>
      </c>
      <c r="F111">
        <f t="shared" si="7"/>
        <v>0</v>
      </c>
      <c r="G111">
        <f t="shared" si="8"/>
        <v>0</v>
      </c>
      <c r="H111">
        <f t="shared" si="9"/>
        <v>0</v>
      </c>
      <c r="I111">
        <f t="shared" si="10"/>
        <v>1</v>
      </c>
    </row>
    <row r="112" spans="1:9" x14ac:dyDescent="0.25">
      <c r="A112" s="2">
        <v>0.85398148148148145</v>
      </c>
      <c r="B112">
        <v>2</v>
      </c>
      <c r="E112" s="2">
        <f t="shared" si="11"/>
        <v>0.85601851851851796</v>
      </c>
      <c r="F112">
        <f t="shared" si="7"/>
        <v>0</v>
      </c>
      <c r="G112">
        <f t="shared" si="8"/>
        <v>0</v>
      </c>
      <c r="H112">
        <f t="shared" si="9"/>
        <v>0</v>
      </c>
      <c r="I112">
        <f t="shared" si="10"/>
        <v>2</v>
      </c>
    </row>
    <row r="113" spans="1:9" x14ac:dyDescent="0.25">
      <c r="A113" s="2">
        <v>0.85406249999999995</v>
      </c>
      <c r="B113">
        <v>2</v>
      </c>
      <c r="E113" s="2">
        <f t="shared" si="11"/>
        <v>0.8562499999999994</v>
      </c>
      <c r="F113">
        <f t="shared" si="7"/>
        <v>0</v>
      </c>
      <c r="G113">
        <f t="shared" si="8"/>
        <v>1</v>
      </c>
      <c r="H113">
        <f t="shared" si="9"/>
        <v>0</v>
      </c>
      <c r="I113">
        <f t="shared" si="10"/>
        <v>1</v>
      </c>
    </row>
    <row r="114" spans="1:9" x14ac:dyDescent="0.25">
      <c r="A114" s="2">
        <v>0.85410879629629621</v>
      </c>
      <c r="B114">
        <v>2</v>
      </c>
      <c r="E114" s="2">
        <f t="shared" si="11"/>
        <v>0.85648148148148084</v>
      </c>
      <c r="F114">
        <f t="shared" si="7"/>
        <v>1</v>
      </c>
      <c r="G114">
        <f t="shared" si="8"/>
        <v>1</v>
      </c>
      <c r="H114">
        <f t="shared" si="9"/>
        <v>0</v>
      </c>
      <c r="I114">
        <f t="shared" si="10"/>
        <v>2</v>
      </c>
    </row>
    <row r="115" spans="1:9" x14ac:dyDescent="0.25">
      <c r="A115" s="2">
        <v>0.85421296296296301</v>
      </c>
      <c r="B115">
        <v>2</v>
      </c>
      <c r="E115" s="2">
        <f t="shared" si="11"/>
        <v>0.85671296296296229</v>
      </c>
      <c r="F115">
        <f t="shared" si="7"/>
        <v>0</v>
      </c>
      <c r="G115">
        <f t="shared" si="8"/>
        <v>0</v>
      </c>
      <c r="H115">
        <f t="shared" si="9"/>
        <v>0</v>
      </c>
      <c r="I115">
        <f t="shared" si="10"/>
        <v>8</v>
      </c>
    </row>
    <row r="116" spans="1:9" x14ac:dyDescent="0.25">
      <c r="A116" s="2">
        <v>0.85425925925925927</v>
      </c>
      <c r="B116">
        <v>2</v>
      </c>
      <c r="E116" s="2">
        <f>$E115+$D$98</f>
        <v>0.85694444444444373</v>
      </c>
      <c r="F116">
        <f t="shared" si="7"/>
        <v>0</v>
      </c>
      <c r="G116">
        <f t="shared" si="8"/>
        <v>0</v>
      </c>
      <c r="H116">
        <f t="shared" si="9"/>
        <v>0</v>
      </c>
      <c r="I116">
        <f t="shared" si="10"/>
        <v>8</v>
      </c>
    </row>
    <row r="117" spans="1:9" x14ac:dyDescent="0.25">
      <c r="A117" s="2">
        <v>0.85430555555555554</v>
      </c>
      <c r="B117">
        <v>2</v>
      </c>
      <c r="E117" s="2">
        <f t="shared" si="11"/>
        <v>0.85717592592592518</v>
      </c>
      <c r="F117">
        <f t="shared" si="7"/>
        <v>0</v>
      </c>
      <c r="G117">
        <f t="shared" si="8"/>
        <v>0</v>
      </c>
      <c r="H117">
        <f t="shared" si="9"/>
        <v>0</v>
      </c>
      <c r="I117">
        <f t="shared" si="10"/>
        <v>1</v>
      </c>
    </row>
    <row r="118" spans="1:9" x14ac:dyDescent="0.25">
      <c r="A118" s="2">
        <v>0.85442129629629626</v>
      </c>
      <c r="B118">
        <v>2</v>
      </c>
      <c r="E118" s="2">
        <f t="shared" si="11"/>
        <v>0.85740740740740662</v>
      </c>
    </row>
    <row r="119" spans="1:9" x14ac:dyDescent="0.25">
      <c r="A119" s="2">
        <v>0.85458333333333336</v>
      </c>
      <c r="B119">
        <v>4</v>
      </c>
      <c r="E119" s="2"/>
    </row>
    <row r="120" spans="1:9" x14ac:dyDescent="0.25">
      <c r="A120" s="2">
        <v>0.85458333333333336</v>
      </c>
      <c r="B120">
        <v>4</v>
      </c>
      <c r="E120" s="2"/>
      <c r="F120">
        <f>SUM(F$99:F$118)</f>
        <v>1</v>
      </c>
      <c r="G120">
        <f t="shared" ref="G120:I120" si="12">SUM(G$99:G$118)</f>
        <v>19</v>
      </c>
      <c r="H120">
        <f t="shared" si="12"/>
        <v>0</v>
      </c>
      <c r="I120">
        <f t="shared" si="12"/>
        <v>46</v>
      </c>
    </row>
    <row r="121" spans="1:9" x14ac:dyDescent="0.25">
      <c r="A121" s="2">
        <v>0.85469907407407408</v>
      </c>
      <c r="B121">
        <v>4</v>
      </c>
    </row>
    <row r="122" spans="1:9" x14ac:dyDescent="0.25">
      <c r="A122" s="2">
        <v>0.85484953703703714</v>
      </c>
      <c r="B122">
        <v>4</v>
      </c>
    </row>
    <row r="123" spans="1:9" x14ac:dyDescent="0.25">
      <c r="A123" s="2">
        <v>0.85486111111111107</v>
      </c>
      <c r="B123">
        <v>4</v>
      </c>
      <c r="E123" t="s">
        <v>9</v>
      </c>
      <c r="F123">
        <f>F$120/19</f>
        <v>5.2631578947368418E-2</v>
      </c>
      <c r="G123">
        <f t="shared" ref="G123:I123" si="13">G$120/19</f>
        <v>1</v>
      </c>
      <c r="H123">
        <f t="shared" si="13"/>
        <v>0</v>
      </c>
      <c r="I123">
        <f t="shared" si="13"/>
        <v>2.4210526315789473</v>
      </c>
    </row>
    <row r="124" spans="1:9" x14ac:dyDescent="0.25">
      <c r="A124" s="2">
        <v>0.85494212962962957</v>
      </c>
      <c r="B124">
        <v>4</v>
      </c>
    </row>
    <row r="125" spans="1:9" x14ac:dyDescent="0.25">
      <c r="A125" s="2">
        <v>0.85501157407407413</v>
      </c>
      <c r="B125">
        <v>4</v>
      </c>
    </row>
    <row r="126" spans="1:9" x14ac:dyDescent="0.25">
      <c r="A126" s="2">
        <v>0.85502314814814817</v>
      </c>
      <c r="B126">
        <v>4</v>
      </c>
    </row>
    <row r="127" spans="1:9" x14ac:dyDescent="0.25">
      <c r="A127" s="2">
        <v>0.85508101851851848</v>
      </c>
      <c r="B127">
        <v>4</v>
      </c>
    </row>
    <row r="128" spans="1:9" x14ac:dyDescent="0.25">
      <c r="A128" s="2">
        <v>0.85512731481481474</v>
      </c>
      <c r="B128">
        <v>4</v>
      </c>
    </row>
    <row r="129" spans="1:2" x14ac:dyDescent="0.25">
      <c r="A129" s="2">
        <v>0.85516203703703697</v>
      </c>
      <c r="B129">
        <v>4</v>
      </c>
    </row>
    <row r="130" spans="1:2" x14ac:dyDescent="0.25">
      <c r="A130" s="2">
        <v>0.85524305555555558</v>
      </c>
      <c r="B130">
        <v>4</v>
      </c>
    </row>
    <row r="131" spans="1:2" x14ac:dyDescent="0.25">
      <c r="A131" s="2">
        <v>0.85528935185185195</v>
      </c>
      <c r="B131">
        <v>4</v>
      </c>
    </row>
    <row r="132" spans="1:2" x14ac:dyDescent="0.25">
      <c r="A132" s="2">
        <v>0.85533564814814822</v>
      </c>
      <c r="B132">
        <v>4</v>
      </c>
    </row>
    <row r="133" spans="1:2" x14ac:dyDescent="0.25">
      <c r="A133" s="2">
        <v>0.85550925925925936</v>
      </c>
      <c r="B133">
        <v>4</v>
      </c>
    </row>
    <row r="134" spans="1:2" x14ac:dyDescent="0.25">
      <c r="A134" s="2">
        <v>0.85550925925925936</v>
      </c>
      <c r="B134">
        <v>4</v>
      </c>
    </row>
    <row r="135" spans="1:2" x14ac:dyDescent="0.25">
      <c r="A135" s="2">
        <v>0.85554398148148147</v>
      </c>
      <c r="B135">
        <v>4</v>
      </c>
    </row>
    <row r="136" spans="1:2" x14ac:dyDescent="0.25">
      <c r="A136" s="2">
        <v>0.85562499999999997</v>
      </c>
      <c r="B136">
        <v>4</v>
      </c>
    </row>
    <row r="137" spans="1:2" x14ac:dyDescent="0.25">
      <c r="A137" s="2">
        <v>0.85567129629629635</v>
      </c>
      <c r="B137">
        <v>4</v>
      </c>
    </row>
    <row r="138" spans="1:2" x14ac:dyDescent="0.25">
      <c r="A138" s="2">
        <v>0.85570601851851846</v>
      </c>
      <c r="B138">
        <v>4</v>
      </c>
    </row>
    <row r="139" spans="1:2" x14ac:dyDescent="0.25">
      <c r="A139" s="2">
        <v>0.85600694444444436</v>
      </c>
      <c r="B139">
        <v>4</v>
      </c>
    </row>
    <row r="140" spans="1:2" x14ac:dyDescent="0.25">
      <c r="A140" s="2">
        <v>0.85608796296296286</v>
      </c>
      <c r="B140">
        <v>4</v>
      </c>
    </row>
    <row r="141" spans="1:2" x14ac:dyDescent="0.25">
      <c r="A141" s="2">
        <v>0.85621527777777784</v>
      </c>
      <c r="B141">
        <v>4</v>
      </c>
    </row>
    <row r="142" spans="1:2" x14ac:dyDescent="0.25">
      <c r="A142" s="2">
        <v>0.85626157407407411</v>
      </c>
      <c r="B142">
        <v>4</v>
      </c>
    </row>
    <row r="143" spans="1:2" x14ac:dyDescent="0.25">
      <c r="A143" s="2">
        <v>0.85637731481481483</v>
      </c>
      <c r="B143">
        <v>2</v>
      </c>
    </row>
    <row r="144" spans="1:2" x14ac:dyDescent="0.25">
      <c r="A144" s="2">
        <v>0.85649305555555555</v>
      </c>
      <c r="B144">
        <v>2</v>
      </c>
    </row>
    <row r="145" spans="1:2" x14ac:dyDescent="0.25">
      <c r="A145" s="2">
        <v>0.85660879629629638</v>
      </c>
      <c r="B145">
        <v>1</v>
      </c>
    </row>
    <row r="146" spans="1:2" x14ac:dyDescent="0.25">
      <c r="A146" s="2">
        <v>0.85660879629629638</v>
      </c>
      <c r="B146">
        <v>4</v>
      </c>
    </row>
    <row r="147" spans="1:2" x14ac:dyDescent="0.25">
      <c r="A147" s="2">
        <v>0.85670138888888892</v>
      </c>
      <c r="B147">
        <v>4</v>
      </c>
    </row>
    <row r="148" spans="1:2" x14ac:dyDescent="0.25">
      <c r="A148" s="2">
        <v>0.85671296296296295</v>
      </c>
      <c r="B148">
        <v>4</v>
      </c>
    </row>
    <row r="149" spans="1:2" x14ac:dyDescent="0.25">
      <c r="A149" s="2">
        <v>0.85671296296296295</v>
      </c>
      <c r="B149">
        <v>4</v>
      </c>
    </row>
    <row r="150" spans="1:2" x14ac:dyDescent="0.25">
      <c r="A150" s="2">
        <v>0.85673611111111114</v>
      </c>
      <c r="B150">
        <v>4</v>
      </c>
    </row>
    <row r="151" spans="1:2" x14ac:dyDescent="0.25">
      <c r="A151" s="2">
        <v>0.85682870370370379</v>
      </c>
      <c r="B151">
        <v>4</v>
      </c>
    </row>
    <row r="152" spans="1:2" x14ac:dyDescent="0.25">
      <c r="A152" s="2">
        <v>0.8568634259259259</v>
      </c>
      <c r="B152">
        <v>4</v>
      </c>
    </row>
    <row r="153" spans="1:2" x14ac:dyDescent="0.25">
      <c r="A153" s="2">
        <v>0.85689814814814813</v>
      </c>
      <c r="B153">
        <v>4</v>
      </c>
    </row>
    <row r="154" spans="1:2" x14ac:dyDescent="0.25">
      <c r="A154" s="2">
        <v>0.85690972222222228</v>
      </c>
      <c r="B154">
        <v>4</v>
      </c>
    </row>
    <row r="155" spans="1:2" x14ac:dyDescent="0.25">
      <c r="A155" s="2">
        <v>0.85690972222222228</v>
      </c>
      <c r="B155">
        <v>4</v>
      </c>
    </row>
    <row r="156" spans="1:2" x14ac:dyDescent="0.25">
      <c r="A156" s="2">
        <v>0.8569444444444444</v>
      </c>
      <c r="B156">
        <v>4</v>
      </c>
    </row>
    <row r="157" spans="1:2" x14ac:dyDescent="0.25">
      <c r="A157" s="2">
        <v>0.8569444444444444</v>
      </c>
      <c r="B157">
        <v>4</v>
      </c>
    </row>
    <row r="158" spans="1:2" x14ac:dyDescent="0.25">
      <c r="A158" s="2">
        <v>0.85697916666666663</v>
      </c>
      <c r="B158">
        <v>4</v>
      </c>
    </row>
    <row r="159" spans="1:2" x14ac:dyDescent="0.25">
      <c r="A159" s="2">
        <v>0.85700231481481481</v>
      </c>
      <c r="B159">
        <v>4</v>
      </c>
    </row>
    <row r="160" spans="1:2" x14ac:dyDescent="0.25">
      <c r="A160" s="2">
        <v>0.85701388888888896</v>
      </c>
      <c r="B160">
        <v>4</v>
      </c>
    </row>
    <row r="161" spans="1:2" x14ac:dyDescent="0.25">
      <c r="A161" s="2">
        <v>0.85704861111111119</v>
      </c>
      <c r="B161">
        <v>4</v>
      </c>
    </row>
    <row r="162" spans="1:2" x14ac:dyDescent="0.25">
      <c r="A162" s="2">
        <v>0.85709490740740746</v>
      </c>
      <c r="B162">
        <v>4</v>
      </c>
    </row>
    <row r="163" spans="1:2" x14ac:dyDescent="0.25">
      <c r="A163" s="2">
        <v>0.85709490740740746</v>
      </c>
      <c r="B163">
        <v>4</v>
      </c>
    </row>
    <row r="164" spans="1:2" x14ac:dyDescent="0.25">
      <c r="A164" s="2">
        <v>0.85717592592592595</v>
      </c>
      <c r="B164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1C3F-F5BB-46F3-99BD-50C172AFEDD8}">
  <dimension ref="A1:J119"/>
  <sheetViews>
    <sheetView topLeftCell="C45" workbookViewId="0">
      <selection activeCell="AA58" sqref="AA58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0.48620370370370369</v>
      </c>
      <c r="B2">
        <v>4</v>
      </c>
      <c r="E2" s="2">
        <v>0.4861111111111111</v>
      </c>
      <c r="F2">
        <f t="shared" ref="F2:F40" si="0">COUNTIFS($A:$A,"&gt;="&amp;$E2,$A:$A,"&lt;"&amp;$E3,B:B,"="&amp;1)</f>
        <v>1</v>
      </c>
      <c r="G2">
        <f t="shared" ref="G2:G40" si="1">COUNTIFS($A:$A,"&gt;="&amp;$E2,$A:$A,"&lt;"&amp;$E3,B:B,"="&amp;2)</f>
        <v>1</v>
      </c>
      <c r="H2">
        <f t="shared" ref="H2:H40" si="2">COUNTIFS($A:$A,"&gt;="&amp;$E2,$A:$A,"&lt;"&amp;$E3,B:B,"="&amp;3)</f>
        <v>1</v>
      </c>
      <c r="I2">
        <f t="shared" ref="I2:I40" si="3">COUNTIFS($A:$A,"&gt;="&amp;$E2,$A:$A,"&lt;"&amp;$E3,B:B,"="&amp;4)</f>
        <v>1</v>
      </c>
    </row>
    <row r="3" spans="1:9" x14ac:dyDescent="0.25">
      <c r="A3" s="2">
        <v>0.48620370370370369</v>
      </c>
      <c r="B3">
        <v>3</v>
      </c>
      <c r="E3" s="2">
        <f>E2+$D$1</f>
        <v>0.4863425925925926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0</v>
      </c>
    </row>
    <row r="4" spans="1:9" x14ac:dyDescent="0.25">
      <c r="A4" s="2">
        <v>0.48621527777777779</v>
      </c>
      <c r="B4">
        <v>2</v>
      </c>
      <c r="E4" s="2">
        <f t="shared" ref="E4:E37" si="4">E3+$D$1</f>
        <v>0.4865740740740741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 s="2">
        <v>0.48621527777777779</v>
      </c>
      <c r="B5">
        <v>1</v>
      </c>
      <c r="E5" s="2">
        <f t="shared" si="4"/>
        <v>0.4868055555555556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25">
      <c r="A6" s="2">
        <v>0.48728009259259258</v>
      </c>
      <c r="B6">
        <v>1</v>
      </c>
      <c r="E6" s="2">
        <f t="shared" si="4"/>
        <v>0.4870370370370371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25">
      <c r="A7" s="2">
        <v>0.48728009259259258</v>
      </c>
      <c r="B7">
        <v>1</v>
      </c>
      <c r="E7" s="2">
        <f t="shared" si="4"/>
        <v>0.4872685185185186</v>
      </c>
      <c r="F7">
        <f t="shared" si="0"/>
        <v>2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25">
      <c r="A8" s="4"/>
      <c r="E8" s="2">
        <f t="shared" si="4"/>
        <v>0.4875000000000001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 s="2">
        <v>0.48920138888888887</v>
      </c>
      <c r="B9">
        <v>2</v>
      </c>
      <c r="E9" s="2">
        <f t="shared" si="4"/>
        <v>0.4877314814814816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25">
      <c r="A10" s="2">
        <v>0.48923611111111115</v>
      </c>
      <c r="B10">
        <v>2</v>
      </c>
      <c r="E10" s="2">
        <f t="shared" si="4"/>
        <v>0.4879629629629631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25">
      <c r="A11" s="2">
        <v>0.48925925925925928</v>
      </c>
      <c r="B11">
        <v>2</v>
      </c>
      <c r="E11" s="2">
        <f t="shared" si="4"/>
        <v>0.4881944444444446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25">
      <c r="A12" s="2">
        <v>0.48927083333333332</v>
      </c>
      <c r="B12">
        <v>3</v>
      </c>
      <c r="E12" s="2">
        <f t="shared" si="4"/>
        <v>0.4884259259259261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x14ac:dyDescent="0.25">
      <c r="A13" s="2">
        <v>0.48927083333333332</v>
      </c>
      <c r="B13">
        <v>3</v>
      </c>
      <c r="E13" s="2">
        <f t="shared" si="4"/>
        <v>0.4886574074074076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25">
      <c r="A14" s="2">
        <v>0.48928240740740742</v>
      </c>
      <c r="B14">
        <v>2</v>
      </c>
      <c r="E14" s="2">
        <f t="shared" si="4"/>
        <v>0.48888888888888909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x14ac:dyDescent="0.25">
      <c r="A15" s="2">
        <v>0.48934027777777778</v>
      </c>
      <c r="B15">
        <v>3</v>
      </c>
      <c r="E15" s="2">
        <f t="shared" si="4"/>
        <v>0.48912037037037059</v>
      </c>
      <c r="F15">
        <f t="shared" si="0"/>
        <v>0</v>
      </c>
      <c r="G15">
        <f t="shared" si="1"/>
        <v>4</v>
      </c>
      <c r="H15">
        <f t="shared" si="2"/>
        <v>3</v>
      </c>
      <c r="I15">
        <f t="shared" si="3"/>
        <v>0</v>
      </c>
    </row>
    <row r="16" spans="1:9" x14ac:dyDescent="0.25">
      <c r="A16" s="2">
        <v>0.48936342592592591</v>
      </c>
      <c r="B16">
        <v>2</v>
      </c>
      <c r="E16" s="2">
        <f t="shared" si="4"/>
        <v>0.48935185185185209</v>
      </c>
      <c r="F16">
        <f t="shared" si="0"/>
        <v>0</v>
      </c>
      <c r="G16">
        <f t="shared" si="1"/>
        <v>7</v>
      </c>
      <c r="H16">
        <f t="shared" si="2"/>
        <v>3</v>
      </c>
      <c r="I16">
        <f t="shared" si="3"/>
        <v>0</v>
      </c>
    </row>
    <row r="17" spans="1:9" x14ac:dyDescent="0.25">
      <c r="A17" s="2">
        <v>0.48937499999999995</v>
      </c>
      <c r="B17">
        <v>2</v>
      </c>
      <c r="E17" s="2">
        <f t="shared" si="4"/>
        <v>0.48958333333333359</v>
      </c>
      <c r="F17">
        <f t="shared" si="0"/>
        <v>0</v>
      </c>
      <c r="G17">
        <f t="shared" si="1"/>
        <v>2</v>
      </c>
      <c r="H17">
        <f t="shared" si="2"/>
        <v>0</v>
      </c>
      <c r="I17">
        <f t="shared" si="3"/>
        <v>0</v>
      </c>
    </row>
    <row r="18" spans="1:9" x14ac:dyDescent="0.25">
      <c r="A18" s="2">
        <v>0.48942129629629627</v>
      </c>
      <c r="B18">
        <v>3</v>
      </c>
      <c r="E18" s="2">
        <f t="shared" si="4"/>
        <v>0.48981481481481509</v>
      </c>
      <c r="F18">
        <f t="shared" si="0"/>
        <v>0</v>
      </c>
      <c r="G18">
        <f t="shared" si="1"/>
        <v>3</v>
      </c>
      <c r="H18">
        <f t="shared" si="2"/>
        <v>0</v>
      </c>
      <c r="I18">
        <f t="shared" si="3"/>
        <v>0</v>
      </c>
    </row>
    <row r="19" spans="1:9" x14ac:dyDescent="0.25">
      <c r="A19" s="2">
        <v>0.48945601851851855</v>
      </c>
      <c r="B19">
        <v>2</v>
      </c>
      <c r="E19" s="2">
        <f t="shared" si="4"/>
        <v>0.49004629629629659</v>
      </c>
      <c r="F19">
        <f t="shared" si="0"/>
        <v>0</v>
      </c>
      <c r="G19">
        <f t="shared" si="1"/>
        <v>4</v>
      </c>
      <c r="H19">
        <f t="shared" si="2"/>
        <v>0</v>
      </c>
      <c r="I19">
        <f t="shared" si="3"/>
        <v>0</v>
      </c>
    </row>
    <row r="20" spans="1:9" x14ac:dyDescent="0.25">
      <c r="A20" s="2">
        <v>0.48945601851851855</v>
      </c>
      <c r="B20">
        <v>2</v>
      </c>
      <c r="E20" s="2">
        <f t="shared" si="4"/>
        <v>0.49027777777777809</v>
      </c>
      <c r="F20">
        <f t="shared" si="0"/>
        <v>0</v>
      </c>
      <c r="G20">
        <f t="shared" si="1"/>
        <v>3</v>
      </c>
      <c r="H20">
        <f t="shared" si="2"/>
        <v>0</v>
      </c>
      <c r="I20">
        <f t="shared" si="3"/>
        <v>0</v>
      </c>
    </row>
    <row r="21" spans="1:9" x14ac:dyDescent="0.25">
      <c r="A21" s="2">
        <v>0.48949074074074073</v>
      </c>
      <c r="B21">
        <v>3</v>
      </c>
      <c r="E21" s="2">
        <f t="shared" si="4"/>
        <v>0.49050925925925959</v>
      </c>
      <c r="F21">
        <f t="shared" si="0"/>
        <v>0</v>
      </c>
      <c r="G21">
        <f t="shared" si="1"/>
        <v>4</v>
      </c>
      <c r="H21">
        <f t="shared" si="2"/>
        <v>0</v>
      </c>
      <c r="I21">
        <f t="shared" si="3"/>
        <v>0</v>
      </c>
    </row>
    <row r="22" spans="1:9" x14ac:dyDescent="0.25">
      <c r="A22" s="2">
        <v>0.48949074074074073</v>
      </c>
      <c r="B22">
        <v>3</v>
      </c>
      <c r="E22" s="2">
        <f t="shared" si="4"/>
        <v>0.49074074074074109</v>
      </c>
      <c r="F22">
        <f t="shared" si="0"/>
        <v>0</v>
      </c>
      <c r="G22">
        <f t="shared" si="1"/>
        <v>3</v>
      </c>
      <c r="H22">
        <f t="shared" si="2"/>
        <v>0</v>
      </c>
      <c r="I22">
        <f t="shared" si="3"/>
        <v>0</v>
      </c>
    </row>
    <row r="23" spans="1:9" x14ac:dyDescent="0.25">
      <c r="A23" s="2">
        <v>0.48950231481481482</v>
      </c>
      <c r="B23">
        <v>2</v>
      </c>
      <c r="E23" s="2">
        <f t="shared" si="4"/>
        <v>0.49097222222222259</v>
      </c>
      <c r="F23">
        <f t="shared" si="0"/>
        <v>0</v>
      </c>
      <c r="G23">
        <f t="shared" si="1"/>
        <v>3</v>
      </c>
      <c r="H23">
        <f t="shared" si="2"/>
        <v>0</v>
      </c>
      <c r="I23">
        <f t="shared" si="3"/>
        <v>0</v>
      </c>
    </row>
    <row r="24" spans="1:9" x14ac:dyDescent="0.25">
      <c r="A24" s="2">
        <v>0.48954861111111114</v>
      </c>
      <c r="B24">
        <v>2</v>
      </c>
      <c r="E24" s="2">
        <f t="shared" si="4"/>
        <v>0.49120370370370409</v>
      </c>
      <c r="F24">
        <f t="shared" si="0"/>
        <v>0</v>
      </c>
      <c r="G24">
        <f t="shared" si="1"/>
        <v>3</v>
      </c>
      <c r="H24">
        <f t="shared" si="2"/>
        <v>0</v>
      </c>
      <c r="I24">
        <f t="shared" si="3"/>
        <v>0</v>
      </c>
    </row>
    <row r="25" spans="1:9" x14ac:dyDescent="0.25">
      <c r="A25" s="2">
        <v>0.48957175925925928</v>
      </c>
      <c r="B25">
        <v>2</v>
      </c>
      <c r="E25" s="2">
        <f t="shared" si="4"/>
        <v>0.49143518518518559</v>
      </c>
      <c r="F25">
        <f t="shared" si="0"/>
        <v>0</v>
      </c>
      <c r="G25">
        <f t="shared" si="1"/>
        <v>2</v>
      </c>
      <c r="H25">
        <f t="shared" si="2"/>
        <v>0</v>
      </c>
      <c r="I25">
        <f t="shared" si="3"/>
        <v>0</v>
      </c>
    </row>
    <row r="26" spans="1:9" x14ac:dyDescent="0.25">
      <c r="A26" s="2">
        <v>0.48964120370370368</v>
      </c>
      <c r="B26">
        <v>2</v>
      </c>
      <c r="E26" s="2">
        <f t="shared" si="4"/>
        <v>0.49166666666666708</v>
      </c>
      <c r="F26">
        <f t="shared" si="0"/>
        <v>0</v>
      </c>
      <c r="G26">
        <f t="shared" si="1"/>
        <v>4</v>
      </c>
      <c r="H26">
        <f t="shared" si="2"/>
        <v>0</v>
      </c>
      <c r="I26">
        <f t="shared" si="3"/>
        <v>0</v>
      </c>
    </row>
    <row r="27" spans="1:9" x14ac:dyDescent="0.25">
      <c r="A27" s="2">
        <v>0.48969907407407409</v>
      </c>
      <c r="B27">
        <v>2</v>
      </c>
      <c r="E27" s="2">
        <f t="shared" si="4"/>
        <v>0.49189814814814858</v>
      </c>
      <c r="F27">
        <f t="shared" si="0"/>
        <v>0</v>
      </c>
      <c r="G27">
        <f t="shared" si="1"/>
        <v>4</v>
      </c>
      <c r="H27">
        <f t="shared" si="2"/>
        <v>0</v>
      </c>
      <c r="I27">
        <f t="shared" si="3"/>
        <v>0</v>
      </c>
    </row>
    <row r="28" spans="1:9" x14ac:dyDescent="0.25">
      <c r="A28" s="2">
        <v>0.48987268518518517</v>
      </c>
      <c r="B28">
        <v>2</v>
      </c>
      <c r="E28" s="2">
        <f t="shared" si="4"/>
        <v>0.49212962962963008</v>
      </c>
      <c r="F28">
        <f t="shared" si="0"/>
        <v>0</v>
      </c>
      <c r="G28">
        <f t="shared" si="1"/>
        <v>2</v>
      </c>
      <c r="H28">
        <f t="shared" si="2"/>
        <v>6</v>
      </c>
      <c r="I28">
        <f t="shared" si="3"/>
        <v>2</v>
      </c>
    </row>
    <row r="29" spans="1:9" x14ac:dyDescent="0.25">
      <c r="A29" s="2">
        <v>0.49001157407407409</v>
      </c>
      <c r="B29">
        <v>2</v>
      </c>
      <c r="E29" s="2">
        <f t="shared" si="4"/>
        <v>0.49236111111111158</v>
      </c>
      <c r="F29">
        <f t="shared" si="0"/>
        <v>0</v>
      </c>
      <c r="G29">
        <f t="shared" si="1"/>
        <v>0</v>
      </c>
      <c r="H29">
        <f t="shared" si="2"/>
        <v>2</v>
      </c>
      <c r="I29">
        <f t="shared" si="3"/>
        <v>0</v>
      </c>
    </row>
    <row r="30" spans="1:9" x14ac:dyDescent="0.25">
      <c r="A30" s="2">
        <v>0.49002314814814812</v>
      </c>
      <c r="B30">
        <v>2</v>
      </c>
      <c r="E30" s="2">
        <f t="shared" si="4"/>
        <v>0.49259259259259308</v>
      </c>
      <c r="F30">
        <f t="shared" si="0"/>
        <v>3</v>
      </c>
      <c r="G30">
        <f t="shared" si="1"/>
        <v>4</v>
      </c>
      <c r="H30">
        <f t="shared" si="2"/>
        <v>1</v>
      </c>
      <c r="I30">
        <f t="shared" si="3"/>
        <v>0</v>
      </c>
    </row>
    <row r="31" spans="1:9" x14ac:dyDescent="0.25">
      <c r="A31" s="2">
        <v>0.49010416666666662</v>
      </c>
      <c r="B31">
        <v>2</v>
      </c>
      <c r="E31" s="2">
        <f t="shared" si="4"/>
        <v>0.49282407407407458</v>
      </c>
      <c r="F31">
        <f t="shared" si="0"/>
        <v>0</v>
      </c>
      <c r="G31">
        <f t="shared" si="1"/>
        <v>0</v>
      </c>
      <c r="H31">
        <f t="shared" si="2"/>
        <v>7</v>
      </c>
      <c r="I31">
        <f t="shared" si="3"/>
        <v>0</v>
      </c>
    </row>
    <row r="32" spans="1:9" x14ac:dyDescent="0.25">
      <c r="A32" s="2">
        <v>0.4901388888888889</v>
      </c>
      <c r="B32">
        <v>2</v>
      </c>
      <c r="E32" s="2">
        <f t="shared" si="4"/>
        <v>0.49305555555555608</v>
      </c>
      <c r="F32">
        <f t="shared" si="0"/>
        <v>0</v>
      </c>
      <c r="G32">
        <f t="shared" si="1"/>
        <v>0</v>
      </c>
      <c r="H32">
        <f t="shared" si="2"/>
        <v>3</v>
      </c>
      <c r="I32">
        <f t="shared" si="3"/>
        <v>0</v>
      </c>
    </row>
    <row r="33" spans="1:10" x14ac:dyDescent="0.25">
      <c r="A33" s="2">
        <v>0.4902199074074074</v>
      </c>
      <c r="B33">
        <v>2</v>
      </c>
      <c r="E33" s="2">
        <f t="shared" si="4"/>
        <v>0.49328703703703758</v>
      </c>
      <c r="F33">
        <f t="shared" si="0"/>
        <v>0</v>
      </c>
      <c r="G33">
        <f t="shared" si="1"/>
        <v>0</v>
      </c>
      <c r="H33">
        <f t="shared" si="2"/>
        <v>1</v>
      </c>
      <c r="I33">
        <f t="shared" si="3"/>
        <v>0</v>
      </c>
    </row>
    <row r="34" spans="1:10" x14ac:dyDescent="0.25">
      <c r="A34" s="2">
        <v>0.49025462962962968</v>
      </c>
      <c r="B34">
        <v>2</v>
      </c>
      <c r="E34" s="2">
        <f t="shared" si="4"/>
        <v>0.49351851851851908</v>
      </c>
      <c r="F34">
        <f t="shared" si="0"/>
        <v>0</v>
      </c>
      <c r="G34">
        <f t="shared" si="1"/>
        <v>0</v>
      </c>
      <c r="H34">
        <f t="shared" si="2"/>
        <v>2</v>
      </c>
      <c r="I34">
        <f t="shared" si="3"/>
        <v>0</v>
      </c>
    </row>
    <row r="35" spans="1:10" x14ac:dyDescent="0.25">
      <c r="A35" s="2">
        <v>0.49038194444444444</v>
      </c>
      <c r="B35">
        <v>2</v>
      </c>
      <c r="E35" s="2">
        <f t="shared" si="4"/>
        <v>0.49375000000000058</v>
      </c>
      <c r="F35">
        <f t="shared" si="0"/>
        <v>0</v>
      </c>
      <c r="G35">
        <f t="shared" si="1"/>
        <v>0</v>
      </c>
      <c r="H35">
        <f t="shared" si="2"/>
        <v>4</v>
      </c>
      <c r="I35">
        <f t="shared" si="3"/>
        <v>0</v>
      </c>
    </row>
    <row r="36" spans="1:10" x14ac:dyDescent="0.25">
      <c r="A36" s="2">
        <v>0.49041666666666667</v>
      </c>
      <c r="B36">
        <v>2</v>
      </c>
      <c r="E36" s="2">
        <f t="shared" si="4"/>
        <v>0.49398148148148208</v>
      </c>
      <c r="F36">
        <f t="shared" si="0"/>
        <v>0</v>
      </c>
      <c r="G36">
        <f t="shared" si="1"/>
        <v>0</v>
      </c>
      <c r="H36">
        <f t="shared" si="2"/>
        <v>5</v>
      </c>
      <c r="I36">
        <f t="shared" si="3"/>
        <v>0</v>
      </c>
    </row>
    <row r="37" spans="1:10" x14ac:dyDescent="0.25">
      <c r="A37" s="2">
        <v>0.49042824074074076</v>
      </c>
      <c r="B37">
        <v>2</v>
      </c>
      <c r="E37" s="2">
        <f t="shared" si="4"/>
        <v>0.49421296296296358</v>
      </c>
      <c r="F37">
        <f t="shared" si="0"/>
        <v>0</v>
      </c>
      <c r="G37">
        <f t="shared" si="1"/>
        <v>0</v>
      </c>
      <c r="H37">
        <f t="shared" si="2"/>
        <v>8</v>
      </c>
      <c r="I37">
        <f t="shared" si="3"/>
        <v>0</v>
      </c>
    </row>
    <row r="38" spans="1:10" x14ac:dyDescent="0.25">
      <c r="A38" s="2">
        <v>0.49054398148148143</v>
      </c>
      <c r="B38">
        <v>2</v>
      </c>
      <c r="E38" s="2">
        <f>E37+$D$1</f>
        <v>0.49444444444444507</v>
      </c>
      <c r="F38">
        <f t="shared" si="0"/>
        <v>0</v>
      </c>
      <c r="G38">
        <f t="shared" si="1"/>
        <v>0</v>
      </c>
      <c r="H38">
        <f t="shared" si="2"/>
        <v>5</v>
      </c>
      <c r="I38">
        <f t="shared" si="3"/>
        <v>0</v>
      </c>
    </row>
    <row r="39" spans="1:10" x14ac:dyDescent="0.25">
      <c r="A39" s="2">
        <v>0.49060185185185184</v>
      </c>
      <c r="B39">
        <v>2</v>
      </c>
      <c r="E39" s="2">
        <f>E38+$D$1</f>
        <v>0.49467592592592657</v>
      </c>
      <c r="F39">
        <f t="shared" si="0"/>
        <v>0</v>
      </c>
      <c r="G39">
        <f t="shared" si="1"/>
        <v>0</v>
      </c>
      <c r="H39">
        <f t="shared" si="2"/>
        <v>3</v>
      </c>
      <c r="I39">
        <f t="shared" si="3"/>
        <v>0</v>
      </c>
    </row>
    <row r="40" spans="1:10" x14ac:dyDescent="0.25">
      <c r="A40" s="2">
        <v>0.49071759259259262</v>
      </c>
      <c r="B40">
        <v>2</v>
      </c>
      <c r="E40" s="2">
        <f t="shared" ref="E40" si="5">E39+$D$1</f>
        <v>0.49490740740740807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10" x14ac:dyDescent="0.25">
      <c r="A41" s="2">
        <v>0.49071759259259262</v>
      </c>
      <c r="B41">
        <v>2</v>
      </c>
      <c r="F41">
        <f>SUM(F2:F40)</f>
        <v>6</v>
      </c>
      <c r="G41">
        <f t="shared" ref="G41:I41" si="6">SUM(G2:G40)</f>
        <v>53</v>
      </c>
      <c r="H41">
        <f t="shared" si="6"/>
        <v>54</v>
      </c>
      <c r="I41">
        <f t="shared" si="6"/>
        <v>3</v>
      </c>
    </row>
    <row r="42" spans="1:10" x14ac:dyDescent="0.25">
      <c r="A42" s="2">
        <v>0.49075231481481479</v>
      </c>
      <c r="B42">
        <v>2</v>
      </c>
    </row>
    <row r="43" spans="1:10" x14ac:dyDescent="0.25">
      <c r="A43" s="2">
        <v>0.49087962962962961</v>
      </c>
      <c r="B43">
        <v>2</v>
      </c>
      <c r="F43" t="s">
        <v>5</v>
      </c>
      <c r="G43" t="s">
        <v>6</v>
      </c>
      <c r="I43" t="s">
        <v>7</v>
      </c>
      <c r="J43" t="s">
        <v>8</v>
      </c>
    </row>
    <row r="44" spans="1:10" x14ac:dyDescent="0.25">
      <c r="A44" s="2">
        <v>0.49091435185185189</v>
      </c>
      <c r="B44">
        <v>2</v>
      </c>
    </row>
    <row r="45" spans="1:10" x14ac:dyDescent="0.25">
      <c r="A45" s="2">
        <v>0.49106481481481484</v>
      </c>
      <c r="B45">
        <v>2</v>
      </c>
      <c r="D45" s="2">
        <v>2.3148148148148146E-4</v>
      </c>
      <c r="F45">
        <v>1</v>
      </c>
      <c r="G45">
        <v>2</v>
      </c>
      <c r="H45">
        <v>3</v>
      </c>
      <c r="I45">
        <v>4</v>
      </c>
    </row>
    <row r="46" spans="1:10" x14ac:dyDescent="0.25">
      <c r="A46" s="2">
        <v>0.49107638888888888</v>
      </c>
      <c r="B46">
        <v>2</v>
      </c>
      <c r="E46" s="2">
        <v>0.48912037037037037</v>
      </c>
      <c r="F46">
        <f>COUNTIFS($A:$A,"&gt;="&amp;$E46,$A:$A,"&lt;"&amp;$E47,$B:$B,"="&amp;F$45)</f>
        <v>0</v>
      </c>
      <c r="G46">
        <f t="shared" ref="G46:I46" si="7">COUNTIFS($A:$A,"&gt;="&amp;$E46,$A:$A,"&lt;"&amp;$E47,$B:$B,"="&amp;G$45)</f>
        <v>4</v>
      </c>
      <c r="H46">
        <f t="shared" si="7"/>
        <v>3</v>
      </c>
      <c r="I46">
        <f t="shared" si="7"/>
        <v>0</v>
      </c>
    </row>
    <row r="47" spans="1:10" x14ac:dyDescent="0.25">
      <c r="A47" s="2">
        <v>0.49115740740740743</v>
      </c>
      <c r="B47">
        <v>2</v>
      </c>
      <c r="E47" s="2">
        <f>$E46 +$D$45</f>
        <v>0.48935185185185187</v>
      </c>
      <c r="F47">
        <f t="shared" ref="F47:F59" si="8">COUNTIFS($A:$A,"&gt;="&amp;$E47,$A:$A,"&lt;"&amp;$E48,$B:$B,"="&amp;F$45)</f>
        <v>0</v>
      </c>
      <c r="G47">
        <f t="shared" ref="G47:G59" si="9">COUNTIFS($A:$A,"&gt;="&amp;$E47,$A:$A,"&lt;"&amp;$E48,$B:$B,"="&amp;G$45)</f>
        <v>7</v>
      </c>
      <c r="H47">
        <f t="shared" ref="H47:H59" si="10">COUNTIFS($A:$A,"&gt;="&amp;$E47,$A:$A,"&lt;"&amp;$E48,$B:$B,"="&amp;H$45)</f>
        <v>3</v>
      </c>
      <c r="I47">
        <f t="shared" ref="I47:I59" si="11">COUNTIFS($A:$A,"&gt;="&amp;$E47,$A:$A,"&lt;"&amp;$E48,$B:$B,"="&amp;I$45)</f>
        <v>0</v>
      </c>
    </row>
    <row r="48" spans="1:10" x14ac:dyDescent="0.25">
      <c r="A48" s="2">
        <v>0.49123842592592593</v>
      </c>
      <c r="B48">
        <v>2</v>
      </c>
      <c r="E48" s="2">
        <f>$E47 +$D$45</f>
        <v>0.48958333333333337</v>
      </c>
      <c r="F48">
        <f t="shared" si="8"/>
        <v>0</v>
      </c>
      <c r="G48">
        <f t="shared" si="9"/>
        <v>2</v>
      </c>
      <c r="H48">
        <f t="shared" si="10"/>
        <v>0</v>
      </c>
      <c r="I48">
        <f t="shared" si="11"/>
        <v>0</v>
      </c>
    </row>
    <row r="49" spans="1:9" x14ac:dyDescent="0.25">
      <c r="A49" s="2">
        <v>0.4913541666666667</v>
      </c>
      <c r="B49">
        <v>2</v>
      </c>
      <c r="E49" s="2">
        <f t="shared" ref="E49:E60" si="12">$E48 +$D$45</f>
        <v>0.48981481481481487</v>
      </c>
      <c r="F49">
        <f t="shared" si="8"/>
        <v>0</v>
      </c>
      <c r="G49">
        <f t="shared" si="9"/>
        <v>3</v>
      </c>
      <c r="H49">
        <f t="shared" si="10"/>
        <v>0</v>
      </c>
      <c r="I49">
        <f t="shared" si="11"/>
        <v>0</v>
      </c>
    </row>
    <row r="50" spans="1:9" x14ac:dyDescent="0.25">
      <c r="A50" s="2">
        <v>0.49142361111111116</v>
      </c>
      <c r="B50">
        <v>2</v>
      </c>
      <c r="E50" s="2">
        <f t="shared" si="12"/>
        <v>0.49004629629629637</v>
      </c>
      <c r="F50">
        <f t="shared" si="8"/>
        <v>0</v>
      </c>
      <c r="G50">
        <f t="shared" si="9"/>
        <v>4</v>
      </c>
      <c r="H50">
        <f t="shared" si="10"/>
        <v>0</v>
      </c>
      <c r="I50">
        <f t="shared" si="11"/>
        <v>0</v>
      </c>
    </row>
    <row r="51" spans="1:9" x14ac:dyDescent="0.25">
      <c r="A51" s="2">
        <v>0.49156249999999996</v>
      </c>
      <c r="B51">
        <v>2</v>
      </c>
      <c r="E51" s="2">
        <f t="shared" si="12"/>
        <v>0.49027777777777787</v>
      </c>
      <c r="F51">
        <f t="shared" si="8"/>
        <v>0</v>
      </c>
      <c r="G51">
        <f t="shared" si="9"/>
        <v>3</v>
      </c>
      <c r="H51">
        <f t="shared" si="10"/>
        <v>0</v>
      </c>
      <c r="I51">
        <f t="shared" si="11"/>
        <v>0</v>
      </c>
    </row>
    <row r="52" spans="1:9" x14ac:dyDescent="0.25">
      <c r="A52" s="2">
        <v>0.49160879629629628</v>
      </c>
      <c r="B52">
        <v>2</v>
      </c>
      <c r="E52" s="2">
        <f t="shared" si="12"/>
        <v>0.49050925925925937</v>
      </c>
      <c r="F52">
        <f t="shared" si="8"/>
        <v>0</v>
      </c>
      <c r="G52">
        <f t="shared" si="9"/>
        <v>4</v>
      </c>
      <c r="H52">
        <f t="shared" si="10"/>
        <v>0</v>
      </c>
      <c r="I52">
        <f t="shared" si="11"/>
        <v>0</v>
      </c>
    </row>
    <row r="53" spans="1:9" x14ac:dyDescent="0.25">
      <c r="A53" s="2">
        <v>0.49168981481481483</v>
      </c>
      <c r="B53">
        <v>2</v>
      </c>
      <c r="E53" s="2">
        <f t="shared" si="12"/>
        <v>0.49074074074074087</v>
      </c>
      <c r="F53">
        <f t="shared" si="8"/>
        <v>0</v>
      </c>
      <c r="G53">
        <f t="shared" si="9"/>
        <v>3</v>
      </c>
      <c r="H53">
        <f t="shared" si="10"/>
        <v>0</v>
      </c>
      <c r="I53">
        <f t="shared" si="11"/>
        <v>0</v>
      </c>
    </row>
    <row r="54" spans="1:9" x14ac:dyDescent="0.25">
      <c r="A54" s="2">
        <v>0.49168981481481483</v>
      </c>
      <c r="B54">
        <v>2</v>
      </c>
      <c r="E54" s="2">
        <f t="shared" si="12"/>
        <v>0.49097222222222237</v>
      </c>
      <c r="F54">
        <f t="shared" si="8"/>
        <v>0</v>
      </c>
      <c r="G54">
        <f t="shared" si="9"/>
        <v>3</v>
      </c>
      <c r="H54">
        <f t="shared" si="10"/>
        <v>0</v>
      </c>
      <c r="I54">
        <f t="shared" si="11"/>
        <v>0</v>
      </c>
    </row>
    <row r="55" spans="1:9" x14ac:dyDescent="0.25">
      <c r="A55" s="2">
        <v>0.4917361111111111</v>
      </c>
      <c r="B55">
        <v>2</v>
      </c>
      <c r="E55" s="2">
        <f t="shared" si="12"/>
        <v>0.49120370370370386</v>
      </c>
      <c r="F55">
        <f t="shared" si="8"/>
        <v>0</v>
      </c>
      <c r="G55">
        <f t="shared" si="9"/>
        <v>3</v>
      </c>
      <c r="H55">
        <f t="shared" si="10"/>
        <v>0</v>
      </c>
      <c r="I55">
        <f t="shared" si="11"/>
        <v>0</v>
      </c>
    </row>
    <row r="56" spans="1:9" x14ac:dyDescent="0.25">
      <c r="A56" s="2">
        <v>0.49180555555555555</v>
      </c>
      <c r="B56">
        <v>2</v>
      </c>
      <c r="E56" s="2">
        <f t="shared" si="12"/>
        <v>0.49143518518518536</v>
      </c>
      <c r="F56">
        <f t="shared" si="8"/>
        <v>0</v>
      </c>
      <c r="G56">
        <f t="shared" si="9"/>
        <v>2</v>
      </c>
      <c r="H56">
        <f t="shared" si="10"/>
        <v>0</v>
      </c>
      <c r="I56">
        <f t="shared" si="11"/>
        <v>0</v>
      </c>
    </row>
    <row r="57" spans="1:9" x14ac:dyDescent="0.25">
      <c r="A57" s="2">
        <v>0.49201388888888892</v>
      </c>
      <c r="B57">
        <v>2</v>
      </c>
      <c r="E57" s="2">
        <f t="shared" si="12"/>
        <v>0.49166666666666686</v>
      </c>
      <c r="F57">
        <f t="shared" si="8"/>
        <v>0</v>
      </c>
      <c r="G57">
        <f t="shared" si="9"/>
        <v>4</v>
      </c>
      <c r="H57">
        <f t="shared" si="10"/>
        <v>0</v>
      </c>
      <c r="I57">
        <f t="shared" si="11"/>
        <v>0</v>
      </c>
    </row>
    <row r="58" spans="1:9" x14ac:dyDescent="0.25">
      <c r="A58" s="2">
        <v>0.49202546296296296</v>
      </c>
      <c r="B58">
        <v>2</v>
      </c>
      <c r="E58" s="2">
        <f t="shared" si="12"/>
        <v>0.49189814814814836</v>
      </c>
      <c r="F58">
        <f t="shared" si="8"/>
        <v>0</v>
      </c>
      <c r="G58">
        <f t="shared" si="9"/>
        <v>4</v>
      </c>
      <c r="H58">
        <f t="shared" si="10"/>
        <v>0</v>
      </c>
      <c r="I58">
        <f t="shared" si="11"/>
        <v>0</v>
      </c>
    </row>
    <row r="59" spans="1:9" x14ac:dyDescent="0.25">
      <c r="A59" s="2">
        <v>0.49206018518518518</v>
      </c>
      <c r="B59">
        <v>2</v>
      </c>
      <c r="E59" s="2">
        <f t="shared" si="12"/>
        <v>0.49212962962962986</v>
      </c>
      <c r="F59">
        <f t="shared" si="8"/>
        <v>0</v>
      </c>
      <c r="G59">
        <f t="shared" si="9"/>
        <v>2</v>
      </c>
      <c r="H59">
        <f t="shared" si="10"/>
        <v>6</v>
      </c>
      <c r="I59">
        <f t="shared" si="11"/>
        <v>2</v>
      </c>
    </row>
    <row r="60" spans="1:9" x14ac:dyDescent="0.25">
      <c r="A60" s="2">
        <v>0.49210648148148151</v>
      </c>
      <c r="B60">
        <v>2</v>
      </c>
      <c r="E60" s="2">
        <f t="shared" si="12"/>
        <v>0.49236111111111136</v>
      </c>
      <c r="F60" s="5">
        <f t="shared" ref="F60:I60" si="13">SUM(F46:F59)</f>
        <v>0</v>
      </c>
      <c r="G60" s="5">
        <f t="shared" si="13"/>
        <v>48</v>
      </c>
      <c r="H60" s="5">
        <f t="shared" si="13"/>
        <v>12</v>
      </c>
      <c r="I60" s="5">
        <f t="shared" si="13"/>
        <v>2</v>
      </c>
    </row>
    <row r="61" spans="1:9" x14ac:dyDescent="0.25">
      <c r="A61" s="2">
        <v>0.49224537037037036</v>
      </c>
      <c r="B61">
        <v>2</v>
      </c>
      <c r="D61" t="s">
        <v>10</v>
      </c>
      <c r="E61" s="2"/>
      <c r="F61">
        <f>F$60/14</f>
        <v>0</v>
      </c>
      <c r="G61">
        <f t="shared" ref="G61:I61" si="14">G$60/14</f>
        <v>3.4285714285714284</v>
      </c>
      <c r="H61">
        <f t="shared" si="14"/>
        <v>0.8571428571428571</v>
      </c>
      <c r="I61">
        <f t="shared" si="14"/>
        <v>0.14285714285714285</v>
      </c>
    </row>
    <row r="62" spans="1:9" x14ac:dyDescent="0.25">
      <c r="A62" s="2">
        <v>0.49225694444444446</v>
      </c>
      <c r="B62">
        <v>2</v>
      </c>
    </row>
    <row r="63" spans="1:9" x14ac:dyDescent="0.25">
      <c r="A63" s="4"/>
      <c r="D63" s="2">
        <v>2.3148148148148146E-4</v>
      </c>
      <c r="F63">
        <v>1</v>
      </c>
      <c r="G63">
        <v>2</v>
      </c>
      <c r="H63">
        <v>3</v>
      </c>
      <c r="I63">
        <v>4</v>
      </c>
    </row>
    <row r="64" spans="1:9" x14ac:dyDescent="0.25">
      <c r="A64" s="2">
        <v>0.49225694444444446</v>
      </c>
      <c r="B64">
        <v>4</v>
      </c>
      <c r="E64" s="2">
        <v>0.49212962962962964</v>
      </c>
      <c r="F64">
        <f>COUNTIFS($A:$A,"&gt;="&amp;$E64,$A:$A,"&lt;"&amp;$E65,$B:$B,"="&amp;F$63)</f>
        <v>0</v>
      </c>
      <c r="G64">
        <f t="shared" ref="G64:I64" si="15">COUNTIFS($A:$A,"&gt;="&amp;$E64,$A:$A,"&lt;"&amp;$E65,$B:$B,"="&amp;G$63)</f>
        <v>2</v>
      </c>
      <c r="H64">
        <f t="shared" si="15"/>
        <v>6</v>
      </c>
      <c r="I64">
        <f t="shared" si="15"/>
        <v>2</v>
      </c>
    </row>
    <row r="65" spans="1:9" x14ac:dyDescent="0.25">
      <c r="A65" s="2">
        <v>0.49225694444444446</v>
      </c>
      <c r="B65">
        <v>4</v>
      </c>
      <c r="E65" s="2">
        <f>$E64 +$D$63</f>
        <v>0.49236111111111114</v>
      </c>
      <c r="F65">
        <f t="shared" ref="F65:F75" si="16">COUNTIFS($A:$A,"&gt;="&amp;$E65,$A:$A,"&lt;"&amp;$E66,$B:$B,"="&amp;F$63)</f>
        <v>0</v>
      </c>
      <c r="G65">
        <f t="shared" ref="G65:G75" si="17">COUNTIFS($A:$A,"&gt;="&amp;$E65,$A:$A,"&lt;"&amp;$E66,$B:$B,"="&amp;G$63)</f>
        <v>0</v>
      </c>
      <c r="H65">
        <f t="shared" ref="H65:H75" si="18">COUNTIFS($A:$A,"&gt;="&amp;$E65,$A:$A,"&lt;"&amp;$E66,$B:$B,"="&amp;H$63)</f>
        <v>2</v>
      </c>
      <c r="I65">
        <f t="shared" ref="I65:I75" si="19">COUNTIFS($A:$A,"&gt;="&amp;$E65,$A:$A,"&lt;"&amp;$E66,$B:$B,"="&amp;I$63)</f>
        <v>0</v>
      </c>
    </row>
    <row r="66" spans="1:9" x14ac:dyDescent="0.25">
      <c r="A66" s="2">
        <v>0.49226851851851849</v>
      </c>
      <c r="B66">
        <v>3</v>
      </c>
      <c r="E66" s="2">
        <f t="shared" ref="E66:E76" si="20">$E65 +$D$63</f>
        <v>0.49259259259259264</v>
      </c>
      <c r="F66">
        <f t="shared" si="16"/>
        <v>3</v>
      </c>
      <c r="G66">
        <f t="shared" si="17"/>
        <v>4</v>
      </c>
      <c r="H66">
        <f t="shared" si="18"/>
        <v>1</v>
      </c>
      <c r="I66">
        <f t="shared" si="19"/>
        <v>0</v>
      </c>
    </row>
    <row r="67" spans="1:9" x14ac:dyDescent="0.25">
      <c r="A67" s="2">
        <v>0.49229166666666663</v>
      </c>
      <c r="B67">
        <v>3</v>
      </c>
      <c r="E67" s="2">
        <f t="shared" si="20"/>
        <v>0.49282407407407414</v>
      </c>
      <c r="F67">
        <f t="shared" si="16"/>
        <v>0</v>
      </c>
      <c r="G67">
        <f t="shared" si="17"/>
        <v>0</v>
      </c>
      <c r="H67">
        <f t="shared" si="18"/>
        <v>7</v>
      </c>
      <c r="I67">
        <f t="shared" si="19"/>
        <v>0</v>
      </c>
    </row>
    <row r="68" spans="1:9" x14ac:dyDescent="0.25">
      <c r="A68" s="2">
        <v>0.49232638888888891</v>
      </c>
      <c r="B68">
        <v>3</v>
      </c>
      <c r="E68" s="2">
        <f t="shared" si="20"/>
        <v>0.49305555555555564</v>
      </c>
      <c r="F68">
        <f t="shared" si="16"/>
        <v>0</v>
      </c>
      <c r="G68">
        <f t="shared" si="17"/>
        <v>0</v>
      </c>
      <c r="H68">
        <f t="shared" si="18"/>
        <v>3</v>
      </c>
      <c r="I68">
        <f t="shared" si="19"/>
        <v>0</v>
      </c>
    </row>
    <row r="69" spans="1:9" x14ac:dyDescent="0.25">
      <c r="A69" s="2">
        <v>0.49233796296296295</v>
      </c>
      <c r="B69">
        <v>3</v>
      </c>
      <c r="E69" s="2">
        <f t="shared" si="20"/>
        <v>0.49328703703703713</v>
      </c>
      <c r="F69">
        <f t="shared" si="16"/>
        <v>0</v>
      </c>
      <c r="G69">
        <f t="shared" si="17"/>
        <v>0</v>
      </c>
      <c r="H69">
        <f t="shared" si="18"/>
        <v>1</v>
      </c>
      <c r="I69">
        <f t="shared" si="19"/>
        <v>0</v>
      </c>
    </row>
    <row r="70" spans="1:9" x14ac:dyDescent="0.25">
      <c r="A70" s="2">
        <v>0.49233796296296295</v>
      </c>
      <c r="B70">
        <v>3</v>
      </c>
      <c r="E70" s="2">
        <f t="shared" si="20"/>
        <v>0.49351851851851863</v>
      </c>
      <c r="F70">
        <f t="shared" si="16"/>
        <v>0</v>
      </c>
      <c r="G70">
        <f t="shared" si="17"/>
        <v>0</v>
      </c>
      <c r="H70">
        <f t="shared" si="18"/>
        <v>2</v>
      </c>
      <c r="I70">
        <f t="shared" si="19"/>
        <v>0</v>
      </c>
    </row>
    <row r="71" spans="1:9" x14ac:dyDescent="0.25">
      <c r="A71" s="2">
        <v>0.49234953703703704</v>
      </c>
      <c r="B71">
        <v>3</v>
      </c>
      <c r="E71" s="2">
        <f t="shared" si="20"/>
        <v>0.49375000000000013</v>
      </c>
      <c r="F71">
        <f t="shared" si="16"/>
        <v>0</v>
      </c>
      <c r="G71">
        <f t="shared" si="17"/>
        <v>0</v>
      </c>
      <c r="H71">
        <f t="shared" si="18"/>
        <v>4</v>
      </c>
      <c r="I71">
        <f t="shared" si="19"/>
        <v>0</v>
      </c>
    </row>
    <row r="72" spans="1:9" x14ac:dyDescent="0.25">
      <c r="A72" s="2">
        <v>0.4924074074074074</v>
      </c>
      <c r="B72">
        <v>3</v>
      </c>
      <c r="E72" s="2">
        <f t="shared" si="20"/>
        <v>0.49398148148148163</v>
      </c>
      <c r="F72">
        <f t="shared" si="16"/>
        <v>0</v>
      </c>
      <c r="G72">
        <f t="shared" si="17"/>
        <v>0</v>
      </c>
      <c r="H72">
        <f t="shared" si="18"/>
        <v>5</v>
      </c>
      <c r="I72">
        <f t="shared" si="19"/>
        <v>0</v>
      </c>
    </row>
    <row r="73" spans="1:9" x14ac:dyDescent="0.25">
      <c r="A73" s="2">
        <v>0.49256944444444445</v>
      </c>
      <c r="B73">
        <v>3</v>
      </c>
      <c r="E73" s="2">
        <f t="shared" si="20"/>
        <v>0.49421296296296313</v>
      </c>
      <c r="F73">
        <f t="shared" si="16"/>
        <v>0</v>
      </c>
      <c r="G73">
        <f t="shared" si="17"/>
        <v>0</v>
      </c>
      <c r="H73">
        <f t="shared" si="18"/>
        <v>8</v>
      </c>
      <c r="I73">
        <f t="shared" si="19"/>
        <v>0</v>
      </c>
    </row>
    <row r="74" spans="1:9" x14ac:dyDescent="0.25">
      <c r="A74" s="2">
        <v>0.49260416666666668</v>
      </c>
      <c r="B74">
        <v>3</v>
      </c>
      <c r="E74" s="2">
        <f t="shared" si="20"/>
        <v>0.49444444444444463</v>
      </c>
      <c r="F74">
        <f t="shared" si="16"/>
        <v>0</v>
      </c>
      <c r="G74">
        <f t="shared" si="17"/>
        <v>0</v>
      </c>
      <c r="H74">
        <f t="shared" si="18"/>
        <v>5</v>
      </c>
      <c r="I74">
        <f t="shared" si="19"/>
        <v>0</v>
      </c>
    </row>
    <row r="75" spans="1:9" x14ac:dyDescent="0.25">
      <c r="A75" s="2">
        <v>0.49262731481481481</v>
      </c>
      <c r="B75">
        <v>1</v>
      </c>
      <c r="E75" s="2">
        <f t="shared" si="20"/>
        <v>0.49467592592592613</v>
      </c>
      <c r="F75">
        <f t="shared" si="16"/>
        <v>0</v>
      </c>
      <c r="G75">
        <f t="shared" si="17"/>
        <v>0</v>
      </c>
      <c r="H75">
        <f t="shared" si="18"/>
        <v>3</v>
      </c>
      <c r="I75">
        <f t="shared" si="19"/>
        <v>0</v>
      </c>
    </row>
    <row r="76" spans="1:9" x14ac:dyDescent="0.25">
      <c r="A76" s="2">
        <v>0.49262731481481481</v>
      </c>
      <c r="B76">
        <v>2</v>
      </c>
      <c r="E76" s="2">
        <f t="shared" si="20"/>
        <v>0.49490740740740763</v>
      </c>
      <c r="F76" s="5">
        <f t="shared" ref="F76:I76" si="21">SUM(F64:F75)</f>
        <v>3</v>
      </c>
      <c r="G76" s="5">
        <f t="shared" si="21"/>
        <v>6</v>
      </c>
      <c r="H76" s="5">
        <f t="shared" si="21"/>
        <v>47</v>
      </c>
      <c r="I76" s="5">
        <f t="shared" si="21"/>
        <v>2</v>
      </c>
    </row>
    <row r="77" spans="1:9" x14ac:dyDescent="0.25">
      <c r="A77" s="2">
        <v>0.49262731481481481</v>
      </c>
      <c r="B77">
        <v>2</v>
      </c>
      <c r="D77" t="s">
        <v>10</v>
      </c>
      <c r="E77" s="2"/>
      <c r="F77">
        <f>F$76/12</f>
        <v>0.25</v>
      </c>
      <c r="G77">
        <f t="shared" ref="G77:I77" si="22">G$76/12</f>
        <v>0.5</v>
      </c>
      <c r="H77">
        <f t="shared" si="22"/>
        <v>3.9166666666666665</v>
      </c>
      <c r="I77">
        <f t="shared" si="22"/>
        <v>0.16666666666666666</v>
      </c>
    </row>
    <row r="78" spans="1:9" x14ac:dyDescent="0.25">
      <c r="A78" s="2">
        <v>0.4926388888888889</v>
      </c>
      <c r="B78">
        <v>1</v>
      </c>
      <c r="E78" s="2"/>
    </row>
    <row r="79" spans="1:9" x14ac:dyDescent="0.25">
      <c r="A79" s="2">
        <v>0.4926388888888889</v>
      </c>
      <c r="B79">
        <v>2</v>
      </c>
      <c r="E79" s="2"/>
    </row>
    <row r="80" spans="1:9" x14ac:dyDescent="0.25">
      <c r="A80" s="2">
        <v>0.4926388888888889</v>
      </c>
      <c r="B80">
        <v>1</v>
      </c>
    </row>
    <row r="81" spans="1:2" x14ac:dyDescent="0.25">
      <c r="A81" s="2">
        <v>0.49273148148148144</v>
      </c>
      <c r="B81">
        <v>2</v>
      </c>
    </row>
    <row r="82" spans="1:2" x14ac:dyDescent="0.25">
      <c r="A82" s="2">
        <v>0.49284722222222221</v>
      </c>
      <c r="B82">
        <v>3</v>
      </c>
    </row>
    <row r="83" spans="1:2" x14ac:dyDescent="0.25">
      <c r="A83" s="2">
        <v>0.49289351851851854</v>
      </c>
      <c r="B83">
        <v>3</v>
      </c>
    </row>
    <row r="84" spans="1:2" x14ac:dyDescent="0.25">
      <c r="A84" s="2">
        <v>0.49289351851851854</v>
      </c>
      <c r="B84">
        <v>3</v>
      </c>
    </row>
    <row r="85" spans="1:2" x14ac:dyDescent="0.25">
      <c r="A85" s="2">
        <v>0.49298611111111112</v>
      </c>
      <c r="B85">
        <v>3</v>
      </c>
    </row>
    <row r="86" spans="1:2" x14ac:dyDescent="0.25">
      <c r="A86" s="2">
        <v>0.49298611111111112</v>
      </c>
      <c r="B86">
        <v>3</v>
      </c>
    </row>
    <row r="87" spans="1:2" x14ac:dyDescent="0.25">
      <c r="A87" s="2">
        <v>0.49300925925925926</v>
      </c>
      <c r="B87">
        <v>3</v>
      </c>
    </row>
    <row r="88" spans="1:2" x14ac:dyDescent="0.25">
      <c r="A88" s="2">
        <v>0.4930208333333333</v>
      </c>
      <c r="B88">
        <v>3</v>
      </c>
    </row>
    <row r="89" spans="1:2" x14ac:dyDescent="0.25">
      <c r="A89" s="2">
        <v>0.4931018518518519</v>
      </c>
      <c r="B89">
        <v>3</v>
      </c>
    </row>
    <row r="90" spans="1:2" x14ac:dyDescent="0.25">
      <c r="A90" s="2">
        <v>0.49311342592592594</v>
      </c>
      <c r="B90">
        <v>3</v>
      </c>
    </row>
    <row r="91" spans="1:2" x14ac:dyDescent="0.25">
      <c r="A91" s="2">
        <v>0.49313657407407407</v>
      </c>
      <c r="B91">
        <v>3</v>
      </c>
    </row>
    <row r="92" spans="1:2" x14ac:dyDescent="0.25">
      <c r="A92" s="2">
        <v>0.49349537037037039</v>
      </c>
      <c r="B92">
        <v>3</v>
      </c>
    </row>
    <row r="93" spans="1:2" x14ac:dyDescent="0.25">
      <c r="A93" s="2">
        <v>0.49366898148148147</v>
      </c>
      <c r="B93">
        <v>3</v>
      </c>
    </row>
    <row r="94" spans="1:2" x14ac:dyDescent="0.25">
      <c r="A94" s="2">
        <v>0.49368055555555551</v>
      </c>
      <c r="B94">
        <v>3</v>
      </c>
    </row>
    <row r="95" spans="1:2" x14ac:dyDescent="0.25">
      <c r="A95" s="2">
        <v>0.49379629629629629</v>
      </c>
      <c r="B95">
        <v>3</v>
      </c>
    </row>
    <row r="96" spans="1:2" x14ac:dyDescent="0.25">
      <c r="A96" s="2">
        <v>0.49380787037037038</v>
      </c>
      <c r="B96">
        <v>3</v>
      </c>
    </row>
    <row r="97" spans="1:2" x14ac:dyDescent="0.25">
      <c r="A97" s="2">
        <v>0.49380787037037038</v>
      </c>
      <c r="B97">
        <v>3</v>
      </c>
    </row>
    <row r="98" spans="1:2" x14ac:dyDescent="0.25">
      <c r="A98" s="2">
        <v>0.49381944444444442</v>
      </c>
      <c r="B98">
        <v>3</v>
      </c>
    </row>
    <row r="99" spans="1:2" x14ac:dyDescent="0.25">
      <c r="A99" s="2">
        <v>0.49406250000000002</v>
      </c>
      <c r="B99">
        <v>3</v>
      </c>
    </row>
    <row r="100" spans="1:2" x14ac:dyDescent="0.25">
      <c r="A100" s="2">
        <v>0.49407407407407411</v>
      </c>
      <c r="B100">
        <v>3</v>
      </c>
    </row>
    <row r="101" spans="1:2" x14ac:dyDescent="0.25">
      <c r="A101" s="2">
        <v>0.49408564814814815</v>
      </c>
      <c r="B101">
        <v>3</v>
      </c>
    </row>
    <row r="102" spans="1:2" x14ac:dyDescent="0.25">
      <c r="A102" s="2">
        <v>0.49418981481481478</v>
      </c>
      <c r="B102">
        <v>3</v>
      </c>
    </row>
    <row r="103" spans="1:2" x14ac:dyDescent="0.25">
      <c r="A103" s="2">
        <v>0.49420138888888893</v>
      </c>
      <c r="B103">
        <v>3</v>
      </c>
    </row>
    <row r="104" spans="1:2" x14ac:dyDescent="0.25">
      <c r="A104" s="2">
        <v>0.49424768518518519</v>
      </c>
      <c r="B104">
        <v>3</v>
      </c>
    </row>
    <row r="105" spans="1:2" x14ac:dyDescent="0.25">
      <c r="A105" s="2">
        <v>0.49424768518518519</v>
      </c>
      <c r="B105">
        <v>3</v>
      </c>
    </row>
    <row r="106" spans="1:2" x14ac:dyDescent="0.25">
      <c r="A106" s="2">
        <v>0.49425925925925923</v>
      </c>
      <c r="B106">
        <v>3</v>
      </c>
    </row>
    <row r="107" spans="1:2" x14ac:dyDescent="0.25">
      <c r="A107" s="2">
        <v>0.49425925925925923</v>
      </c>
      <c r="B107">
        <v>3</v>
      </c>
    </row>
    <row r="108" spans="1:2" x14ac:dyDescent="0.25">
      <c r="A108" s="2">
        <v>0.49430555555555555</v>
      </c>
      <c r="B108">
        <v>3</v>
      </c>
    </row>
    <row r="109" spans="1:2" x14ac:dyDescent="0.25">
      <c r="A109" s="2">
        <v>0.49434027777777773</v>
      </c>
      <c r="B109">
        <v>3</v>
      </c>
    </row>
    <row r="110" spans="1:2" x14ac:dyDescent="0.25">
      <c r="A110" s="2">
        <v>0.49437500000000001</v>
      </c>
      <c r="B110">
        <v>3</v>
      </c>
    </row>
    <row r="111" spans="1:2" x14ac:dyDescent="0.25">
      <c r="A111" s="2">
        <v>0.49437500000000001</v>
      </c>
      <c r="B111">
        <v>3</v>
      </c>
    </row>
    <row r="112" spans="1:2" x14ac:dyDescent="0.25">
      <c r="A112" s="2">
        <v>0.49449074074074079</v>
      </c>
      <c r="B112">
        <v>3</v>
      </c>
    </row>
    <row r="113" spans="1:2" x14ac:dyDescent="0.25">
      <c r="A113" s="2">
        <v>0.49454861111111109</v>
      </c>
      <c r="B113">
        <v>3</v>
      </c>
    </row>
    <row r="114" spans="1:2" x14ac:dyDescent="0.25">
      <c r="A114" s="2">
        <v>0.49456018518518513</v>
      </c>
      <c r="B114">
        <v>3</v>
      </c>
    </row>
    <row r="115" spans="1:2" x14ac:dyDescent="0.25">
      <c r="A115" s="2">
        <v>0.49456018518518513</v>
      </c>
      <c r="B115">
        <v>3</v>
      </c>
    </row>
    <row r="116" spans="1:2" x14ac:dyDescent="0.25">
      <c r="A116" s="2">
        <v>0.49457175925925928</v>
      </c>
      <c r="B116">
        <v>3</v>
      </c>
    </row>
    <row r="117" spans="1:2" x14ac:dyDescent="0.25">
      <c r="A117" s="2">
        <v>0.49475694444444446</v>
      </c>
      <c r="B117">
        <v>3</v>
      </c>
    </row>
    <row r="118" spans="1:2" x14ac:dyDescent="0.25">
      <c r="A118" s="2">
        <v>0.4947685185185185</v>
      </c>
      <c r="B118">
        <v>3</v>
      </c>
    </row>
    <row r="119" spans="1:2" x14ac:dyDescent="0.25">
      <c r="A119" s="2">
        <v>0.4947685185185185</v>
      </c>
      <c r="B119">
        <v>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B153-1563-4C18-B407-1CC9E73622DA}">
  <dimension ref="A1:I163"/>
  <sheetViews>
    <sheetView topLeftCell="B49" workbookViewId="0">
      <selection activeCell="T54" sqref="T54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0.50506944444444446</v>
      </c>
      <c r="B2">
        <v>4</v>
      </c>
      <c r="E2" s="2">
        <v>0.50486111111111109</v>
      </c>
      <c r="F2">
        <f t="shared" ref="F2:F37" si="0">COUNTIFS($A:$A,"&gt;="&amp;$E2,$A:$A,"&lt;"&amp;$E3,B:B,"="&amp;1)</f>
        <v>0</v>
      </c>
      <c r="G2">
        <f t="shared" ref="G2:G37" si="1">COUNTIFS($A:$A,"&gt;="&amp;$E2,$A:$A,"&lt;"&amp;$E3,B:B,"="&amp;2)</f>
        <v>0</v>
      </c>
      <c r="H2">
        <f t="shared" ref="H2:H37" si="2">COUNTIFS($A:$A,"&gt;="&amp;$E2,$A:$A,"&lt;"&amp;$E3,B:B,"="&amp;3)</f>
        <v>0</v>
      </c>
      <c r="I2">
        <f t="shared" ref="I2:I37" si="3">COUNTIFS($A:$A,"&gt;="&amp;$E2,$A:$A,"&lt;"&amp;$E3,B:B,"="&amp;4)</f>
        <v>1</v>
      </c>
    </row>
    <row r="3" spans="1:9" x14ac:dyDescent="0.25">
      <c r="A3" s="2">
        <v>0.50509259259259254</v>
      </c>
      <c r="B3">
        <v>4</v>
      </c>
      <c r="E3" s="2">
        <f>E2+$D$1</f>
        <v>0.50509259259259254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3</v>
      </c>
    </row>
    <row r="4" spans="1:9" x14ac:dyDescent="0.25">
      <c r="A4" s="2">
        <v>0.50511574074074073</v>
      </c>
      <c r="B4">
        <v>4</v>
      </c>
      <c r="E4" s="2">
        <f t="shared" ref="E4:E37" si="4">E3+$D$1</f>
        <v>0.50532407407407398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10</v>
      </c>
    </row>
    <row r="5" spans="1:9" x14ac:dyDescent="0.25">
      <c r="A5" s="2">
        <v>0.50515046296296295</v>
      </c>
      <c r="B5">
        <v>4</v>
      </c>
      <c r="E5" s="2">
        <f t="shared" si="4"/>
        <v>0.50555555555555542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9</v>
      </c>
    </row>
    <row r="6" spans="1:9" x14ac:dyDescent="0.25">
      <c r="A6" s="2">
        <v>0.5053819444444444</v>
      </c>
      <c r="B6">
        <v>4</v>
      </c>
      <c r="E6" s="2">
        <f t="shared" si="4"/>
        <v>0.50578703703703687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8</v>
      </c>
    </row>
    <row r="7" spans="1:9" x14ac:dyDescent="0.25">
      <c r="A7" s="2">
        <v>0.50540509259259259</v>
      </c>
      <c r="B7">
        <v>4</v>
      </c>
      <c r="E7" s="2">
        <f t="shared" si="4"/>
        <v>0.50601851851851831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7</v>
      </c>
    </row>
    <row r="8" spans="1:9" x14ac:dyDescent="0.25">
      <c r="A8" s="2">
        <v>0.50540509259259259</v>
      </c>
      <c r="B8">
        <v>4</v>
      </c>
      <c r="E8" s="2">
        <f t="shared" si="4"/>
        <v>0.50624999999999976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5</v>
      </c>
    </row>
    <row r="9" spans="1:9" x14ac:dyDescent="0.25">
      <c r="A9" s="2">
        <v>0.50541666666666674</v>
      </c>
      <c r="B9">
        <v>4</v>
      </c>
      <c r="E9" s="2">
        <f t="shared" si="4"/>
        <v>0.5064814814814812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3</v>
      </c>
    </row>
    <row r="10" spans="1:9" x14ac:dyDescent="0.25">
      <c r="A10" s="2">
        <v>0.50541666666666674</v>
      </c>
      <c r="B10">
        <v>4</v>
      </c>
      <c r="E10" s="2">
        <f t="shared" si="4"/>
        <v>0.50671296296296264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4</v>
      </c>
    </row>
    <row r="11" spans="1:9" x14ac:dyDescent="0.25">
      <c r="A11" s="2">
        <v>0.50541666666666674</v>
      </c>
      <c r="B11">
        <v>4</v>
      </c>
      <c r="E11" s="2">
        <f t="shared" si="4"/>
        <v>0.50694444444444409</v>
      </c>
      <c r="F11">
        <f t="shared" si="0"/>
        <v>0</v>
      </c>
      <c r="G11">
        <f t="shared" si="1"/>
        <v>1</v>
      </c>
      <c r="H11">
        <f t="shared" si="2"/>
        <v>0</v>
      </c>
      <c r="I11">
        <f t="shared" si="3"/>
        <v>6</v>
      </c>
    </row>
    <row r="12" spans="1:9" x14ac:dyDescent="0.25">
      <c r="A12" s="2">
        <v>0.50543981481481481</v>
      </c>
      <c r="B12">
        <v>4</v>
      </c>
      <c r="E12" s="2">
        <f t="shared" si="4"/>
        <v>0.50717592592592553</v>
      </c>
      <c r="F12">
        <f t="shared" si="0"/>
        <v>1</v>
      </c>
      <c r="G12">
        <f t="shared" si="1"/>
        <v>1</v>
      </c>
      <c r="H12">
        <f t="shared" si="2"/>
        <v>0</v>
      </c>
      <c r="I12">
        <f t="shared" si="3"/>
        <v>8</v>
      </c>
    </row>
    <row r="13" spans="1:9" x14ac:dyDescent="0.25">
      <c r="A13" s="2">
        <v>0.50546296296296289</v>
      </c>
      <c r="B13">
        <v>4</v>
      </c>
      <c r="E13" s="2">
        <f t="shared" si="4"/>
        <v>0.50740740740740697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</v>
      </c>
    </row>
    <row r="14" spans="1:9" x14ac:dyDescent="0.25">
      <c r="A14" s="2">
        <v>0.50547453703703704</v>
      </c>
      <c r="B14">
        <v>4</v>
      </c>
      <c r="E14" s="2">
        <f t="shared" si="4"/>
        <v>0.50763888888888842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8</v>
      </c>
    </row>
    <row r="15" spans="1:9" x14ac:dyDescent="0.25">
      <c r="A15" s="2">
        <v>0.5055439814814815</v>
      </c>
      <c r="B15">
        <v>4</v>
      </c>
      <c r="E15" s="2">
        <f t="shared" si="4"/>
        <v>0.50787037037036986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5</v>
      </c>
    </row>
    <row r="16" spans="1:9" x14ac:dyDescent="0.25">
      <c r="A16" s="2">
        <v>0.50555555555555554</v>
      </c>
      <c r="B16">
        <v>4</v>
      </c>
      <c r="E16" s="2">
        <f t="shared" si="4"/>
        <v>0.5081018518518513</v>
      </c>
      <c r="F16">
        <f t="shared" si="0"/>
        <v>0</v>
      </c>
      <c r="G16">
        <f t="shared" si="1"/>
        <v>0</v>
      </c>
      <c r="H16">
        <f t="shared" si="2"/>
        <v>6</v>
      </c>
      <c r="I16">
        <f t="shared" si="3"/>
        <v>1</v>
      </c>
    </row>
    <row r="17" spans="1:9" x14ac:dyDescent="0.25">
      <c r="A17" s="2">
        <v>0.50561342592592595</v>
      </c>
      <c r="B17">
        <v>4</v>
      </c>
      <c r="E17" s="2">
        <f t="shared" si="4"/>
        <v>0.50833333333333275</v>
      </c>
      <c r="F17">
        <f t="shared" si="0"/>
        <v>0</v>
      </c>
      <c r="G17">
        <f t="shared" si="1"/>
        <v>0</v>
      </c>
      <c r="H17">
        <f t="shared" si="2"/>
        <v>5</v>
      </c>
      <c r="I17">
        <f t="shared" si="3"/>
        <v>0</v>
      </c>
    </row>
    <row r="18" spans="1:9" x14ac:dyDescent="0.25">
      <c r="A18" s="2">
        <v>0.50562499999999999</v>
      </c>
      <c r="B18">
        <v>4</v>
      </c>
      <c r="E18" s="2">
        <f t="shared" si="4"/>
        <v>0.50856481481481419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25">
      <c r="A19" s="2">
        <v>0.50562499999999999</v>
      </c>
      <c r="B19">
        <v>4</v>
      </c>
      <c r="E19" s="2">
        <f t="shared" si="4"/>
        <v>0.50879629629629564</v>
      </c>
      <c r="F19">
        <f t="shared" si="0"/>
        <v>0</v>
      </c>
      <c r="G19">
        <f t="shared" si="1"/>
        <v>0</v>
      </c>
      <c r="H19">
        <f t="shared" si="2"/>
        <v>1</v>
      </c>
      <c r="I19">
        <f t="shared" si="3"/>
        <v>0</v>
      </c>
    </row>
    <row r="20" spans="1:9" x14ac:dyDescent="0.25">
      <c r="A20" s="2">
        <v>0.50563657407407414</v>
      </c>
      <c r="B20">
        <v>4</v>
      </c>
      <c r="E20" s="2">
        <f t="shared" si="4"/>
        <v>0.50902777777777708</v>
      </c>
      <c r="F20">
        <f t="shared" si="0"/>
        <v>0</v>
      </c>
      <c r="G20">
        <f t="shared" si="1"/>
        <v>0</v>
      </c>
      <c r="H20">
        <f t="shared" si="2"/>
        <v>2</v>
      </c>
      <c r="I20">
        <f t="shared" si="3"/>
        <v>0</v>
      </c>
    </row>
    <row r="21" spans="1:9" x14ac:dyDescent="0.25">
      <c r="A21" s="2">
        <v>0.50569444444444445</v>
      </c>
      <c r="B21">
        <v>4</v>
      </c>
      <c r="E21" s="2">
        <f t="shared" si="4"/>
        <v>0.50925925925925852</v>
      </c>
      <c r="F21">
        <f t="shared" si="0"/>
        <v>0</v>
      </c>
      <c r="G21">
        <f t="shared" si="1"/>
        <v>0</v>
      </c>
      <c r="H21">
        <f t="shared" si="2"/>
        <v>7</v>
      </c>
      <c r="I21">
        <f t="shared" si="3"/>
        <v>0</v>
      </c>
    </row>
    <row r="22" spans="1:9" x14ac:dyDescent="0.25">
      <c r="A22" s="2">
        <v>0.50572916666666667</v>
      </c>
      <c r="B22">
        <v>4</v>
      </c>
      <c r="E22" s="2">
        <f t="shared" si="4"/>
        <v>0.50949074074073997</v>
      </c>
      <c r="F22">
        <f t="shared" si="0"/>
        <v>0</v>
      </c>
      <c r="G22">
        <f t="shared" si="1"/>
        <v>0</v>
      </c>
      <c r="H22">
        <f t="shared" si="2"/>
        <v>3</v>
      </c>
      <c r="I22">
        <f t="shared" si="3"/>
        <v>0</v>
      </c>
    </row>
    <row r="23" spans="1:9" x14ac:dyDescent="0.25">
      <c r="A23" s="2">
        <v>0.50575231481481475</v>
      </c>
      <c r="B23">
        <v>4</v>
      </c>
      <c r="E23" s="2">
        <f t="shared" si="4"/>
        <v>0.50972222222222141</v>
      </c>
      <c r="F23">
        <f t="shared" si="0"/>
        <v>0</v>
      </c>
      <c r="G23">
        <f t="shared" si="1"/>
        <v>0</v>
      </c>
      <c r="H23">
        <f t="shared" si="2"/>
        <v>6</v>
      </c>
      <c r="I23">
        <f t="shared" si="3"/>
        <v>0</v>
      </c>
    </row>
    <row r="24" spans="1:9" x14ac:dyDescent="0.25">
      <c r="A24" s="2">
        <v>0.5057638888888889</v>
      </c>
      <c r="B24">
        <v>4</v>
      </c>
      <c r="E24" s="2">
        <f t="shared" si="4"/>
        <v>0.50995370370370285</v>
      </c>
      <c r="F24">
        <f t="shared" si="0"/>
        <v>0</v>
      </c>
      <c r="G24">
        <f t="shared" si="1"/>
        <v>0</v>
      </c>
      <c r="H24">
        <f t="shared" si="2"/>
        <v>2</v>
      </c>
      <c r="I24">
        <f t="shared" si="3"/>
        <v>0</v>
      </c>
    </row>
    <row r="25" spans="1:9" x14ac:dyDescent="0.25">
      <c r="A25" s="2">
        <v>0.50582175925925921</v>
      </c>
      <c r="B25">
        <v>4</v>
      </c>
      <c r="E25" s="2">
        <f t="shared" si="4"/>
        <v>0.5101851851851843</v>
      </c>
      <c r="F25">
        <f t="shared" si="0"/>
        <v>0</v>
      </c>
      <c r="G25">
        <f t="shared" si="1"/>
        <v>0</v>
      </c>
      <c r="H25">
        <f t="shared" si="2"/>
        <v>2</v>
      </c>
      <c r="I25">
        <f t="shared" si="3"/>
        <v>0</v>
      </c>
    </row>
    <row r="26" spans="1:9" x14ac:dyDescent="0.25">
      <c r="A26" s="2">
        <v>0.50583333333333336</v>
      </c>
      <c r="B26">
        <v>4</v>
      </c>
      <c r="E26" s="2">
        <f t="shared" si="4"/>
        <v>0.51041666666666574</v>
      </c>
      <c r="F26">
        <f t="shared" si="0"/>
        <v>0</v>
      </c>
      <c r="G26">
        <f t="shared" si="1"/>
        <v>0</v>
      </c>
      <c r="H26">
        <f t="shared" si="2"/>
        <v>5</v>
      </c>
      <c r="I26">
        <f t="shared" si="3"/>
        <v>0</v>
      </c>
    </row>
    <row r="27" spans="1:9" x14ac:dyDescent="0.25">
      <c r="A27" s="2">
        <v>0.50583333333333336</v>
      </c>
      <c r="B27">
        <v>4</v>
      </c>
      <c r="E27" s="2">
        <f t="shared" si="4"/>
        <v>0.51064814814814719</v>
      </c>
      <c r="F27">
        <f t="shared" si="0"/>
        <v>0</v>
      </c>
      <c r="G27">
        <f t="shared" si="1"/>
        <v>0</v>
      </c>
      <c r="H27">
        <f t="shared" si="2"/>
        <v>1</v>
      </c>
      <c r="I27">
        <f t="shared" si="3"/>
        <v>0</v>
      </c>
    </row>
    <row r="28" spans="1:9" x14ac:dyDescent="0.25">
      <c r="A28" s="2">
        <v>0.50583333333333336</v>
      </c>
      <c r="B28">
        <v>4</v>
      </c>
      <c r="E28" s="2">
        <f t="shared" si="4"/>
        <v>0.51087962962962863</v>
      </c>
      <c r="F28">
        <f t="shared" si="0"/>
        <v>0</v>
      </c>
      <c r="G28">
        <f t="shared" si="1"/>
        <v>0</v>
      </c>
      <c r="H28">
        <f t="shared" si="2"/>
        <v>4</v>
      </c>
      <c r="I28">
        <f t="shared" si="3"/>
        <v>0</v>
      </c>
    </row>
    <row r="29" spans="1:9" x14ac:dyDescent="0.25">
      <c r="A29" s="2">
        <v>0.5058449074074074</v>
      </c>
      <c r="B29">
        <v>4</v>
      </c>
      <c r="E29" s="2">
        <f t="shared" si="4"/>
        <v>0.51111111111111007</v>
      </c>
      <c r="F29">
        <f t="shared" si="0"/>
        <v>0</v>
      </c>
      <c r="G29">
        <f t="shared" si="1"/>
        <v>0</v>
      </c>
      <c r="H29">
        <f t="shared" si="2"/>
        <v>6</v>
      </c>
      <c r="I29">
        <f t="shared" si="3"/>
        <v>0</v>
      </c>
    </row>
    <row r="30" spans="1:9" x14ac:dyDescent="0.25">
      <c r="A30" s="2">
        <v>0.50589120370370366</v>
      </c>
      <c r="B30">
        <v>4</v>
      </c>
      <c r="E30" s="2">
        <f t="shared" si="4"/>
        <v>0.51134259259259152</v>
      </c>
      <c r="F30">
        <f t="shared" si="0"/>
        <v>0</v>
      </c>
      <c r="G30">
        <f t="shared" si="1"/>
        <v>0</v>
      </c>
      <c r="H30">
        <f t="shared" si="2"/>
        <v>4</v>
      </c>
      <c r="I30">
        <f t="shared" si="3"/>
        <v>0</v>
      </c>
    </row>
    <row r="31" spans="1:9" x14ac:dyDescent="0.25">
      <c r="A31" s="2">
        <v>0.50592592592592589</v>
      </c>
      <c r="B31">
        <v>4</v>
      </c>
      <c r="E31" s="2">
        <f t="shared" si="4"/>
        <v>0.51157407407407296</v>
      </c>
      <c r="F31">
        <f t="shared" si="0"/>
        <v>0</v>
      </c>
      <c r="G31">
        <f t="shared" si="1"/>
        <v>0</v>
      </c>
      <c r="H31">
        <f t="shared" si="2"/>
        <v>9</v>
      </c>
      <c r="I31">
        <f t="shared" si="3"/>
        <v>0</v>
      </c>
    </row>
    <row r="32" spans="1:9" x14ac:dyDescent="0.25">
      <c r="A32" s="2">
        <v>0.50599537037037035</v>
      </c>
      <c r="B32">
        <v>4</v>
      </c>
      <c r="E32" s="2">
        <f t="shared" si="4"/>
        <v>0.5118055555555544</v>
      </c>
      <c r="F32">
        <f t="shared" si="0"/>
        <v>0</v>
      </c>
      <c r="G32">
        <f t="shared" si="1"/>
        <v>0</v>
      </c>
      <c r="H32">
        <f t="shared" si="2"/>
        <v>3</v>
      </c>
      <c r="I32">
        <f t="shared" si="3"/>
        <v>0</v>
      </c>
    </row>
    <row r="33" spans="1:9" x14ac:dyDescent="0.25">
      <c r="A33" s="2">
        <v>0.50604166666666661</v>
      </c>
      <c r="B33">
        <v>4</v>
      </c>
      <c r="E33" s="2">
        <f t="shared" si="4"/>
        <v>0.51203703703703585</v>
      </c>
      <c r="F33">
        <f t="shared" si="0"/>
        <v>0</v>
      </c>
      <c r="G33">
        <f t="shared" si="1"/>
        <v>0</v>
      </c>
      <c r="H33">
        <f t="shared" si="2"/>
        <v>3</v>
      </c>
      <c r="I33">
        <f t="shared" si="3"/>
        <v>0</v>
      </c>
    </row>
    <row r="34" spans="1:9" x14ac:dyDescent="0.25">
      <c r="A34" s="2">
        <v>0.50604166666666661</v>
      </c>
      <c r="B34">
        <v>4</v>
      </c>
      <c r="E34" s="2">
        <f t="shared" si="4"/>
        <v>0.51226851851851729</v>
      </c>
      <c r="F34">
        <f t="shared" si="0"/>
        <v>0</v>
      </c>
      <c r="G34">
        <f t="shared" si="1"/>
        <v>0</v>
      </c>
      <c r="H34">
        <f t="shared" si="2"/>
        <v>2</v>
      </c>
      <c r="I34">
        <f t="shared" si="3"/>
        <v>0</v>
      </c>
    </row>
    <row r="35" spans="1:9" x14ac:dyDescent="0.25">
      <c r="A35" s="2">
        <v>0.50604166666666661</v>
      </c>
      <c r="B35">
        <v>4</v>
      </c>
      <c r="E35" s="2">
        <f t="shared" si="4"/>
        <v>0.51249999999999873</v>
      </c>
      <c r="F35">
        <f t="shared" si="0"/>
        <v>0</v>
      </c>
      <c r="G35">
        <f t="shared" si="1"/>
        <v>0</v>
      </c>
      <c r="H35">
        <f t="shared" si="2"/>
        <v>5</v>
      </c>
      <c r="I35">
        <f t="shared" si="3"/>
        <v>0</v>
      </c>
    </row>
    <row r="36" spans="1:9" x14ac:dyDescent="0.25">
      <c r="A36" s="2">
        <v>0.50608796296296299</v>
      </c>
      <c r="B36">
        <v>4</v>
      </c>
      <c r="E36" s="2">
        <f t="shared" si="4"/>
        <v>0.51273148148148018</v>
      </c>
      <c r="F36">
        <f t="shared" si="0"/>
        <v>0</v>
      </c>
      <c r="G36">
        <f t="shared" si="1"/>
        <v>0</v>
      </c>
      <c r="H36">
        <f t="shared" si="2"/>
        <v>2</v>
      </c>
      <c r="I36">
        <f t="shared" si="3"/>
        <v>0</v>
      </c>
    </row>
    <row r="37" spans="1:9" x14ac:dyDescent="0.25">
      <c r="A37" s="2">
        <v>0.50612268518518522</v>
      </c>
      <c r="B37">
        <v>4</v>
      </c>
      <c r="E37" s="2">
        <f t="shared" si="4"/>
        <v>0.51296296296296162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25">
      <c r="A38" s="2">
        <v>0.50618055555555552</v>
      </c>
      <c r="B38">
        <v>4</v>
      </c>
      <c r="E38" s="2"/>
      <c r="F38">
        <f>SUM(F2:F37)</f>
        <v>2</v>
      </c>
      <c r="G38">
        <f>SUM(G2:G37)</f>
        <v>2</v>
      </c>
      <c r="H38">
        <f>SUM(H2:H37)</f>
        <v>78</v>
      </c>
      <c r="I38">
        <f>SUM(I2:I37)</f>
        <v>79</v>
      </c>
    </row>
    <row r="39" spans="1:9" x14ac:dyDescent="0.25">
      <c r="A39" s="2">
        <v>0.50620370370370371</v>
      </c>
      <c r="B39">
        <v>4</v>
      </c>
      <c r="E39" s="2"/>
    </row>
    <row r="40" spans="1:9" x14ac:dyDescent="0.25">
      <c r="A40" s="2">
        <v>0.50624999999999998</v>
      </c>
      <c r="B40">
        <v>4</v>
      </c>
      <c r="D40" s="2">
        <v>2.3148148148148146E-4</v>
      </c>
      <c r="E40" s="2"/>
      <c r="F40">
        <v>1</v>
      </c>
      <c r="G40">
        <v>2</v>
      </c>
      <c r="H40">
        <v>3</v>
      </c>
      <c r="I40">
        <v>4</v>
      </c>
    </row>
    <row r="41" spans="1:9" x14ac:dyDescent="0.25">
      <c r="A41" s="2">
        <v>0.50627314814814817</v>
      </c>
      <c r="B41">
        <v>4</v>
      </c>
      <c r="E41" s="2">
        <v>0.50486111111111109</v>
      </c>
      <c r="F41">
        <f>COUNTIFS($A:$A,"&gt;="&amp;$E41,$A:$A,"&lt;"&amp;$E42,$B:$B,"="&amp;F$40)</f>
        <v>0</v>
      </c>
      <c r="G41">
        <f t="shared" ref="G41:I41" si="5">COUNTIFS($A:$A,"&gt;="&amp;$E41,$A:$A,"&lt;"&amp;$E42,$B:$B,"="&amp;G$40)</f>
        <v>0</v>
      </c>
      <c r="H41">
        <f t="shared" si="5"/>
        <v>0</v>
      </c>
      <c r="I41">
        <f t="shared" si="5"/>
        <v>1</v>
      </c>
    </row>
    <row r="42" spans="1:9" x14ac:dyDescent="0.25">
      <c r="A42" s="2">
        <v>0.50631944444444443</v>
      </c>
      <c r="B42">
        <v>4</v>
      </c>
      <c r="E42" s="2">
        <f>$E41+$D$40</f>
        <v>0.50509259259259254</v>
      </c>
      <c r="F42">
        <f t="shared" ref="F42:F51" si="6">COUNTIFS($A:$A,"&gt;="&amp;$E42,$A:$A,"&lt;"&amp;$E43,$B:$B,"="&amp;F$40)</f>
        <v>0</v>
      </c>
      <c r="G42">
        <f t="shared" ref="G42:G51" si="7">COUNTIFS($A:$A,"&gt;="&amp;$E42,$A:$A,"&lt;"&amp;$E43,$B:$B,"="&amp;G$40)</f>
        <v>0</v>
      </c>
      <c r="H42">
        <f t="shared" ref="H42:H51" si="8">COUNTIFS($A:$A,"&gt;="&amp;$E42,$A:$A,"&lt;"&amp;$E43,$B:$B,"="&amp;H$40)</f>
        <v>0</v>
      </c>
      <c r="I42">
        <f t="shared" ref="I42:I51" si="9">COUNTIFS($A:$A,"&gt;="&amp;$E42,$A:$A,"&lt;"&amp;$E43,$B:$B,"="&amp;I$40)</f>
        <v>3</v>
      </c>
    </row>
    <row r="43" spans="1:9" x14ac:dyDescent="0.25">
      <c r="A43" s="2">
        <v>0.50636574074074081</v>
      </c>
      <c r="B43">
        <v>4</v>
      </c>
      <c r="E43" s="2">
        <f t="shared" ref="E43:E52" si="10">$E42+$D$40</f>
        <v>0.50532407407407398</v>
      </c>
      <c r="F43">
        <f t="shared" si="6"/>
        <v>0</v>
      </c>
      <c r="G43">
        <f t="shared" si="7"/>
        <v>0</v>
      </c>
      <c r="H43">
        <f t="shared" si="8"/>
        <v>0</v>
      </c>
      <c r="I43">
        <f t="shared" si="9"/>
        <v>10</v>
      </c>
    </row>
    <row r="44" spans="1:9" x14ac:dyDescent="0.25">
      <c r="A44" s="2">
        <v>0.50642361111111112</v>
      </c>
      <c r="B44">
        <v>4</v>
      </c>
      <c r="E44" s="2">
        <f t="shared" si="10"/>
        <v>0.50555555555555542</v>
      </c>
      <c r="F44">
        <f t="shared" si="6"/>
        <v>0</v>
      </c>
      <c r="G44">
        <f t="shared" si="7"/>
        <v>0</v>
      </c>
      <c r="H44">
        <f t="shared" si="8"/>
        <v>0</v>
      </c>
      <c r="I44">
        <f t="shared" si="9"/>
        <v>9</v>
      </c>
    </row>
    <row r="45" spans="1:9" x14ac:dyDescent="0.25">
      <c r="A45" s="2">
        <v>0.50649305555555557</v>
      </c>
      <c r="B45">
        <v>4</v>
      </c>
      <c r="E45" s="2">
        <f t="shared" si="10"/>
        <v>0.50578703703703687</v>
      </c>
      <c r="F45">
        <f t="shared" si="6"/>
        <v>0</v>
      </c>
      <c r="G45">
        <f t="shared" si="7"/>
        <v>0</v>
      </c>
      <c r="H45">
        <f t="shared" si="8"/>
        <v>0</v>
      </c>
      <c r="I45">
        <f t="shared" si="9"/>
        <v>8</v>
      </c>
    </row>
    <row r="46" spans="1:9" x14ac:dyDescent="0.25">
      <c r="A46" s="2">
        <v>0.50655092592592588</v>
      </c>
      <c r="B46">
        <v>4</v>
      </c>
      <c r="E46" s="2">
        <f t="shared" si="10"/>
        <v>0.50601851851851831</v>
      </c>
      <c r="F46">
        <f t="shared" si="6"/>
        <v>0</v>
      </c>
      <c r="G46">
        <f t="shared" si="7"/>
        <v>0</v>
      </c>
      <c r="H46">
        <f t="shared" si="8"/>
        <v>0</v>
      </c>
      <c r="I46">
        <f t="shared" si="9"/>
        <v>7</v>
      </c>
    </row>
    <row r="47" spans="1:9" x14ac:dyDescent="0.25">
      <c r="A47" s="2">
        <v>0.50666666666666671</v>
      </c>
      <c r="B47">
        <v>4</v>
      </c>
      <c r="E47" s="2">
        <f t="shared" si="10"/>
        <v>0.50624999999999976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5</v>
      </c>
    </row>
    <row r="48" spans="1:9" x14ac:dyDescent="0.25">
      <c r="A48" s="2">
        <v>0.5067476851851852</v>
      </c>
      <c r="B48">
        <v>4</v>
      </c>
      <c r="E48" s="2">
        <f t="shared" si="10"/>
        <v>0.5064814814814812</v>
      </c>
      <c r="F48">
        <f t="shared" si="6"/>
        <v>0</v>
      </c>
      <c r="G48">
        <f t="shared" si="7"/>
        <v>0</v>
      </c>
      <c r="H48">
        <f t="shared" si="8"/>
        <v>0</v>
      </c>
      <c r="I48">
        <f t="shared" si="9"/>
        <v>3</v>
      </c>
    </row>
    <row r="49" spans="1:9" x14ac:dyDescent="0.25">
      <c r="A49" s="2">
        <v>0.5067476851851852</v>
      </c>
      <c r="B49">
        <v>4</v>
      </c>
      <c r="E49" s="2">
        <f t="shared" si="10"/>
        <v>0.50671296296296264</v>
      </c>
      <c r="F49">
        <f t="shared" si="6"/>
        <v>0</v>
      </c>
      <c r="G49">
        <f t="shared" si="7"/>
        <v>0</v>
      </c>
      <c r="H49">
        <f t="shared" si="8"/>
        <v>0</v>
      </c>
      <c r="I49">
        <f t="shared" si="9"/>
        <v>4</v>
      </c>
    </row>
    <row r="50" spans="1:9" x14ac:dyDescent="0.25">
      <c r="A50" s="2">
        <v>0.50684027777777774</v>
      </c>
      <c r="B50">
        <v>4</v>
      </c>
      <c r="E50" s="2">
        <f t="shared" si="10"/>
        <v>0.50694444444444409</v>
      </c>
      <c r="F50">
        <f t="shared" si="6"/>
        <v>0</v>
      </c>
      <c r="G50">
        <f t="shared" si="7"/>
        <v>1</v>
      </c>
      <c r="H50">
        <f t="shared" si="8"/>
        <v>0</v>
      </c>
      <c r="I50">
        <f t="shared" si="9"/>
        <v>6</v>
      </c>
    </row>
    <row r="51" spans="1:9" x14ac:dyDescent="0.25">
      <c r="A51" s="2">
        <v>0.50690972222222219</v>
      </c>
      <c r="B51">
        <v>4</v>
      </c>
      <c r="E51" s="2">
        <f t="shared" si="10"/>
        <v>0.50717592592592553</v>
      </c>
      <c r="F51">
        <f t="shared" si="6"/>
        <v>1</v>
      </c>
      <c r="G51">
        <f t="shared" si="7"/>
        <v>1</v>
      </c>
      <c r="H51">
        <f t="shared" si="8"/>
        <v>0</v>
      </c>
      <c r="I51">
        <f t="shared" si="9"/>
        <v>8</v>
      </c>
    </row>
    <row r="52" spans="1:9" x14ac:dyDescent="0.25">
      <c r="A52" s="2">
        <v>0.50694444444444442</v>
      </c>
      <c r="B52">
        <v>4</v>
      </c>
      <c r="E52" s="2">
        <f t="shared" si="10"/>
        <v>0.50740740740740697</v>
      </c>
      <c r="F52" s="5">
        <f t="shared" ref="F52:I52" si="11">SUM(F41:F51)</f>
        <v>1</v>
      </c>
      <c r="G52" s="5">
        <f t="shared" si="11"/>
        <v>2</v>
      </c>
      <c r="H52" s="5">
        <f t="shared" si="11"/>
        <v>0</v>
      </c>
      <c r="I52" s="5">
        <f t="shared" si="11"/>
        <v>64</v>
      </c>
    </row>
    <row r="53" spans="1:9" x14ac:dyDescent="0.25">
      <c r="A53" s="2">
        <v>0.50697916666666665</v>
      </c>
      <c r="B53">
        <v>4</v>
      </c>
      <c r="E53" s="2" t="s">
        <v>10</v>
      </c>
      <c r="F53">
        <f>F$52/11</f>
        <v>9.0909090909090912E-2</v>
      </c>
      <c r="G53">
        <f t="shared" ref="G53:I53" si="12">G$52/11</f>
        <v>0.18181818181818182</v>
      </c>
      <c r="H53">
        <f t="shared" si="12"/>
        <v>0</v>
      </c>
      <c r="I53">
        <f t="shared" si="12"/>
        <v>5.8181818181818183</v>
      </c>
    </row>
    <row r="54" spans="1:9" x14ac:dyDescent="0.25">
      <c r="A54" s="2">
        <v>0.50702546296296302</v>
      </c>
      <c r="B54">
        <v>4</v>
      </c>
      <c r="E54" s="2"/>
    </row>
    <row r="55" spans="1:9" x14ac:dyDescent="0.25">
      <c r="A55" s="2">
        <v>0.50702546296296302</v>
      </c>
      <c r="B55">
        <v>4</v>
      </c>
      <c r="E55" s="2"/>
      <c r="F55">
        <v>1</v>
      </c>
      <c r="G55">
        <v>2</v>
      </c>
      <c r="H55">
        <v>3</v>
      </c>
      <c r="I55">
        <v>4</v>
      </c>
    </row>
    <row r="56" spans="1:9" x14ac:dyDescent="0.25">
      <c r="A56" s="2">
        <v>0.50715277777777779</v>
      </c>
      <c r="B56">
        <v>4</v>
      </c>
      <c r="E56" s="2">
        <v>0.50740740740740742</v>
      </c>
      <c r="F56">
        <f>COUNTIFS($A:$A,"&gt;="&amp;$E56,$A:$A,"&lt;"&amp;$E57,$B:$B,"="&amp;F$55)</f>
        <v>0</v>
      </c>
      <c r="G56">
        <f t="shared" ref="G56:I56" si="13">COUNTIFS($A:$A,"&gt;="&amp;$E56,$A:$A,"&lt;"&amp;$E57,$B:$B,"="&amp;G$55)</f>
        <v>0</v>
      </c>
      <c r="H56">
        <f t="shared" si="13"/>
        <v>0</v>
      </c>
      <c r="I56">
        <f t="shared" si="13"/>
        <v>1</v>
      </c>
    </row>
    <row r="57" spans="1:9" x14ac:dyDescent="0.25">
      <c r="A57" s="2">
        <v>0.50715277777777779</v>
      </c>
      <c r="B57">
        <v>4</v>
      </c>
      <c r="E57" s="2">
        <f>$E56+$D$40</f>
        <v>0.50763888888888886</v>
      </c>
      <c r="F57">
        <f t="shared" ref="F57:F79" si="14">COUNTIFS($A:$A,"&gt;="&amp;$E57,$A:$A,"&lt;"&amp;$E58,$B:$B,"="&amp;F$55)</f>
        <v>1</v>
      </c>
      <c r="G57">
        <f t="shared" ref="G57:G79" si="15">COUNTIFS($A:$A,"&gt;="&amp;$E57,$A:$A,"&lt;"&amp;$E58,$B:$B,"="&amp;G$55)</f>
        <v>0</v>
      </c>
      <c r="H57">
        <f t="shared" ref="H57:H79" si="16">COUNTIFS($A:$A,"&gt;="&amp;$E57,$A:$A,"&lt;"&amp;$E58,$B:$B,"="&amp;H$55)</f>
        <v>0</v>
      </c>
      <c r="I57">
        <f t="shared" ref="I57:I79" si="17">COUNTIFS($A:$A,"&gt;="&amp;$E57,$A:$A,"&lt;"&amp;$E58,$B:$B,"="&amp;I$55)</f>
        <v>8</v>
      </c>
    </row>
    <row r="58" spans="1:9" x14ac:dyDescent="0.25">
      <c r="A58" s="2">
        <v>0.50715277777777779</v>
      </c>
      <c r="B58">
        <v>2</v>
      </c>
      <c r="E58" s="2">
        <f t="shared" ref="E58:E80" si="18">$E57+$D$40</f>
        <v>0.50787037037037031</v>
      </c>
      <c r="F58">
        <f t="shared" si="14"/>
        <v>0</v>
      </c>
      <c r="G58">
        <f t="shared" si="15"/>
        <v>0</v>
      </c>
      <c r="H58">
        <f t="shared" si="16"/>
        <v>0</v>
      </c>
      <c r="I58">
        <f t="shared" si="17"/>
        <v>5</v>
      </c>
    </row>
    <row r="59" spans="1:9" x14ac:dyDescent="0.25">
      <c r="A59" s="2">
        <v>0.50717592592592597</v>
      </c>
      <c r="B59">
        <v>2</v>
      </c>
      <c r="E59" s="2">
        <f t="shared" si="18"/>
        <v>0.50810185185185175</v>
      </c>
      <c r="F59">
        <f t="shared" si="14"/>
        <v>0</v>
      </c>
      <c r="G59">
        <f t="shared" si="15"/>
        <v>0</v>
      </c>
      <c r="H59">
        <f t="shared" si="16"/>
        <v>6</v>
      </c>
      <c r="I59">
        <f t="shared" si="17"/>
        <v>1</v>
      </c>
    </row>
    <row r="60" spans="1:9" x14ac:dyDescent="0.25">
      <c r="A60" s="2">
        <v>0.50717592592592597</v>
      </c>
      <c r="B60">
        <v>1</v>
      </c>
      <c r="E60" s="2">
        <f t="shared" si="18"/>
        <v>0.50833333333333319</v>
      </c>
      <c r="F60">
        <f t="shared" si="14"/>
        <v>0</v>
      </c>
      <c r="G60">
        <f t="shared" si="15"/>
        <v>0</v>
      </c>
      <c r="H60">
        <f t="shared" si="16"/>
        <v>5</v>
      </c>
      <c r="I60">
        <f t="shared" si="17"/>
        <v>0</v>
      </c>
    </row>
    <row r="61" spans="1:9" x14ac:dyDescent="0.25">
      <c r="A61" s="2">
        <v>0.50722222222222224</v>
      </c>
      <c r="B61">
        <v>4</v>
      </c>
      <c r="E61" s="2">
        <f t="shared" si="18"/>
        <v>0.50856481481481464</v>
      </c>
      <c r="F61">
        <f t="shared" si="14"/>
        <v>0</v>
      </c>
      <c r="G61">
        <f t="shared" si="15"/>
        <v>0</v>
      </c>
      <c r="H61">
        <f t="shared" si="16"/>
        <v>0</v>
      </c>
      <c r="I61">
        <f t="shared" si="17"/>
        <v>0</v>
      </c>
    </row>
    <row r="62" spans="1:9" x14ac:dyDescent="0.25">
      <c r="A62" s="2">
        <v>0.50722222222222224</v>
      </c>
      <c r="B62">
        <v>4</v>
      </c>
      <c r="E62" s="2">
        <f t="shared" si="18"/>
        <v>0.50879629629629608</v>
      </c>
      <c r="F62">
        <f t="shared" si="14"/>
        <v>0</v>
      </c>
      <c r="G62">
        <f t="shared" si="15"/>
        <v>0</v>
      </c>
      <c r="H62">
        <f t="shared" si="16"/>
        <v>1</v>
      </c>
      <c r="I62">
        <f t="shared" si="17"/>
        <v>0</v>
      </c>
    </row>
    <row r="63" spans="1:9" x14ac:dyDescent="0.25">
      <c r="A63" s="2">
        <v>0.50724537037037043</v>
      </c>
      <c r="B63">
        <v>4</v>
      </c>
      <c r="E63" s="2">
        <f t="shared" si="18"/>
        <v>0.50902777777777752</v>
      </c>
      <c r="F63">
        <f t="shared" si="14"/>
        <v>0</v>
      </c>
      <c r="G63">
        <f t="shared" si="15"/>
        <v>0</v>
      </c>
      <c r="H63">
        <f t="shared" si="16"/>
        <v>2</v>
      </c>
      <c r="I63">
        <f t="shared" si="17"/>
        <v>0</v>
      </c>
    </row>
    <row r="64" spans="1:9" x14ac:dyDescent="0.25">
      <c r="A64" s="2">
        <v>0.50725694444444447</v>
      </c>
      <c r="B64">
        <v>4</v>
      </c>
      <c r="E64" s="2">
        <f t="shared" si="18"/>
        <v>0.50925925925925897</v>
      </c>
      <c r="F64">
        <f t="shared" si="14"/>
        <v>0</v>
      </c>
      <c r="G64">
        <f t="shared" si="15"/>
        <v>0</v>
      </c>
      <c r="H64">
        <f t="shared" si="16"/>
        <v>7</v>
      </c>
      <c r="I64">
        <f t="shared" si="17"/>
        <v>0</v>
      </c>
    </row>
    <row r="65" spans="1:9" x14ac:dyDescent="0.25">
      <c r="A65" s="2">
        <v>0.50726851851851851</v>
      </c>
      <c r="B65">
        <v>4</v>
      </c>
      <c r="E65" s="2">
        <f t="shared" si="18"/>
        <v>0.50949074074074041</v>
      </c>
      <c r="F65">
        <f t="shared" si="14"/>
        <v>0</v>
      </c>
      <c r="G65">
        <f t="shared" si="15"/>
        <v>0</v>
      </c>
      <c r="H65">
        <f t="shared" si="16"/>
        <v>3</v>
      </c>
      <c r="I65">
        <f t="shared" si="17"/>
        <v>0</v>
      </c>
    </row>
    <row r="66" spans="1:9" x14ac:dyDescent="0.25">
      <c r="A66" s="2">
        <v>0.50726851851851851</v>
      </c>
      <c r="B66">
        <v>4</v>
      </c>
      <c r="E66" s="2">
        <f>$E65+$D$40</f>
        <v>0.50972222222222185</v>
      </c>
      <c r="F66">
        <f t="shared" si="14"/>
        <v>0</v>
      </c>
      <c r="G66">
        <f t="shared" si="15"/>
        <v>0</v>
      </c>
      <c r="H66">
        <f t="shared" si="16"/>
        <v>6</v>
      </c>
      <c r="I66">
        <f t="shared" si="17"/>
        <v>0</v>
      </c>
    </row>
    <row r="67" spans="1:9" x14ac:dyDescent="0.25">
      <c r="A67" s="2">
        <v>0.50731481481481489</v>
      </c>
      <c r="B67">
        <v>4</v>
      </c>
      <c r="E67" s="2">
        <f t="shared" si="18"/>
        <v>0.5099537037037033</v>
      </c>
      <c r="F67">
        <f t="shared" si="14"/>
        <v>0</v>
      </c>
      <c r="G67">
        <f t="shared" si="15"/>
        <v>0</v>
      </c>
      <c r="H67">
        <f t="shared" si="16"/>
        <v>2</v>
      </c>
      <c r="I67">
        <f t="shared" si="17"/>
        <v>0</v>
      </c>
    </row>
    <row r="68" spans="1:9" x14ac:dyDescent="0.25">
      <c r="A68" s="2">
        <v>0.50738425925925923</v>
      </c>
      <c r="B68">
        <v>4</v>
      </c>
      <c r="E68" s="2">
        <f t="shared" si="18"/>
        <v>0.51018518518518474</v>
      </c>
      <c r="F68">
        <f t="shared" si="14"/>
        <v>0</v>
      </c>
      <c r="G68">
        <f t="shared" si="15"/>
        <v>0</v>
      </c>
      <c r="H68">
        <f t="shared" si="16"/>
        <v>2</v>
      </c>
      <c r="I68">
        <f t="shared" si="17"/>
        <v>0</v>
      </c>
    </row>
    <row r="69" spans="1:9" x14ac:dyDescent="0.25">
      <c r="A69" s="4"/>
      <c r="E69" s="2">
        <f t="shared" si="18"/>
        <v>0.51041666666666619</v>
      </c>
      <c r="F69">
        <f t="shared" si="14"/>
        <v>0</v>
      </c>
      <c r="G69">
        <f t="shared" si="15"/>
        <v>0</v>
      </c>
      <c r="H69">
        <f t="shared" si="16"/>
        <v>5</v>
      </c>
      <c r="I69">
        <f t="shared" si="17"/>
        <v>0</v>
      </c>
    </row>
    <row r="70" spans="1:9" x14ac:dyDescent="0.25">
      <c r="A70" s="2">
        <v>0.50754629629629633</v>
      </c>
      <c r="B70">
        <v>4</v>
      </c>
      <c r="E70" s="2">
        <f t="shared" si="18"/>
        <v>0.51064814814814763</v>
      </c>
      <c r="F70">
        <f t="shared" si="14"/>
        <v>0</v>
      </c>
      <c r="G70">
        <f t="shared" si="15"/>
        <v>0</v>
      </c>
      <c r="H70">
        <f t="shared" si="16"/>
        <v>1</v>
      </c>
      <c r="I70">
        <f t="shared" si="17"/>
        <v>0</v>
      </c>
    </row>
    <row r="71" spans="1:9" x14ac:dyDescent="0.25">
      <c r="A71" s="2">
        <v>0.50763888888888886</v>
      </c>
      <c r="B71">
        <v>1</v>
      </c>
      <c r="E71" s="2">
        <f t="shared" si="18"/>
        <v>0.51087962962962907</v>
      </c>
      <c r="F71">
        <f t="shared" si="14"/>
        <v>0</v>
      </c>
      <c r="G71">
        <f t="shared" si="15"/>
        <v>0</v>
      </c>
      <c r="H71">
        <f t="shared" si="16"/>
        <v>4</v>
      </c>
      <c r="I71">
        <f t="shared" si="17"/>
        <v>0</v>
      </c>
    </row>
    <row r="72" spans="1:9" x14ac:dyDescent="0.25">
      <c r="A72" s="2">
        <v>0.50767361111111109</v>
      </c>
      <c r="B72">
        <v>4</v>
      </c>
      <c r="E72" s="2">
        <f t="shared" si="18"/>
        <v>0.51111111111111052</v>
      </c>
      <c r="F72">
        <f t="shared" si="14"/>
        <v>0</v>
      </c>
      <c r="G72">
        <f t="shared" si="15"/>
        <v>0</v>
      </c>
      <c r="H72">
        <f t="shared" si="16"/>
        <v>6</v>
      </c>
      <c r="I72">
        <f t="shared" si="17"/>
        <v>0</v>
      </c>
    </row>
    <row r="73" spans="1:9" x14ac:dyDescent="0.25">
      <c r="A73" s="2">
        <v>0.50768518518518524</v>
      </c>
      <c r="B73">
        <v>4</v>
      </c>
      <c r="E73" s="2">
        <f t="shared" si="18"/>
        <v>0.51134259259259196</v>
      </c>
      <c r="F73">
        <f t="shared" si="14"/>
        <v>0</v>
      </c>
      <c r="G73">
        <f t="shared" si="15"/>
        <v>0</v>
      </c>
      <c r="H73">
        <f t="shared" si="16"/>
        <v>4</v>
      </c>
      <c r="I73">
        <f t="shared" si="17"/>
        <v>0</v>
      </c>
    </row>
    <row r="74" spans="1:9" x14ac:dyDescent="0.25">
      <c r="A74" s="2">
        <v>0.50773148148148151</v>
      </c>
      <c r="B74">
        <v>4</v>
      </c>
      <c r="E74" s="2">
        <f>$E73+$D$40</f>
        <v>0.5115740740740734</v>
      </c>
      <c r="F74">
        <f t="shared" si="14"/>
        <v>0</v>
      </c>
      <c r="G74">
        <f t="shared" si="15"/>
        <v>0</v>
      </c>
      <c r="H74">
        <f t="shared" si="16"/>
        <v>9</v>
      </c>
      <c r="I74">
        <f t="shared" si="17"/>
        <v>0</v>
      </c>
    </row>
    <row r="75" spans="1:9" x14ac:dyDescent="0.25">
      <c r="A75" s="2">
        <v>0.50777777777777777</v>
      </c>
      <c r="B75">
        <v>4</v>
      </c>
      <c r="E75" s="2">
        <f t="shared" si="18"/>
        <v>0.51180555555555485</v>
      </c>
      <c r="F75">
        <f t="shared" si="14"/>
        <v>0</v>
      </c>
      <c r="G75">
        <f t="shared" si="15"/>
        <v>0</v>
      </c>
      <c r="H75">
        <f t="shared" si="16"/>
        <v>3</v>
      </c>
      <c r="I75">
        <f t="shared" si="17"/>
        <v>0</v>
      </c>
    </row>
    <row r="76" spans="1:9" x14ac:dyDescent="0.25">
      <c r="A76" s="2">
        <v>0.50778935185185181</v>
      </c>
      <c r="B76">
        <v>4</v>
      </c>
      <c r="E76" s="2">
        <f t="shared" si="18"/>
        <v>0.51203703703703629</v>
      </c>
      <c r="F76">
        <f t="shared" si="14"/>
        <v>0</v>
      </c>
      <c r="G76">
        <f t="shared" si="15"/>
        <v>0</v>
      </c>
      <c r="H76">
        <f t="shared" si="16"/>
        <v>3</v>
      </c>
      <c r="I76">
        <f t="shared" si="17"/>
        <v>0</v>
      </c>
    </row>
    <row r="77" spans="1:9" x14ac:dyDescent="0.25">
      <c r="A77" s="2">
        <v>0.50782407407407404</v>
      </c>
      <c r="B77">
        <v>4</v>
      </c>
      <c r="E77" s="2">
        <f t="shared" si="18"/>
        <v>0.51226851851851773</v>
      </c>
      <c r="F77">
        <f t="shared" si="14"/>
        <v>0</v>
      </c>
      <c r="G77">
        <f t="shared" si="15"/>
        <v>0</v>
      </c>
      <c r="H77">
        <f t="shared" si="16"/>
        <v>2</v>
      </c>
      <c r="I77">
        <f t="shared" si="17"/>
        <v>0</v>
      </c>
    </row>
    <row r="78" spans="1:9" x14ac:dyDescent="0.25">
      <c r="A78" s="2">
        <v>0.50784722222222223</v>
      </c>
      <c r="B78">
        <v>4</v>
      </c>
      <c r="E78" s="2">
        <f t="shared" si="18"/>
        <v>0.51249999999999918</v>
      </c>
      <c r="F78">
        <f t="shared" si="14"/>
        <v>0</v>
      </c>
      <c r="G78">
        <f t="shared" si="15"/>
        <v>0</v>
      </c>
      <c r="H78">
        <f t="shared" si="16"/>
        <v>5</v>
      </c>
      <c r="I78">
        <f t="shared" si="17"/>
        <v>0</v>
      </c>
    </row>
    <row r="79" spans="1:9" x14ac:dyDescent="0.25">
      <c r="A79" s="2">
        <v>0.50784722222222223</v>
      </c>
      <c r="B79">
        <v>4</v>
      </c>
      <c r="E79" s="2">
        <f t="shared" si="18"/>
        <v>0.51273148148148062</v>
      </c>
      <c r="F79">
        <f t="shared" si="14"/>
        <v>0</v>
      </c>
      <c r="G79">
        <f t="shared" si="15"/>
        <v>0</v>
      </c>
      <c r="H79">
        <f t="shared" si="16"/>
        <v>2</v>
      </c>
      <c r="I79">
        <f t="shared" si="17"/>
        <v>0</v>
      </c>
    </row>
    <row r="80" spans="1:9" x14ac:dyDescent="0.25">
      <c r="A80" s="2">
        <v>0.50788194444444446</v>
      </c>
      <c r="B80">
        <v>4</v>
      </c>
      <c r="E80" s="2">
        <f t="shared" si="18"/>
        <v>0.51296296296296207</v>
      </c>
      <c r="F80" s="5">
        <f t="shared" ref="F80:I80" si="19">SUM(F56:F79)</f>
        <v>1</v>
      </c>
      <c r="G80" s="5">
        <f t="shared" si="19"/>
        <v>0</v>
      </c>
      <c r="H80" s="5">
        <f t="shared" si="19"/>
        <v>78</v>
      </c>
      <c r="I80" s="5">
        <f t="shared" si="19"/>
        <v>15</v>
      </c>
    </row>
    <row r="81" spans="1:9" x14ac:dyDescent="0.25">
      <c r="A81" s="2">
        <v>0.50788194444444446</v>
      </c>
      <c r="B81">
        <v>4</v>
      </c>
      <c r="E81" s="2" t="s">
        <v>11</v>
      </c>
      <c r="F81">
        <f>F$80/24</f>
        <v>4.1666666666666664E-2</v>
      </c>
      <c r="G81">
        <f t="shared" ref="G81:I81" si="20">G$80/24</f>
        <v>0</v>
      </c>
      <c r="H81">
        <f t="shared" si="20"/>
        <v>3.25</v>
      </c>
      <c r="I81">
        <f t="shared" si="20"/>
        <v>0.625</v>
      </c>
    </row>
    <row r="82" spans="1:9" x14ac:dyDescent="0.25">
      <c r="A82" s="2">
        <v>0.50791666666666668</v>
      </c>
      <c r="B82">
        <v>4</v>
      </c>
      <c r="E82" s="2"/>
    </row>
    <row r="83" spans="1:9" x14ac:dyDescent="0.25">
      <c r="A83" s="2">
        <v>0.50796296296296295</v>
      </c>
      <c r="B83">
        <v>4</v>
      </c>
    </row>
    <row r="84" spans="1:9" x14ac:dyDescent="0.25">
      <c r="A84" s="2">
        <v>0.5079745370370371</v>
      </c>
      <c r="B84">
        <v>4</v>
      </c>
    </row>
    <row r="85" spans="1:9" x14ac:dyDescent="0.25">
      <c r="A85" s="2">
        <v>0.50810185185185186</v>
      </c>
      <c r="B85">
        <v>4</v>
      </c>
    </row>
    <row r="86" spans="1:9" x14ac:dyDescent="0.25">
      <c r="A86" s="2">
        <v>0.5081134259259259</v>
      </c>
      <c r="B86">
        <v>3</v>
      </c>
    </row>
    <row r="87" spans="1:9" x14ac:dyDescent="0.25">
      <c r="A87" s="2">
        <v>0.50817129629629632</v>
      </c>
      <c r="B87">
        <v>3</v>
      </c>
    </row>
    <row r="88" spans="1:9" x14ac:dyDescent="0.25">
      <c r="A88" s="2">
        <v>0.50817129629629632</v>
      </c>
      <c r="B88">
        <v>3</v>
      </c>
    </row>
    <row r="89" spans="1:9" x14ac:dyDescent="0.25">
      <c r="A89" s="2">
        <v>0.50821759259259258</v>
      </c>
      <c r="B89">
        <v>3</v>
      </c>
    </row>
    <row r="90" spans="1:9" x14ac:dyDescent="0.25">
      <c r="A90" s="2">
        <v>0.508275462962963</v>
      </c>
      <c r="B90">
        <v>3</v>
      </c>
    </row>
    <row r="91" spans="1:9" x14ac:dyDescent="0.25">
      <c r="A91" s="2">
        <v>0.50832175925925926</v>
      </c>
      <c r="B91">
        <v>3</v>
      </c>
    </row>
    <row r="92" spans="1:9" x14ac:dyDescent="0.25">
      <c r="A92" s="2">
        <v>0.50837962962962957</v>
      </c>
      <c r="B92">
        <v>3</v>
      </c>
    </row>
    <row r="93" spans="1:9" x14ac:dyDescent="0.25">
      <c r="A93" s="2">
        <v>0.50839120370370372</v>
      </c>
      <c r="B93">
        <v>3</v>
      </c>
    </row>
    <row r="94" spans="1:9" x14ac:dyDescent="0.25">
      <c r="A94" s="2">
        <v>0.50843749999999999</v>
      </c>
      <c r="B94">
        <v>3</v>
      </c>
    </row>
    <row r="95" spans="1:9" x14ac:dyDescent="0.25">
      <c r="A95" s="2">
        <v>0.50846064814814818</v>
      </c>
      <c r="B95">
        <v>3</v>
      </c>
    </row>
    <row r="96" spans="1:9" x14ac:dyDescent="0.25">
      <c r="A96" s="2">
        <v>0.50855324074074071</v>
      </c>
      <c r="B96">
        <v>3</v>
      </c>
    </row>
    <row r="97" spans="1:2" x14ac:dyDescent="0.25">
      <c r="A97" s="2">
        <v>0.50883101851851853</v>
      </c>
      <c r="B97">
        <v>3</v>
      </c>
    </row>
    <row r="98" spans="1:2" x14ac:dyDescent="0.25">
      <c r="A98" s="2">
        <v>0.50918981481481485</v>
      </c>
      <c r="B98">
        <v>3</v>
      </c>
    </row>
    <row r="99" spans="1:2" x14ac:dyDescent="0.25">
      <c r="A99" s="2">
        <v>0.50918981481481485</v>
      </c>
      <c r="B99">
        <v>3</v>
      </c>
    </row>
    <row r="100" spans="1:2" x14ac:dyDescent="0.25">
      <c r="A100" s="2">
        <v>0.50928240740740738</v>
      </c>
      <c r="B100">
        <v>3</v>
      </c>
    </row>
    <row r="101" spans="1:2" x14ac:dyDescent="0.25">
      <c r="A101" s="2">
        <v>0.50929398148148153</v>
      </c>
      <c r="B101">
        <v>3</v>
      </c>
    </row>
    <row r="102" spans="1:2" x14ac:dyDescent="0.25">
      <c r="A102" s="2">
        <v>0.50934027777777779</v>
      </c>
      <c r="B102">
        <v>3</v>
      </c>
    </row>
    <row r="103" spans="1:2" x14ac:dyDescent="0.25">
      <c r="A103" s="2">
        <v>0.50935185185185183</v>
      </c>
      <c r="B103">
        <v>3</v>
      </c>
    </row>
    <row r="104" spans="1:2" x14ac:dyDescent="0.25">
      <c r="A104" s="2">
        <v>0.5093981481481481</v>
      </c>
      <c r="B104">
        <v>3</v>
      </c>
    </row>
    <row r="105" spans="1:2" x14ac:dyDescent="0.25">
      <c r="A105" s="2">
        <v>0.50942129629629629</v>
      </c>
      <c r="B105">
        <v>3</v>
      </c>
    </row>
    <row r="106" spans="1:2" x14ac:dyDescent="0.25">
      <c r="A106" s="2">
        <v>0.50947916666666659</v>
      </c>
      <c r="B106">
        <v>3</v>
      </c>
    </row>
    <row r="107" spans="1:2" x14ac:dyDescent="0.25">
      <c r="A107" s="2">
        <v>0.50950231481481478</v>
      </c>
      <c r="B107">
        <v>3</v>
      </c>
    </row>
    <row r="108" spans="1:2" x14ac:dyDescent="0.25">
      <c r="A108" s="2">
        <v>0.50959490740740743</v>
      </c>
      <c r="B108">
        <v>3</v>
      </c>
    </row>
    <row r="109" spans="1:2" x14ac:dyDescent="0.25">
      <c r="A109" s="2">
        <v>0.50966435185185188</v>
      </c>
      <c r="B109">
        <v>3</v>
      </c>
    </row>
    <row r="110" spans="1:2" x14ac:dyDescent="0.25">
      <c r="A110" s="2">
        <v>0.5097800925925926</v>
      </c>
      <c r="B110">
        <v>3</v>
      </c>
    </row>
    <row r="111" spans="1:2" x14ac:dyDescent="0.25">
      <c r="A111" s="2">
        <v>0.5098611111111111</v>
      </c>
      <c r="B111">
        <v>3</v>
      </c>
    </row>
    <row r="112" spans="1:2" x14ac:dyDescent="0.25">
      <c r="A112" s="2">
        <v>0.50990740740740736</v>
      </c>
      <c r="B112">
        <v>3</v>
      </c>
    </row>
    <row r="113" spans="1:2" x14ac:dyDescent="0.25">
      <c r="A113" s="2">
        <v>0.50991898148148151</v>
      </c>
      <c r="B113">
        <v>3</v>
      </c>
    </row>
    <row r="114" spans="1:2" x14ac:dyDescent="0.25">
      <c r="A114" s="2">
        <v>0.50993055555555555</v>
      </c>
      <c r="B114">
        <v>3</v>
      </c>
    </row>
    <row r="115" spans="1:2" x14ac:dyDescent="0.25">
      <c r="A115" s="2">
        <v>0.5099421296296297</v>
      </c>
      <c r="B115">
        <v>3</v>
      </c>
    </row>
    <row r="116" spans="1:2" x14ac:dyDescent="0.25">
      <c r="A116" s="2">
        <v>0.51006944444444446</v>
      </c>
      <c r="B116">
        <v>3</v>
      </c>
    </row>
    <row r="117" spans="1:2" x14ac:dyDescent="0.25">
      <c r="A117" s="2">
        <v>0.51011574074074073</v>
      </c>
      <c r="B117">
        <v>3</v>
      </c>
    </row>
    <row r="118" spans="1:2" x14ac:dyDescent="0.25">
      <c r="A118" s="2">
        <v>0.5102430555555556</v>
      </c>
      <c r="B118">
        <v>3</v>
      </c>
    </row>
    <row r="119" spans="1:2" x14ac:dyDescent="0.25">
      <c r="A119" s="2">
        <v>0.51039351851851855</v>
      </c>
      <c r="B119">
        <v>3</v>
      </c>
    </row>
    <row r="120" spans="1:2" x14ac:dyDescent="0.25">
      <c r="A120" s="2">
        <v>0.51043981481481482</v>
      </c>
      <c r="B120">
        <v>3</v>
      </c>
    </row>
    <row r="121" spans="1:2" x14ac:dyDescent="0.25">
      <c r="A121" s="2">
        <v>0.51056712962962958</v>
      </c>
      <c r="B121">
        <v>3</v>
      </c>
    </row>
    <row r="122" spans="1:2" x14ac:dyDescent="0.25">
      <c r="A122" s="2">
        <v>0.51056712962962958</v>
      </c>
      <c r="B122">
        <v>3</v>
      </c>
    </row>
    <row r="123" spans="1:2" x14ac:dyDescent="0.25">
      <c r="A123" s="2">
        <v>0.51060185185185192</v>
      </c>
      <c r="B123">
        <v>3</v>
      </c>
    </row>
    <row r="124" spans="1:2" x14ac:dyDescent="0.25">
      <c r="A124" s="2">
        <v>0.51061342592592596</v>
      </c>
      <c r="B124">
        <v>3</v>
      </c>
    </row>
    <row r="125" spans="1:2" x14ac:dyDescent="0.25">
      <c r="A125" s="2">
        <v>0.51068287037037041</v>
      </c>
      <c r="B125">
        <v>3</v>
      </c>
    </row>
    <row r="126" spans="1:2" x14ac:dyDescent="0.25">
      <c r="A126" s="2">
        <v>0.51087962962962963</v>
      </c>
      <c r="B126">
        <v>3</v>
      </c>
    </row>
    <row r="127" spans="1:2" x14ac:dyDescent="0.25">
      <c r="A127" s="2">
        <v>0.51093749999999993</v>
      </c>
      <c r="B127">
        <v>3</v>
      </c>
    </row>
    <row r="128" spans="1:2" x14ac:dyDescent="0.25">
      <c r="A128" s="2">
        <v>0.51094907407407408</v>
      </c>
      <c r="B128">
        <v>3</v>
      </c>
    </row>
    <row r="129" spans="1:2" x14ac:dyDescent="0.25">
      <c r="A129" s="2">
        <v>0.51109953703703703</v>
      </c>
      <c r="B129">
        <v>3</v>
      </c>
    </row>
    <row r="130" spans="1:2" x14ac:dyDescent="0.25">
      <c r="A130" s="2">
        <v>0.51116898148148149</v>
      </c>
      <c r="B130">
        <v>3</v>
      </c>
    </row>
    <row r="131" spans="1:2" x14ac:dyDescent="0.25">
      <c r="A131" s="2">
        <v>0.51118055555555553</v>
      </c>
      <c r="B131">
        <v>3</v>
      </c>
    </row>
    <row r="132" spans="1:2" x14ac:dyDescent="0.25">
      <c r="A132" s="2">
        <v>0.51118055555555553</v>
      </c>
      <c r="B132">
        <v>3</v>
      </c>
    </row>
    <row r="133" spans="1:2" x14ac:dyDescent="0.25">
      <c r="A133" s="2">
        <v>0.51122685185185179</v>
      </c>
      <c r="B133">
        <v>3</v>
      </c>
    </row>
    <row r="134" spans="1:2" x14ac:dyDescent="0.25">
      <c r="A134" s="2">
        <v>0.5113078703703704</v>
      </c>
      <c r="B134">
        <v>3</v>
      </c>
    </row>
    <row r="135" spans="1:2" x14ac:dyDescent="0.25">
      <c r="A135" s="2">
        <v>0.51131944444444444</v>
      </c>
      <c r="B135">
        <v>3</v>
      </c>
    </row>
    <row r="136" spans="1:2" x14ac:dyDescent="0.25">
      <c r="A136" s="2">
        <v>0.51137731481481474</v>
      </c>
      <c r="B136">
        <v>3</v>
      </c>
    </row>
    <row r="137" spans="1:2" x14ac:dyDescent="0.25">
      <c r="A137" s="2">
        <v>0.51138888888888889</v>
      </c>
      <c r="B137">
        <v>3</v>
      </c>
    </row>
    <row r="138" spans="1:2" x14ac:dyDescent="0.25">
      <c r="A138" s="2">
        <v>0.51145833333333335</v>
      </c>
      <c r="B138">
        <v>3</v>
      </c>
    </row>
    <row r="139" spans="1:2" x14ac:dyDescent="0.25">
      <c r="A139" s="2">
        <v>0.51150462962962961</v>
      </c>
      <c r="B139">
        <v>3</v>
      </c>
    </row>
    <row r="140" spans="1:2" x14ac:dyDescent="0.25">
      <c r="A140" s="2">
        <v>0.51157407407407407</v>
      </c>
      <c r="B140">
        <v>3</v>
      </c>
    </row>
    <row r="141" spans="1:2" x14ac:dyDescent="0.25">
      <c r="A141" s="2">
        <v>0.51158564814814811</v>
      </c>
      <c r="B141">
        <v>3</v>
      </c>
    </row>
    <row r="142" spans="1:2" x14ac:dyDescent="0.25">
      <c r="A142" s="2">
        <v>0.51165509259259256</v>
      </c>
      <c r="B142">
        <v>3</v>
      </c>
    </row>
    <row r="143" spans="1:2" x14ac:dyDescent="0.25">
      <c r="A143" s="2">
        <v>0.51168981481481479</v>
      </c>
      <c r="B143">
        <v>3</v>
      </c>
    </row>
    <row r="144" spans="1:2" x14ac:dyDescent="0.25">
      <c r="A144" s="2">
        <v>0.51170138888888894</v>
      </c>
      <c r="B144">
        <v>3</v>
      </c>
    </row>
    <row r="145" spans="1:2" x14ac:dyDescent="0.25">
      <c r="A145" s="2">
        <v>0.51173611111111106</v>
      </c>
      <c r="B145">
        <v>3</v>
      </c>
    </row>
    <row r="146" spans="1:2" x14ac:dyDescent="0.25">
      <c r="A146" s="2">
        <v>0.51173611111111106</v>
      </c>
      <c r="B146">
        <v>3</v>
      </c>
    </row>
    <row r="147" spans="1:2" x14ac:dyDescent="0.25">
      <c r="A147" s="2">
        <v>0.51178240740740744</v>
      </c>
      <c r="B147">
        <v>3</v>
      </c>
    </row>
    <row r="148" spans="1:2" x14ac:dyDescent="0.25">
      <c r="A148" s="2">
        <v>0.51178240740740744</v>
      </c>
      <c r="B148">
        <v>3</v>
      </c>
    </row>
    <row r="149" spans="1:2" x14ac:dyDescent="0.25">
      <c r="A149" s="2">
        <v>0.5119097222222222</v>
      </c>
      <c r="B149">
        <v>3</v>
      </c>
    </row>
    <row r="150" spans="1:2" x14ac:dyDescent="0.25">
      <c r="A150" s="2">
        <v>0.51195601851851846</v>
      </c>
      <c r="B150">
        <v>3</v>
      </c>
    </row>
    <row r="151" spans="1:2" x14ac:dyDescent="0.25">
      <c r="A151" s="2">
        <v>0.51202546296296292</v>
      </c>
      <c r="B151">
        <v>3</v>
      </c>
    </row>
    <row r="152" spans="1:2" x14ac:dyDescent="0.25">
      <c r="A152" s="2">
        <v>0.51206018518518526</v>
      </c>
      <c r="B152">
        <v>3</v>
      </c>
    </row>
    <row r="153" spans="1:2" x14ac:dyDescent="0.25">
      <c r="A153" s="2">
        <v>0.51211805555555556</v>
      </c>
      <c r="B153">
        <v>3</v>
      </c>
    </row>
    <row r="154" spans="1:2" x14ac:dyDescent="0.25">
      <c r="A154" s="2">
        <v>0.51218750000000002</v>
      </c>
      <c r="B154">
        <v>3</v>
      </c>
    </row>
    <row r="155" spans="1:2" x14ac:dyDescent="0.25">
      <c r="A155" s="2">
        <v>0.5122916666666667</v>
      </c>
      <c r="B155">
        <v>3</v>
      </c>
    </row>
    <row r="156" spans="1:2" x14ac:dyDescent="0.25">
      <c r="A156" s="2">
        <v>0.51241898148148146</v>
      </c>
      <c r="B156">
        <v>3</v>
      </c>
    </row>
    <row r="157" spans="1:2" x14ac:dyDescent="0.25">
      <c r="A157" s="2">
        <v>0.51253472222222218</v>
      </c>
      <c r="B157">
        <v>3</v>
      </c>
    </row>
    <row r="158" spans="1:2" x14ac:dyDescent="0.25">
      <c r="A158" s="2">
        <v>0.51253472222222218</v>
      </c>
      <c r="B158">
        <v>3</v>
      </c>
    </row>
    <row r="159" spans="1:2" x14ac:dyDescent="0.25">
      <c r="A159" s="2">
        <v>0.5125925925925926</v>
      </c>
      <c r="B159">
        <v>3</v>
      </c>
    </row>
    <row r="160" spans="1:2" x14ac:dyDescent="0.25">
      <c r="A160" s="2">
        <v>0.51261574074074068</v>
      </c>
      <c r="B160">
        <v>3</v>
      </c>
    </row>
    <row r="161" spans="1:2" x14ac:dyDescent="0.25">
      <c r="A161" s="2">
        <v>0.51269675925925928</v>
      </c>
      <c r="B161">
        <v>3</v>
      </c>
    </row>
    <row r="162" spans="1:2" x14ac:dyDescent="0.25">
      <c r="A162" s="2">
        <v>0.51274305555555555</v>
      </c>
      <c r="B162">
        <v>3</v>
      </c>
    </row>
    <row r="163" spans="1:2" x14ac:dyDescent="0.25">
      <c r="A163" s="2">
        <v>0.51278935185185182</v>
      </c>
      <c r="B163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6B27-3CC7-4C6B-BA09-07C3AAD9A8CC}">
  <dimension ref="A1"/>
  <sheetViews>
    <sheetView workbookViewId="0">
      <selection activeCell="I34" sqref="I34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BDDD-08F8-41CD-B960-F7DC83085462}">
  <dimension ref="A1:I317"/>
  <sheetViews>
    <sheetView topLeftCell="B68" workbookViewId="0">
      <selection activeCell="P165" sqref="P165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0.55958333333333332</v>
      </c>
      <c r="B2">
        <v>3</v>
      </c>
      <c r="E2" s="2">
        <v>0.55949074074074068</v>
      </c>
      <c r="F2">
        <f t="shared" ref="F2:F33" si="0">COUNTIFS($A:$A,"&gt;="&amp;$E2,$A:$A,"&lt;"&amp;$E3,B:B,"="&amp;1)</f>
        <v>0</v>
      </c>
      <c r="G2">
        <f t="shared" ref="G2:G33" si="1">COUNTIFS($A:$A,"&gt;="&amp;$E2,$A:$A,"&lt;"&amp;$E3,B:B,"="&amp;2)</f>
        <v>0</v>
      </c>
      <c r="H2">
        <f t="shared" ref="H2:H33" si="2">COUNTIFS($A:$A,"&gt;="&amp;$E2,$A:$A,"&lt;"&amp;$E3,B:B,"="&amp;3)</f>
        <v>2</v>
      </c>
      <c r="I2">
        <f t="shared" ref="I2:I33" si="3">COUNTIFS($A:$A,"&gt;="&amp;$E2,$A:$A,"&lt;"&amp;$E3,B:B,"="&amp;4)</f>
        <v>0</v>
      </c>
    </row>
    <row r="3" spans="1:9" x14ac:dyDescent="0.25">
      <c r="A3" s="2">
        <v>0.55958333333333332</v>
      </c>
      <c r="B3">
        <v>3</v>
      </c>
      <c r="E3" s="2">
        <f>E2+$D$1</f>
        <v>0.55972222222222212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0</v>
      </c>
    </row>
    <row r="4" spans="1:9" x14ac:dyDescent="0.25">
      <c r="A4" s="2">
        <v>0.56134259259259256</v>
      </c>
      <c r="B4">
        <v>4</v>
      </c>
      <c r="E4" s="2">
        <f t="shared" ref="E4:E67" si="4">E3+$D$1</f>
        <v>0.55995370370370356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25">
      <c r="A5" s="2">
        <v>0.5614351851851852</v>
      </c>
      <c r="B5">
        <v>4</v>
      </c>
      <c r="E5" s="2">
        <f t="shared" si="4"/>
        <v>0.56018518518518501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25">
      <c r="A6" s="2">
        <v>0.5615162037037037</v>
      </c>
      <c r="B6">
        <v>4</v>
      </c>
      <c r="E6" s="2">
        <f t="shared" si="4"/>
        <v>0.56041666666666645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25">
      <c r="A7" s="2">
        <v>0.56156249999999996</v>
      </c>
      <c r="B7">
        <v>4</v>
      </c>
      <c r="E7" s="2">
        <f t="shared" si="4"/>
        <v>0.5606481481481479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25">
      <c r="A8" s="2">
        <v>0.56156249999999996</v>
      </c>
      <c r="B8">
        <v>4</v>
      </c>
      <c r="E8" s="2">
        <f t="shared" si="4"/>
        <v>0.56087962962962934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 s="2">
        <v>0.56167824074074069</v>
      </c>
      <c r="B9">
        <v>4</v>
      </c>
      <c r="E9" s="2">
        <f t="shared" si="4"/>
        <v>0.56111111111111078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25">
      <c r="A10" s="2">
        <v>0.56167824074074069</v>
      </c>
      <c r="B10">
        <v>4</v>
      </c>
      <c r="E10" s="2">
        <f t="shared" si="4"/>
        <v>0.56134259259259223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5</v>
      </c>
    </row>
    <row r="11" spans="1:9" x14ac:dyDescent="0.25">
      <c r="A11" s="2">
        <v>0.56178240740740737</v>
      </c>
      <c r="B11">
        <v>4</v>
      </c>
      <c r="E11" s="2">
        <f t="shared" si="4"/>
        <v>0.56157407407407367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3</v>
      </c>
    </row>
    <row r="12" spans="1:9" x14ac:dyDescent="0.25">
      <c r="A12" s="2">
        <v>0.56180555555555556</v>
      </c>
      <c r="B12">
        <v>4</v>
      </c>
      <c r="E12" s="2">
        <f t="shared" si="4"/>
        <v>0.56180555555555511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2</v>
      </c>
    </row>
    <row r="13" spans="1:9" x14ac:dyDescent="0.25">
      <c r="A13" s="2">
        <v>0.56180555555555556</v>
      </c>
      <c r="B13">
        <v>4</v>
      </c>
      <c r="E13" s="2">
        <f t="shared" si="4"/>
        <v>0.56203703703703656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25">
      <c r="A14" s="2">
        <v>0.5623379629629629</v>
      </c>
      <c r="B14">
        <v>4</v>
      </c>
      <c r="E14" s="2">
        <f t="shared" si="4"/>
        <v>0.562268518518518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5</v>
      </c>
    </row>
    <row r="15" spans="1:9" x14ac:dyDescent="0.25">
      <c r="A15" s="2">
        <v>0.5623379629629629</v>
      </c>
      <c r="B15">
        <v>4</v>
      </c>
      <c r="E15" s="2">
        <f t="shared" si="4"/>
        <v>0.56249999999999944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2</v>
      </c>
    </row>
    <row r="16" spans="1:9" x14ac:dyDescent="0.25">
      <c r="A16" s="2">
        <v>0.56240740740740736</v>
      </c>
      <c r="B16">
        <v>4</v>
      </c>
      <c r="E16" s="2">
        <f t="shared" si="4"/>
        <v>0.56273148148148089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7</v>
      </c>
    </row>
    <row r="17" spans="1:9" x14ac:dyDescent="0.25">
      <c r="A17" s="2">
        <v>0.56240740740740736</v>
      </c>
      <c r="B17">
        <v>4</v>
      </c>
      <c r="E17" s="2">
        <f t="shared" si="4"/>
        <v>0.56296296296296233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4</v>
      </c>
    </row>
    <row r="18" spans="1:9" x14ac:dyDescent="0.25">
      <c r="A18" s="2">
        <v>0.56240740740740736</v>
      </c>
      <c r="B18">
        <v>4</v>
      </c>
      <c r="E18" s="2">
        <f t="shared" si="4"/>
        <v>0.56319444444444378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7</v>
      </c>
    </row>
    <row r="19" spans="1:9" x14ac:dyDescent="0.25">
      <c r="A19" s="2">
        <v>0.56253472222222223</v>
      </c>
      <c r="B19">
        <v>4</v>
      </c>
      <c r="E19" s="2">
        <f t="shared" si="4"/>
        <v>0.56342592592592522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7</v>
      </c>
    </row>
    <row r="20" spans="1:9" x14ac:dyDescent="0.25">
      <c r="A20" s="2">
        <v>0.56253472222222223</v>
      </c>
      <c r="B20">
        <v>4</v>
      </c>
      <c r="E20" s="2">
        <f t="shared" si="4"/>
        <v>0.56365740740740666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3</v>
      </c>
    </row>
    <row r="21" spans="1:9" x14ac:dyDescent="0.25">
      <c r="A21" s="2">
        <v>0.56274305555555559</v>
      </c>
      <c r="B21">
        <v>4</v>
      </c>
      <c r="E21" s="2">
        <f t="shared" si="4"/>
        <v>0.56388888888888811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5</v>
      </c>
    </row>
    <row r="22" spans="1:9" x14ac:dyDescent="0.25">
      <c r="A22" s="2">
        <v>0.56274305555555559</v>
      </c>
      <c r="B22">
        <v>4</v>
      </c>
      <c r="E22" s="2">
        <f t="shared" si="4"/>
        <v>0.56412037037036955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4</v>
      </c>
    </row>
    <row r="23" spans="1:9" x14ac:dyDescent="0.25">
      <c r="A23" s="2">
        <v>0.56282407407407409</v>
      </c>
      <c r="B23">
        <v>4</v>
      </c>
      <c r="E23" s="2">
        <f t="shared" si="4"/>
        <v>0.56435185185185099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4</v>
      </c>
    </row>
    <row r="24" spans="1:9" x14ac:dyDescent="0.25">
      <c r="A24" s="2">
        <v>0.56285879629629632</v>
      </c>
      <c r="B24">
        <v>4</v>
      </c>
      <c r="E24" s="2">
        <f t="shared" si="4"/>
        <v>0.56458333333333244</v>
      </c>
      <c r="F24">
        <f t="shared" si="0"/>
        <v>0</v>
      </c>
      <c r="G24">
        <f t="shared" si="1"/>
        <v>4</v>
      </c>
      <c r="H24">
        <f t="shared" si="2"/>
        <v>0</v>
      </c>
      <c r="I24">
        <f t="shared" si="3"/>
        <v>1</v>
      </c>
    </row>
    <row r="25" spans="1:9" x14ac:dyDescent="0.25">
      <c r="A25" s="2">
        <v>0.56287037037037035</v>
      </c>
      <c r="B25">
        <v>4</v>
      </c>
      <c r="E25" s="2">
        <f t="shared" si="4"/>
        <v>0.56481481481481388</v>
      </c>
      <c r="F25">
        <f t="shared" si="0"/>
        <v>1</v>
      </c>
      <c r="G25">
        <f t="shared" si="1"/>
        <v>3</v>
      </c>
      <c r="H25">
        <f t="shared" si="2"/>
        <v>0</v>
      </c>
      <c r="I25">
        <f t="shared" si="3"/>
        <v>0</v>
      </c>
    </row>
    <row r="26" spans="1:9" x14ac:dyDescent="0.25">
      <c r="A26" s="2">
        <v>0.56287037037037035</v>
      </c>
      <c r="B26">
        <v>4</v>
      </c>
      <c r="E26" s="2">
        <f t="shared" si="4"/>
        <v>0.56504629629629533</v>
      </c>
      <c r="F26">
        <f t="shared" si="0"/>
        <v>0</v>
      </c>
      <c r="G26">
        <f t="shared" si="1"/>
        <v>6</v>
      </c>
      <c r="H26">
        <f t="shared" si="2"/>
        <v>0</v>
      </c>
      <c r="I26">
        <f t="shared" si="3"/>
        <v>0</v>
      </c>
    </row>
    <row r="27" spans="1:9" x14ac:dyDescent="0.25">
      <c r="A27" s="2">
        <v>0.56295138888888896</v>
      </c>
      <c r="B27">
        <v>4</v>
      </c>
      <c r="E27" s="2">
        <f t="shared" si="4"/>
        <v>0.56527777777777677</v>
      </c>
      <c r="F27">
        <f t="shared" si="0"/>
        <v>0</v>
      </c>
      <c r="G27">
        <f t="shared" si="1"/>
        <v>6</v>
      </c>
      <c r="H27">
        <f t="shared" si="2"/>
        <v>0</v>
      </c>
      <c r="I27">
        <f t="shared" si="3"/>
        <v>0</v>
      </c>
    </row>
    <row r="28" spans="1:9" x14ac:dyDescent="0.25">
      <c r="A28" s="2">
        <v>0.56304398148148149</v>
      </c>
      <c r="B28">
        <v>4</v>
      </c>
      <c r="E28" s="2">
        <f t="shared" si="4"/>
        <v>0.56550925925925821</v>
      </c>
      <c r="F28">
        <f t="shared" si="0"/>
        <v>0</v>
      </c>
      <c r="G28">
        <f t="shared" si="1"/>
        <v>3</v>
      </c>
      <c r="H28">
        <f t="shared" si="2"/>
        <v>0</v>
      </c>
      <c r="I28">
        <f t="shared" si="3"/>
        <v>0</v>
      </c>
    </row>
    <row r="29" spans="1:9" x14ac:dyDescent="0.25">
      <c r="A29" s="2">
        <v>0.56306712962962957</v>
      </c>
      <c r="B29">
        <v>4</v>
      </c>
      <c r="E29" s="2">
        <f t="shared" si="4"/>
        <v>0.56574074074073966</v>
      </c>
      <c r="F29">
        <f t="shared" si="0"/>
        <v>0</v>
      </c>
      <c r="G29">
        <f t="shared" si="1"/>
        <v>5</v>
      </c>
      <c r="H29">
        <f t="shared" si="2"/>
        <v>0</v>
      </c>
      <c r="I29">
        <f t="shared" si="3"/>
        <v>0</v>
      </c>
    </row>
    <row r="30" spans="1:9" x14ac:dyDescent="0.25">
      <c r="A30" s="2">
        <v>0.56307870370370372</v>
      </c>
      <c r="B30">
        <v>4</v>
      </c>
      <c r="E30" s="2">
        <f t="shared" si="4"/>
        <v>0.5659722222222211</v>
      </c>
      <c r="F30">
        <f t="shared" si="0"/>
        <v>1</v>
      </c>
      <c r="G30">
        <f t="shared" si="1"/>
        <v>0</v>
      </c>
      <c r="H30">
        <f t="shared" si="2"/>
        <v>0</v>
      </c>
      <c r="I30">
        <f t="shared" si="3"/>
        <v>2</v>
      </c>
    </row>
    <row r="31" spans="1:9" x14ac:dyDescent="0.25">
      <c r="A31" s="2">
        <v>0.5631828703703704</v>
      </c>
      <c r="B31">
        <v>4</v>
      </c>
      <c r="E31" s="2">
        <f t="shared" si="4"/>
        <v>0.56620370370370254</v>
      </c>
      <c r="F31">
        <f t="shared" si="0"/>
        <v>0</v>
      </c>
      <c r="G31">
        <f t="shared" si="1"/>
        <v>3</v>
      </c>
      <c r="H31">
        <f t="shared" si="2"/>
        <v>0</v>
      </c>
      <c r="I31">
        <f t="shared" si="3"/>
        <v>0</v>
      </c>
    </row>
    <row r="32" spans="1:9" x14ac:dyDescent="0.25">
      <c r="A32" s="2">
        <v>0.56319444444444444</v>
      </c>
      <c r="B32">
        <v>4</v>
      </c>
      <c r="E32" s="2">
        <f t="shared" si="4"/>
        <v>0.56643518518518399</v>
      </c>
      <c r="F32">
        <f t="shared" si="0"/>
        <v>0</v>
      </c>
      <c r="G32">
        <f t="shared" si="1"/>
        <v>2</v>
      </c>
      <c r="H32">
        <f t="shared" si="2"/>
        <v>0</v>
      </c>
      <c r="I32">
        <f t="shared" si="3"/>
        <v>5</v>
      </c>
    </row>
    <row r="33" spans="1:9" x14ac:dyDescent="0.25">
      <c r="A33" s="2">
        <v>0.56324074074074071</v>
      </c>
      <c r="B33">
        <v>4</v>
      </c>
      <c r="E33" s="2">
        <f t="shared" si="4"/>
        <v>0.56666666666666543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25">
      <c r="A34" s="2">
        <v>0.5632638888888889</v>
      </c>
      <c r="B34">
        <v>4</v>
      </c>
      <c r="E34" s="2">
        <f t="shared" si="4"/>
        <v>0.56689814814814687</v>
      </c>
      <c r="F34">
        <f t="shared" ref="F34:F65" si="5">COUNTIFS($A:$A,"&gt;="&amp;$E34,$A:$A,"&lt;"&amp;$E35,B:B,"="&amp;1)</f>
        <v>7</v>
      </c>
      <c r="G34">
        <f t="shared" ref="G34:G65" si="6">COUNTIFS($A:$A,"&gt;="&amp;$E34,$A:$A,"&lt;"&amp;$E35,B:B,"="&amp;2)</f>
        <v>2</v>
      </c>
      <c r="H34">
        <f t="shared" ref="H34:H65" si="7">COUNTIFS($A:$A,"&gt;="&amp;$E34,$A:$A,"&lt;"&amp;$E35,B:B,"="&amp;3)</f>
        <v>1</v>
      </c>
      <c r="I34">
        <f t="shared" ref="I34:I65" si="8">COUNTIFS($A:$A,"&gt;="&amp;$E34,$A:$A,"&lt;"&amp;$E35,B:B,"="&amp;4)</f>
        <v>2</v>
      </c>
    </row>
    <row r="35" spans="1:9" x14ac:dyDescent="0.25">
      <c r="A35" s="2">
        <v>0.5632638888888889</v>
      </c>
      <c r="B35">
        <v>4</v>
      </c>
      <c r="E35" s="2">
        <f t="shared" si="4"/>
        <v>0.56712962962962832</v>
      </c>
      <c r="F35">
        <f t="shared" si="5"/>
        <v>3</v>
      </c>
      <c r="G35">
        <f t="shared" si="6"/>
        <v>0</v>
      </c>
      <c r="H35">
        <f t="shared" si="7"/>
        <v>0</v>
      </c>
      <c r="I35">
        <f t="shared" si="8"/>
        <v>3</v>
      </c>
    </row>
    <row r="36" spans="1:9" x14ac:dyDescent="0.25">
      <c r="A36" s="2">
        <v>0.56328703703703698</v>
      </c>
      <c r="B36">
        <v>4</v>
      </c>
      <c r="E36" s="2">
        <f t="shared" si="4"/>
        <v>0.56736111111110976</v>
      </c>
      <c r="F36">
        <f t="shared" si="5"/>
        <v>2</v>
      </c>
      <c r="G36">
        <f t="shared" si="6"/>
        <v>0</v>
      </c>
      <c r="H36">
        <f t="shared" si="7"/>
        <v>0</v>
      </c>
      <c r="I36">
        <f t="shared" si="8"/>
        <v>0</v>
      </c>
    </row>
    <row r="37" spans="1:9" x14ac:dyDescent="0.25">
      <c r="A37" s="2">
        <v>0.56329861111111112</v>
      </c>
      <c r="B37">
        <v>4</v>
      </c>
      <c r="E37" s="2">
        <f t="shared" si="4"/>
        <v>0.56759259259259121</v>
      </c>
      <c r="F37">
        <f t="shared" si="5"/>
        <v>4</v>
      </c>
      <c r="G37">
        <f t="shared" si="6"/>
        <v>0</v>
      </c>
      <c r="H37">
        <f t="shared" si="7"/>
        <v>0</v>
      </c>
      <c r="I37">
        <f t="shared" si="8"/>
        <v>0</v>
      </c>
    </row>
    <row r="38" spans="1:9" x14ac:dyDescent="0.25">
      <c r="A38" s="2">
        <v>0.56336805555555558</v>
      </c>
      <c r="B38">
        <v>4</v>
      </c>
      <c r="E38" s="2">
        <f t="shared" si="4"/>
        <v>0.56782407407407265</v>
      </c>
      <c r="F38">
        <f t="shared" si="5"/>
        <v>5</v>
      </c>
      <c r="G38">
        <f t="shared" si="6"/>
        <v>1</v>
      </c>
      <c r="H38">
        <f t="shared" si="7"/>
        <v>0</v>
      </c>
      <c r="I38">
        <f t="shared" si="8"/>
        <v>0</v>
      </c>
    </row>
    <row r="39" spans="1:9" x14ac:dyDescent="0.25">
      <c r="A39" s="2">
        <v>0.56342592592592589</v>
      </c>
      <c r="B39">
        <v>4</v>
      </c>
      <c r="E39" s="2">
        <f t="shared" si="4"/>
        <v>0.56805555555555409</v>
      </c>
      <c r="F39">
        <f t="shared" si="5"/>
        <v>3</v>
      </c>
      <c r="G39">
        <f t="shared" si="6"/>
        <v>3</v>
      </c>
      <c r="H39">
        <f t="shared" si="7"/>
        <v>0</v>
      </c>
      <c r="I39">
        <f t="shared" si="8"/>
        <v>0</v>
      </c>
    </row>
    <row r="40" spans="1:9" x14ac:dyDescent="0.25">
      <c r="A40" s="2">
        <v>0.56342592592592589</v>
      </c>
      <c r="B40">
        <v>4</v>
      </c>
      <c r="E40" s="2">
        <f t="shared" si="4"/>
        <v>0.56828703703703554</v>
      </c>
      <c r="F40">
        <f t="shared" si="5"/>
        <v>3</v>
      </c>
      <c r="G40">
        <f t="shared" si="6"/>
        <v>2</v>
      </c>
      <c r="H40">
        <f t="shared" si="7"/>
        <v>0</v>
      </c>
      <c r="I40">
        <f t="shared" si="8"/>
        <v>0</v>
      </c>
    </row>
    <row r="41" spans="1:9" x14ac:dyDescent="0.25">
      <c r="A41" s="2">
        <v>0.56342592592592589</v>
      </c>
      <c r="B41">
        <v>4</v>
      </c>
      <c r="E41" s="2">
        <f t="shared" si="4"/>
        <v>0.56851851851851698</v>
      </c>
      <c r="F41">
        <f t="shared" si="5"/>
        <v>3</v>
      </c>
      <c r="G41">
        <f t="shared" si="6"/>
        <v>1</v>
      </c>
      <c r="H41">
        <f t="shared" si="7"/>
        <v>0</v>
      </c>
      <c r="I41">
        <f t="shared" si="8"/>
        <v>0</v>
      </c>
    </row>
    <row r="42" spans="1:9" x14ac:dyDescent="0.25">
      <c r="A42" s="2">
        <v>0.56347222222222226</v>
      </c>
      <c r="B42">
        <v>4</v>
      </c>
      <c r="E42" s="2">
        <f t="shared" si="4"/>
        <v>0.56874999999999842</v>
      </c>
      <c r="F42">
        <f t="shared" si="5"/>
        <v>2</v>
      </c>
      <c r="G42">
        <f t="shared" si="6"/>
        <v>4</v>
      </c>
      <c r="H42">
        <f t="shared" si="7"/>
        <v>0</v>
      </c>
      <c r="I42">
        <f t="shared" si="8"/>
        <v>0</v>
      </c>
    </row>
    <row r="43" spans="1:9" x14ac:dyDescent="0.25">
      <c r="A43" s="2">
        <v>0.56350694444444438</v>
      </c>
      <c r="B43">
        <v>4</v>
      </c>
      <c r="E43" s="2">
        <f t="shared" si="4"/>
        <v>0.56898148148147987</v>
      </c>
      <c r="F43">
        <f t="shared" si="5"/>
        <v>4</v>
      </c>
      <c r="G43">
        <f t="shared" si="6"/>
        <v>0</v>
      </c>
      <c r="H43">
        <f t="shared" si="7"/>
        <v>0</v>
      </c>
      <c r="I43">
        <f t="shared" si="8"/>
        <v>0</v>
      </c>
    </row>
    <row r="44" spans="1:9" x14ac:dyDescent="0.25">
      <c r="A44" s="2">
        <v>0.56355324074074076</v>
      </c>
      <c r="B44">
        <v>4</v>
      </c>
      <c r="E44" s="2">
        <f t="shared" si="4"/>
        <v>0.56921296296296131</v>
      </c>
      <c r="F44">
        <f t="shared" si="5"/>
        <v>9</v>
      </c>
      <c r="G44">
        <f t="shared" si="6"/>
        <v>0</v>
      </c>
      <c r="H44">
        <f t="shared" si="7"/>
        <v>0</v>
      </c>
      <c r="I44">
        <f t="shared" si="8"/>
        <v>0</v>
      </c>
    </row>
    <row r="45" spans="1:9" x14ac:dyDescent="0.25">
      <c r="A45" s="2">
        <v>0.56362268518518521</v>
      </c>
      <c r="B45">
        <v>4</v>
      </c>
      <c r="E45" s="2">
        <f t="shared" si="4"/>
        <v>0.56944444444444275</v>
      </c>
      <c r="F45">
        <f t="shared" si="5"/>
        <v>4</v>
      </c>
      <c r="G45">
        <f t="shared" si="6"/>
        <v>0</v>
      </c>
      <c r="H45">
        <f t="shared" si="7"/>
        <v>0</v>
      </c>
      <c r="I45">
        <f t="shared" si="8"/>
        <v>0</v>
      </c>
    </row>
    <row r="46" spans="1:9" x14ac:dyDescent="0.25">
      <c r="A46" s="2">
        <v>0.56368055555555552</v>
      </c>
      <c r="B46">
        <v>4</v>
      </c>
      <c r="E46" s="2">
        <f t="shared" si="4"/>
        <v>0.5696759259259242</v>
      </c>
      <c r="F46">
        <f t="shared" si="5"/>
        <v>2</v>
      </c>
      <c r="G46">
        <f t="shared" si="6"/>
        <v>0</v>
      </c>
      <c r="H46">
        <f t="shared" si="7"/>
        <v>0</v>
      </c>
      <c r="I46">
        <f t="shared" si="8"/>
        <v>0</v>
      </c>
    </row>
    <row r="47" spans="1:9" x14ac:dyDescent="0.25">
      <c r="A47" s="2">
        <v>0.56372685185185178</v>
      </c>
      <c r="B47">
        <v>4</v>
      </c>
      <c r="E47" s="2">
        <f t="shared" si="4"/>
        <v>0.56990740740740564</v>
      </c>
      <c r="F47">
        <f t="shared" si="5"/>
        <v>5</v>
      </c>
      <c r="G47">
        <f t="shared" si="6"/>
        <v>1</v>
      </c>
      <c r="H47">
        <f t="shared" si="7"/>
        <v>0</v>
      </c>
      <c r="I47">
        <f t="shared" si="8"/>
        <v>0</v>
      </c>
    </row>
    <row r="48" spans="1:9" x14ac:dyDescent="0.25">
      <c r="A48" s="2">
        <v>0.56385416666666666</v>
      </c>
      <c r="B48">
        <v>4</v>
      </c>
      <c r="E48" s="2">
        <f t="shared" si="4"/>
        <v>0.57013888888888709</v>
      </c>
      <c r="F48">
        <f t="shared" si="5"/>
        <v>2</v>
      </c>
      <c r="G48">
        <f t="shared" si="6"/>
        <v>0</v>
      </c>
      <c r="H48">
        <f t="shared" si="7"/>
        <v>0</v>
      </c>
      <c r="I48">
        <f t="shared" si="8"/>
        <v>0</v>
      </c>
    </row>
    <row r="49" spans="1:9" x14ac:dyDescent="0.25">
      <c r="A49" s="2">
        <v>0.56391203703703707</v>
      </c>
      <c r="B49">
        <v>4</v>
      </c>
      <c r="E49" s="2">
        <f t="shared" si="4"/>
        <v>0.57037037037036853</v>
      </c>
      <c r="F49">
        <f t="shared" si="5"/>
        <v>3</v>
      </c>
      <c r="G49">
        <f t="shared" si="6"/>
        <v>0</v>
      </c>
      <c r="H49">
        <f t="shared" si="7"/>
        <v>0</v>
      </c>
      <c r="I49">
        <f t="shared" si="8"/>
        <v>0</v>
      </c>
    </row>
    <row r="50" spans="1:9" x14ac:dyDescent="0.25">
      <c r="A50" s="2">
        <v>0.56393518518518515</v>
      </c>
      <c r="B50">
        <v>4</v>
      </c>
      <c r="E50" s="2">
        <f t="shared" si="4"/>
        <v>0.57060185185184997</v>
      </c>
      <c r="F50">
        <f t="shared" si="5"/>
        <v>3</v>
      </c>
      <c r="G50">
        <f t="shared" si="6"/>
        <v>0</v>
      </c>
      <c r="H50">
        <f t="shared" si="7"/>
        <v>0</v>
      </c>
      <c r="I50">
        <f t="shared" si="8"/>
        <v>0</v>
      </c>
    </row>
    <row r="51" spans="1:9" x14ac:dyDescent="0.25">
      <c r="A51" s="2">
        <v>0.56399305555555557</v>
      </c>
      <c r="B51">
        <v>4</v>
      </c>
      <c r="E51" s="2">
        <f t="shared" si="4"/>
        <v>0.57083333333333142</v>
      </c>
      <c r="F51">
        <f t="shared" si="5"/>
        <v>3</v>
      </c>
      <c r="G51">
        <f t="shared" si="6"/>
        <v>0</v>
      </c>
      <c r="H51">
        <f t="shared" si="7"/>
        <v>0</v>
      </c>
      <c r="I51">
        <f t="shared" si="8"/>
        <v>0</v>
      </c>
    </row>
    <row r="52" spans="1:9" x14ac:dyDescent="0.25">
      <c r="A52" s="2">
        <v>0.56399305555555557</v>
      </c>
      <c r="B52">
        <v>4</v>
      </c>
      <c r="E52" s="2">
        <f t="shared" si="4"/>
        <v>0.57106481481481286</v>
      </c>
      <c r="F52">
        <f t="shared" si="5"/>
        <v>3</v>
      </c>
      <c r="G52">
        <f t="shared" si="6"/>
        <v>0</v>
      </c>
      <c r="H52">
        <f t="shared" si="7"/>
        <v>0</v>
      </c>
      <c r="I52">
        <f t="shared" si="8"/>
        <v>0</v>
      </c>
    </row>
    <row r="53" spans="1:9" x14ac:dyDescent="0.25">
      <c r="A53" s="2">
        <v>0.56407407407407406</v>
      </c>
      <c r="B53">
        <v>4</v>
      </c>
      <c r="E53" s="2">
        <f t="shared" si="4"/>
        <v>0.5712962962962943</v>
      </c>
      <c r="F53">
        <f t="shared" si="5"/>
        <v>4</v>
      </c>
      <c r="G53">
        <f t="shared" si="6"/>
        <v>0</v>
      </c>
      <c r="H53">
        <f t="shared" si="7"/>
        <v>0</v>
      </c>
      <c r="I53">
        <f t="shared" si="8"/>
        <v>0</v>
      </c>
    </row>
    <row r="54" spans="1:9" x14ac:dyDescent="0.25">
      <c r="A54" s="2">
        <v>0.5642476851851852</v>
      </c>
      <c r="B54">
        <v>4</v>
      </c>
      <c r="E54" s="2">
        <f t="shared" si="4"/>
        <v>0.57152777777777575</v>
      </c>
      <c r="F54">
        <f t="shared" si="5"/>
        <v>2</v>
      </c>
      <c r="G54">
        <f t="shared" si="6"/>
        <v>1</v>
      </c>
      <c r="H54">
        <f t="shared" si="7"/>
        <v>0</v>
      </c>
      <c r="I54">
        <f t="shared" si="8"/>
        <v>0</v>
      </c>
    </row>
    <row r="55" spans="1:9" x14ac:dyDescent="0.25">
      <c r="A55" s="2">
        <v>0.56425925925925924</v>
      </c>
      <c r="B55">
        <v>4</v>
      </c>
      <c r="E55" s="2">
        <f t="shared" si="4"/>
        <v>0.57175925925925719</v>
      </c>
      <c r="F55">
        <f t="shared" si="5"/>
        <v>0</v>
      </c>
      <c r="G55">
        <f t="shared" si="6"/>
        <v>0</v>
      </c>
      <c r="H55">
        <f t="shared" si="7"/>
        <v>0</v>
      </c>
      <c r="I55">
        <f t="shared" si="8"/>
        <v>4</v>
      </c>
    </row>
    <row r="56" spans="1:9" x14ac:dyDescent="0.25">
      <c r="A56" s="2">
        <v>0.56427083333333339</v>
      </c>
      <c r="B56">
        <v>4</v>
      </c>
      <c r="E56" s="2">
        <f t="shared" si="4"/>
        <v>0.57199074074073863</v>
      </c>
      <c r="F56">
        <f t="shared" si="5"/>
        <v>0</v>
      </c>
      <c r="G56">
        <f t="shared" si="6"/>
        <v>0</v>
      </c>
      <c r="H56">
        <f t="shared" si="7"/>
        <v>0</v>
      </c>
      <c r="I56">
        <f t="shared" si="8"/>
        <v>3</v>
      </c>
    </row>
    <row r="57" spans="1:9" x14ac:dyDescent="0.25">
      <c r="A57" s="2">
        <v>0.56428240740740743</v>
      </c>
      <c r="B57">
        <v>4</v>
      </c>
      <c r="E57" s="2">
        <f t="shared" si="4"/>
        <v>0.57222222222222008</v>
      </c>
      <c r="F57">
        <f t="shared" si="5"/>
        <v>0</v>
      </c>
      <c r="G57">
        <f t="shared" si="6"/>
        <v>0</v>
      </c>
      <c r="H57">
        <f t="shared" si="7"/>
        <v>0</v>
      </c>
      <c r="I57">
        <f t="shared" si="8"/>
        <v>7</v>
      </c>
    </row>
    <row r="58" spans="1:9" x14ac:dyDescent="0.25">
      <c r="A58" s="2">
        <v>0.56444444444444442</v>
      </c>
      <c r="B58">
        <v>4</v>
      </c>
      <c r="E58" s="2">
        <f t="shared" si="4"/>
        <v>0.57245370370370152</v>
      </c>
      <c r="F58">
        <f t="shared" si="5"/>
        <v>0</v>
      </c>
      <c r="G58">
        <f t="shared" si="6"/>
        <v>0</v>
      </c>
      <c r="H58">
        <f t="shared" si="7"/>
        <v>0</v>
      </c>
      <c r="I58">
        <f t="shared" si="8"/>
        <v>3</v>
      </c>
    </row>
    <row r="59" spans="1:9" x14ac:dyDescent="0.25">
      <c r="A59" s="2">
        <v>0.56449074074074079</v>
      </c>
      <c r="B59">
        <v>4</v>
      </c>
      <c r="E59" s="2">
        <f t="shared" si="4"/>
        <v>0.57268518518518297</v>
      </c>
      <c r="F59">
        <f t="shared" si="5"/>
        <v>0</v>
      </c>
      <c r="G59">
        <f t="shared" si="6"/>
        <v>0</v>
      </c>
      <c r="H59">
        <f t="shared" si="7"/>
        <v>0</v>
      </c>
      <c r="I59">
        <f t="shared" si="8"/>
        <v>4</v>
      </c>
    </row>
    <row r="60" spans="1:9" x14ac:dyDescent="0.25">
      <c r="A60" s="2">
        <v>0.56452546296296291</v>
      </c>
      <c r="B60">
        <v>4</v>
      </c>
      <c r="E60" s="2">
        <f t="shared" si="4"/>
        <v>0.57291666666666441</v>
      </c>
      <c r="F60">
        <f t="shared" si="5"/>
        <v>0</v>
      </c>
      <c r="G60">
        <f t="shared" si="6"/>
        <v>0</v>
      </c>
      <c r="H60">
        <f t="shared" si="7"/>
        <v>0</v>
      </c>
      <c r="I60">
        <f t="shared" si="8"/>
        <v>3</v>
      </c>
    </row>
    <row r="61" spans="1:9" x14ac:dyDescent="0.25">
      <c r="A61" s="2">
        <v>0.56457175925925929</v>
      </c>
      <c r="B61">
        <v>4</v>
      </c>
      <c r="E61" s="2">
        <f t="shared" si="4"/>
        <v>0.57314814814814585</v>
      </c>
      <c r="F61">
        <f t="shared" si="5"/>
        <v>0</v>
      </c>
      <c r="G61">
        <f t="shared" si="6"/>
        <v>0</v>
      </c>
      <c r="H61">
        <f t="shared" si="7"/>
        <v>0</v>
      </c>
      <c r="I61">
        <f t="shared" si="8"/>
        <v>13</v>
      </c>
    </row>
    <row r="62" spans="1:9" x14ac:dyDescent="0.25">
      <c r="A62" s="2">
        <v>0.56466435185185182</v>
      </c>
      <c r="B62">
        <v>4</v>
      </c>
      <c r="E62" s="2">
        <f t="shared" si="4"/>
        <v>0.5733796296296273</v>
      </c>
      <c r="F62">
        <f t="shared" si="5"/>
        <v>1</v>
      </c>
      <c r="G62">
        <f t="shared" si="6"/>
        <v>0</v>
      </c>
      <c r="H62">
        <f t="shared" si="7"/>
        <v>0</v>
      </c>
      <c r="I62">
        <f t="shared" si="8"/>
        <v>0</v>
      </c>
    </row>
    <row r="63" spans="1:9" x14ac:dyDescent="0.25">
      <c r="A63" s="2">
        <v>0.56469907407407405</v>
      </c>
      <c r="B63">
        <v>2</v>
      </c>
      <c r="E63" s="2">
        <f t="shared" si="4"/>
        <v>0.57361111111110874</v>
      </c>
      <c r="F63">
        <f t="shared" si="5"/>
        <v>5</v>
      </c>
      <c r="G63">
        <f t="shared" si="6"/>
        <v>0</v>
      </c>
      <c r="H63">
        <f t="shared" si="7"/>
        <v>0</v>
      </c>
      <c r="I63">
        <f t="shared" si="8"/>
        <v>0</v>
      </c>
    </row>
    <row r="64" spans="1:9" x14ac:dyDescent="0.25">
      <c r="A64" s="2">
        <v>0.5647106481481482</v>
      </c>
      <c r="B64">
        <v>2</v>
      </c>
      <c r="E64" s="2">
        <f t="shared" si="4"/>
        <v>0.57384259259259018</v>
      </c>
      <c r="F64">
        <f t="shared" si="5"/>
        <v>4</v>
      </c>
      <c r="G64">
        <f t="shared" si="6"/>
        <v>0</v>
      </c>
      <c r="H64">
        <f t="shared" si="7"/>
        <v>0</v>
      </c>
      <c r="I64">
        <f t="shared" si="8"/>
        <v>0</v>
      </c>
    </row>
    <row r="65" spans="1:9" x14ac:dyDescent="0.25">
      <c r="A65" s="2">
        <v>0.56472222222222224</v>
      </c>
      <c r="B65">
        <v>2</v>
      </c>
      <c r="E65" s="2">
        <f t="shared" si="4"/>
        <v>0.57407407407407163</v>
      </c>
      <c r="F65">
        <f t="shared" si="5"/>
        <v>6</v>
      </c>
      <c r="G65">
        <f t="shared" si="6"/>
        <v>0</v>
      </c>
      <c r="H65">
        <f t="shared" si="7"/>
        <v>0</v>
      </c>
      <c r="I65">
        <f t="shared" si="8"/>
        <v>0</v>
      </c>
    </row>
    <row r="66" spans="1:9" x14ac:dyDescent="0.25">
      <c r="A66" s="2">
        <v>0.56478009259259265</v>
      </c>
      <c r="B66">
        <v>2</v>
      </c>
      <c r="E66" s="2">
        <f t="shared" si="4"/>
        <v>0.57430555555555307</v>
      </c>
      <c r="F66">
        <f t="shared" ref="F66:F81" si="9">COUNTIFS($A:$A,"&gt;="&amp;$E66,$A:$A,"&lt;"&amp;$E67,B:B,"="&amp;1)</f>
        <v>5</v>
      </c>
      <c r="G66">
        <f t="shared" ref="G66:G81" si="10">COUNTIFS($A:$A,"&gt;="&amp;$E66,$A:$A,"&lt;"&amp;$E67,B:B,"="&amp;2)</f>
        <v>0</v>
      </c>
      <c r="H66">
        <f t="shared" ref="H66:H81" si="11">COUNTIFS($A:$A,"&gt;="&amp;$E66,$A:$A,"&lt;"&amp;$E67,B:B,"="&amp;3)</f>
        <v>0</v>
      </c>
      <c r="I66">
        <f t="shared" ref="I66:I81" si="12">COUNTIFS($A:$A,"&gt;="&amp;$E66,$A:$A,"&lt;"&amp;$E67,B:B,"="&amp;4)</f>
        <v>0</v>
      </c>
    </row>
    <row r="67" spans="1:9" x14ac:dyDescent="0.25">
      <c r="A67" s="2">
        <v>0.56481481481481477</v>
      </c>
      <c r="B67">
        <v>2</v>
      </c>
      <c r="E67" s="2">
        <f t="shared" si="4"/>
        <v>0.57453703703703451</v>
      </c>
      <c r="F67">
        <f t="shared" si="9"/>
        <v>3</v>
      </c>
      <c r="G67">
        <f t="shared" si="10"/>
        <v>0</v>
      </c>
      <c r="H67">
        <f t="shared" si="11"/>
        <v>0</v>
      </c>
      <c r="I67">
        <f t="shared" si="12"/>
        <v>0</v>
      </c>
    </row>
    <row r="68" spans="1:9" x14ac:dyDescent="0.25">
      <c r="A68" s="2">
        <v>0.56483796296296296</v>
      </c>
      <c r="B68">
        <v>1</v>
      </c>
      <c r="E68" s="2">
        <f t="shared" ref="E68:E81" si="13">E67+$D$1</f>
        <v>0.57476851851851596</v>
      </c>
      <c r="F68">
        <f t="shared" si="9"/>
        <v>7</v>
      </c>
      <c r="G68">
        <f t="shared" si="10"/>
        <v>0</v>
      </c>
      <c r="H68">
        <f t="shared" si="11"/>
        <v>0</v>
      </c>
      <c r="I68">
        <f t="shared" si="12"/>
        <v>0</v>
      </c>
    </row>
    <row r="69" spans="1:9" x14ac:dyDescent="0.25">
      <c r="A69" s="2">
        <v>0.56490740740740741</v>
      </c>
      <c r="B69">
        <v>2</v>
      </c>
      <c r="E69" s="2">
        <f t="shared" si="13"/>
        <v>0.5749999999999974</v>
      </c>
      <c r="F69">
        <f t="shared" si="9"/>
        <v>2</v>
      </c>
      <c r="G69">
        <f t="shared" si="10"/>
        <v>0</v>
      </c>
      <c r="H69">
        <f t="shared" si="11"/>
        <v>0</v>
      </c>
      <c r="I69">
        <f t="shared" si="12"/>
        <v>0</v>
      </c>
    </row>
    <row r="70" spans="1:9" x14ac:dyDescent="0.25">
      <c r="A70" s="2">
        <v>0.56498842592592591</v>
      </c>
      <c r="B70">
        <v>2</v>
      </c>
      <c r="E70" s="2">
        <f t="shared" si="13"/>
        <v>0.57523148148147885</v>
      </c>
      <c r="F70">
        <f t="shared" si="9"/>
        <v>3</v>
      </c>
      <c r="G70">
        <f t="shared" si="10"/>
        <v>0</v>
      </c>
      <c r="H70">
        <f t="shared" si="11"/>
        <v>0</v>
      </c>
      <c r="I70">
        <f t="shared" si="12"/>
        <v>0</v>
      </c>
    </row>
    <row r="71" spans="1:9" x14ac:dyDescent="0.25">
      <c r="A71" s="2">
        <v>0.56504629629629632</v>
      </c>
      <c r="B71">
        <v>2</v>
      </c>
      <c r="E71" s="2">
        <f t="shared" si="13"/>
        <v>0.57546296296296029</v>
      </c>
      <c r="F71">
        <f t="shared" si="9"/>
        <v>3</v>
      </c>
      <c r="G71">
        <f t="shared" si="10"/>
        <v>0</v>
      </c>
      <c r="H71">
        <f t="shared" si="11"/>
        <v>0</v>
      </c>
      <c r="I71">
        <f t="shared" si="12"/>
        <v>0</v>
      </c>
    </row>
    <row r="72" spans="1:9" x14ac:dyDescent="0.25">
      <c r="A72" s="2">
        <v>0.56506944444444451</v>
      </c>
      <c r="B72">
        <v>2</v>
      </c>
      <c r="E72" s="2">
        <f t="shared" si="13"/>
        <v>0.57569444444444173</v>
      </c>
      <c r="F72">
        <f t="shared" si="9"/>
        <v>4</v>
      </c>
      <c r="G72">
        <f t="shared" si="10"/>
        <v>0</v>
      </c>
      <c r="H72">
        <f t="shared" si="11"/>
        <v>0</v>
      </c>
      <c r="I72">
        <f t="shared" si="12"/>
        <v>0</v>
      </c>
    </row>
    <row r="73" spans="1:9" x14ac:dyDescent="0.25">
      <c r="A73" s="2">
        <v>0.56510416666666663</v>
      </c>
      <c r="B73">
        <v>2</v>
      </c>
      <c r="E73" s="2">
        <f t="shared" si="13"/>
        <v>0.57592592592592318</v>
      </c>
      <c r="F73">
        <f t="shared" si="9"/>
        <v>10</v>
      </c>
      <c r="G73">
        <f t="shared" si="10"/>
        <v>0</v>
      </c>
      <c r="H73">
        <f t="shared" si="11"/>
        <v>0</v>
      </c>
      <c r="I73">
        <f t="shared" si="12"/>
        <v>0</v>
      </c>
    </row>
    <row r="74" spans="1:9" x14ac:dyDescent="0.25">
      <c r="A74" s="2">
        <v>0.56510416666666663</v>
      </c>
      <c r="B74">
        <v>2</v>
      </c>
      <c r="E74" s="2">
        <f t="shared" si="13"/>
        <v>0.57615740740740462</v>
      </c>
      <c r="F74">
        <f t="shared" si="9"/>
        <v>4</v>
      </c>
      <c r="G74">
        <f t="shared" si="10"/>
        <v>0</v>
      </c>
      <c r="H74">
        <f t="shared" si="11"/>
        <v>0</v>
      </c>
      <c r="I74">
        <f t="shared" si="12"/>
        <v>0</v>
      </c>
    </row>
    <row r="75" spans="1:9" x14ac:dyDescent="0.25">
      <c r="A75" s="2">
        <v>0.56517361111111108</v>
      </c>
      <c r="B75">
        <v>2</v>
      </c>
      <c r="E75" s="2">
        <f t="shared" si="13"/>
        <v>0.57638888888888606</v>
      </c>
      <c r="F75">
        <f t="shared" si="9"/>
        <v>8</v>
      </c>
      <c r="G75">
        <f t="shared" si="10"/>
        <v>1</v>
      </c>
      <c r="H75">
        <f t="shared" si="11"/>
        <v>0</v>
      </c>
      <c r="I75">
        <f t="shared" si="12"/>
        <v>0</v>
      </c>
    </row>
    <row r="76" spans="1:9" x14ac:dyDescent="0.25">
      <c r="A76" s="2">
        <v>0.56519675925925927</v>
      </c>
      <c r="B76">
        <v>2</v>
      </c>
      <c r="E76" s="2">
        <f t="shared" si="13"/>
        <v>0.57662037037036751</v>
      </c>
      <c r="F76">
        <f t="shared" si="9"/>
        <v>2</v>
      </c>
      <c r="G76">
        <f t="shared" si="10"/>
        <v>0</v>
      </c>
      <c r="H76">
        <f t="shared" si="11"/>
        <v>0</v>
      </c>
      <c r="I76">
        <f t="shared" si="12"/>
        <v>0</v>
      </c>
    </row>
    <row r="77" spans="1:9" x14ac:dyDescent="0.25">
      <c r="A77" s="2">
        <v>0.56527777777777777</v>
      </c>
      <c r="B77">
        <v>2</v>
      </c>
      <c r="E77" s="2">
        <f t="shared" si="13"/>
        <v>0.57685185185184895</v>
      </c>
      <c r="F77">
        <f t="shared" si="9"/>
        <v>3</v>
      </c>
      <c r="G77">
        <f t="shared" si="10"/>
        <v>0</v>
      </c>
      <c r="H77">
        <f t="shared" si="11"/>
        <v>0</v>
      </c>
      <c r="I77">
        <f t="shared" si="12"/>
        <v>0</v>
      </c>
    </row>
    <row r="78" spans="1:9" x14ac:dyDescent="0.25">
      <c r="A78" s="2">
        <v>0.5653125</v>
      </c>
      <c r="B78">
        <v>2</v>
      </c>
      <c r="E78" s="2">
        <f t="shared" si="13"/>
        <v>0.57708333333333039</v>
      </c>
      <c r="F78">
        <f t="shared" si="9"/>
        <v>3</v>
      </c>
      <c r="G78">
        <f t="shared" si="10"/>
        <v>0</v>
      </c>
      <c r="H78">
        <f t="shared" si="11"/>
        <v>0</v>
      </c>
      <c r="I78">
        <f t="shared" si="12"/>
        <v>0</v>
      </c>
    </row>
    <row r="79" spans="1:9" x14ac:dyDescent="0.25">
      <c r="A79" s="2">
        <v>0.56534722222222222</v>
      </c>
      <c r="B79">
        <v>2</v>
      </c>
      <c r="E79" s="2">
        <f t="shared" si="13"/>
        <v>0.57731481481481184</v>
      </c>
      <c r="F79">
        <f t="shared" si="9"/>
        <v>3</v>
      </c>
      <c r="G79">
        <f t="shared" si="10"/>
        <v>0</v>
      </c>
      <c r="H79">
        <f t="shared" si="11"/>
        <v>0</v>
      </c>
      <c r="I79">
        <f t="shared" si="12"/>
        <v>0</v>
      </c>
    </row>
    <row r="80" spans="1:9" x14ac:dyDescent="0.25">
      <c r="A80" s="2">
        <v>0.56534722222222222</v>
      </c>
      <c r="B80">
        <v>2</v>
      </c>
      <c r="E80" s="2">
        <f t="shared" si="13"/>
        <v>0.57754629629629328</v>
      </c>
      <c r="F80">
        <f t="shared" si="9"/>
        <v>2</v>
      </c>
      <c r="G80">
        <f t="shared" si="10"/>
        <v>0</v>
      </c>
      <c r="H80">
        <f t="shared" si="11"/>
        <v>0</v>
      </c>
      <c r="I80">
        <f t="shared" si="12"/>
        <v>0</v>
      </c>
    </row>
    <row r="81" spans="1:9" x14ac:dyDescent="0.25">
      <c r="A81" s="2">
        <v>0.56542824074074072</v>
      </c>
      <c r="B81">
        <v>2</v>
      </c>
      <c r="E81" s="2">
        <f t="shared" si="13"/>
        <v>0.57777777777777473</v>
      </c>
      <c r="F81">
        <f t="shared" si="9"/>
        <v>0</v>
      </c>
      <c r="G81">
        <f t="shared" si="10"/>
        <v>0</v>
      </c>
      <c r="H81">
        <f t="shared" si="11"/>
        <v>0</v>
      </c>
      <c r="I81">
        <f t="shared" si="12"/>
        <v>0</v>
      </c>
    </row>
    <row r="82" spans="1:9" x14ac:dyDescent="0.25">
      <c r="A82" s="2">
        <v>0.56542824074074072</v>
      </c>
      <c r="B82">
        <v>2</v>
      </c>
      <c r="E82" s="2"/>
      <c r="F82">
        <f>SUM(F2:F81)</f>
        <v>156</v>
      </c>
      <c r="G82">
        <f>SUM(G2:G81)</f>
        <v>48</v>
      </c>
      <c r="H82">
        <f>SUM(H2:H81)</f>
        <v>3</v>
      </c>
      <c r="I82">
        <f>SUM(I2:I81)</f>
        <v>108</v>
      </c>
    </row>
    <row r="83" spans="1:9" x14ac:dyDescent="0.25">
      <c r="A83" s="2">
        <v>0.56554398148148144</v>
      </c>
      <c r="B83">
        <v>2</v>
      </c>
      <c r="E83" s="2"/>
    </row>
    <row r="84" spans="1:9" x14ac:dyDescent="0.25">
      <c r="A84" s="2">
        <v>0.56559027777777782</v>
      </c>
      <c r="B84">
        <v>2</v>
      </c>
      <c r="D84" s="2">
        <v>2.3148148148148146E-4</v>
      </c>
      <c r="E84" s="2"/>
      <c r="F84">
        <v>1</v>
      </c>
      <c r="G84">
        <v>2</v>
      </c>
      <c r="H84">
        <v>3</v>
      </c>
      <c r="I84">
        <v>4</v>
      </c>
    </row>
    <row r="85" spans="1:9" x14ac:dyDescent="0.25">
      <c r="A85" s="2">
        <v>0.56564814814814812</v>
      </c>
      <c r="B85">
        <v>2</v>
      </c>
      <c r="E85" s="2">
        <v>0.55949074074074068</v>
      </c>
      <c r="F85">
        <f>COUNTIFS($A:$A,"&gt;="&amp;$E85,$A:$A,"&lt;"&amp;$E86,$B:$B,"="&amp;F$84)</f>
        <v>0</v>
      </c>
      <c r="G85">
        <f t="shared" ref="G85:I85" si="14">COUNTIFS($A:$A,"&gt;="&amp;$E85,$A:$A,"&lt;"&amp;$E86,$B:$B,"="&amp;G$84)</f>
        <v>0</v>
      </c>
      <c r="H85">
        <f t="shared" si="14"/>
        <v>2</v>
      </c>
      <c r="I85">
        <f t="shared" si="14"/>
        <v>0</v>
      </c>
    </row>
    <row r="86" spans="1:9" x14ac:dyDescent="0.25">
      <c r="A86" s="2">
        <v>0.56574074074074077</v>
      </c>
      <c r="B86">
        <v>2</v>
      </c>
      <c r="E86" s="2">
        <f>$D$84 + $E85</f>
        <v>0.55972222222222212</v>
      </c>
      <c r="F86">
        <f t="shared" ref="F86:F115" si="15">COUNTIFS($A:$A,"&gt;="&amp;$E86,$A:$A,"&lt;"&amp;$E87,$B:$B,"="&amp;F$84)</f>
        <v>0</v>
      </c>
      <c r="G86">
        <f t="shared" ref="G86:G115" si="16">COUNTIFS($A:$A,"&gt;="&amp;$E86,$A:$A,"&lt;"&amp;$E87,$B:$B,"="&amp;G$84)</f>
        <v>0</v>
      </c>
      <c r="H86">
        <f t="shared" ref="H86:H115" si="17">COUNTIFS($A:$A,"&gt;="&amp;$E86,$A:$A,"&lt;"&amp;$E87,$B:$B,"="&amp;H$84)</f>
        <v>0</v>
      </c>
      <c r="I86">
        <f t="shared" ref="I86:I115" si="18">COUNTIFS($A:$A,"&gt;="&amp;$E86,$A:$A,"&lt;"&amp;$E87,$B:$B,"="&amp;I$84)</f>
        <v>0</v>
      </c>
    </row>
    <row r="87" spans="1:9" x14ac:dyDescent="0.25">
      <c r="A87" s="2">
        <v>0.56575231481481481</v>
      </c>
      <c r="B87">
        <v>2</v>
      </c>
      <c r="E87" s="2">
        <f t="shared" ref="E87:E114" si="19">$D$84 + $E86</f>
        <v>0.55995370370370356</v>
      </c>
      <c r="F87">
        <f t="shared" si="15"/>
        <v>0</v>
      </c>
      <c r="G87">
        <f t="shared" si="16"/>
        <v>0</v>
      </c>
      <c r="H87">
        <f t="shared" si="17"/>
        <v>0</v>
      </c>
      <c r="I87">
        <f t="shared" si="18"/>
        <v>0</v>
      </c>
    </row>
    <row r="88" spans="1:9" x14ac:dyDescent="0.25">
      <c r="A88" s="2">
        <v>0.5658333333333333</v>
      </c>
      <c r="B88">
        <v>2</v>
      </c>
      <c r="E88" s="2">
        <f t="shared" si="19"/>
        <v>0.56018518518518501</v>
      </c>
      <c r="F88">
        <f t="shared" si="15"/>
        <v>0</v>
      </c>
      <c r="G88">
        <f t="shared" si="16"/>
        <v>0</v>
      </c>
      <c r="H88">
        <f t="shared" si="17"/>
        <v>0</v>
      </c>
      <c r="I88">
        <f t="shared" si="18"/>
        <v>0</v>
      </c>
    </row>
    <row r="89" spans="1:9" x14ac:dyDescent="0.25">
      <c r="A89" s="2">
        <v>0.56594907407407413</v>
      </c>
      <c r="B89">
        <v>2</v>
      </c>
      <c r="E89" s="2">
        <f t="shared" si="19"/>
        <v>0.56041666666666645</v>
      </c>
      <c r="F89">
        <f t="shared" si="15"/>
        <v>0</v>
      </c>
      <c r="G89">
        <f t="shared" si="16"/>
        <v>0</v>
      </c>
      <c r="H89">
        <f t="shared" si="17"/>
        <v>0</v>
      </c>
      <c r="I89">
        <f t="shared" si="18"/>
        <v>0</v>
      </c>
    </row>
    <row r="90" spans="1:9" x14ac:dyDescent="0.25">
      <c r="A90" s="2">
        <v>0.56596064814814817</v>
      </c>
      <c r="B90">
        <v>2</v>
      </c>
      <c r="E90" s="2">
        <f t="shared" si="19"/>
        <v>0.5606481481481479</v>
      </c>
      <c r="F90">
        <f t="shared" si="15"/>
        <v>0</v>
      </c>
      <c r="G90">
        <f t="shared" si="16"/>
        <v>0</v>
      </c>
      <c r="H90">
        <f t="shared" si="17"/>
        <v>0</v>
      </c>
      <c r="I90">
        <f t="shared" si="18"/>
        <v>0</v>
      </c>
    </row>
    <row r="91" spans="1:9" x14ac:dyDescent="0.25">
      <c r="A91" s="2">
        <v>0.56598379629629625</v>
      </c>
      <c r="B91">
        <v>1</v>
      </c>
      <c r="E91" s="2">
        <f t="shared" si="19"/>
        <v>0.56087962962962934</v>
      </c>
      <c r="F91">
        <f t="shared" si="15"/>
        <v>0</v>
      </c>
      <c r="G91">
        <f t="shared" si="16"/>
        <v>0</v>
      </c>
      <c r="H91">
        <f t="shared" si="17"/>
        <v>0</v>
      </c>
      <c r="I91">
        <f t="shared" si="18"/>
        <v>0</v>
      </c>
    </row>
    <row r="92" spans="1:9" x14ac:dyDescent="0.25">
      <c r="A92" s="2">
        <v>0.5659953703703704</v>
      </c>
      <c r="B92">
        <v>4</v>
      </c>
      <c r="E92" s="2">
        <f t="shared" si="19"/>
        <v>0.56111111111111078</v>
      </c>
      <c r="F92">
        <f t="shared" si="15"/>
        <v>0</v>
      </c>
      <c r="G92">
        <f t="shared" si="16"/>
        <v>0</v>
      </c>
      <c r="H92">
        <f t="shared" si="17"/>
        <v>0</v>
      </c>
      <c r="I92">
        <f t="shared" si="18"/>
        <v>0</v>
      </c>
    </row>
    <row r="93" spans="1:9" x14ac:dyDescent="0.25">
      <c r="A93" s="2">
        <v>0.56619212962962961</v>
      </c>
      <c r="B93">
        <v>4</v>
      </c>
      <c r="E93" s="2">
        <f t="shared" si="19"/>
        <v>0.56134259259259223</v>
      </c>
      <c r="F93">
        <f t="shared" si="15"/>
        <v>0</v>
      </c>
      <c r="G93">
        <f t="shared" si="16"/>
        <v>0</v>
      </c>
      <c r="H93">
        <f t="shared" si="17"/>
        <v>0</v>
      </c>
      <c r="I93">
        <f t="shared" si="18"/>
        <v>5</v>
      </c>
    </row>
    <row r="94" spans="1:9" x14ac:dyDescent="0.25">
      <c r="A94" s="2">
        <v>0.56640046296296298</v>
      </c>
      <c r="B94">
        <v>2</v>
      </c>
      <c r="E94" s="2">
        <f t="shared" si="19"/>
        <v>0.56157407407407367</v>
      </c>
      <c r="F94">
        <f t="shared" si="15"/>
        <v>0</v>
      </c>
      <c r="G94">
        <f t="shared" si="16"/>
        <v>0</v>
      </c>
      <c r="H94">
        <f t="shared" si="17"/>
        <v>0</v>
      </c>
      <c r="I94">
        <f t="shared" si="18"/>
        <v>3</v>
      </c>
    </row>
    <row r="95" spans="1:9" x14ac:dyDescent="0.25">
      <c r="A95" s="2">
        <v>0.56640046296296298</v>
      </c>
      <c r="B95">
        <v>2</v>
      </c>
      <c r="E95" s="2">
        <f t="shared" si="19"/>
        <v>0.56180555555555511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2</v>
      </c>
    </row>
    <row r="96" spans="1:9" x14ac:dyDescent="0.25">
      <c r="A96" s="2">
        <v>0.56641203703703702</v>
      </c>
      <c r="B96">
        <v>2</v>
      </c>
      <c r="E96" s="2">
        <f t="shared" si="19"/>
        <v>0.56203703703703656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0</v>
      </c>
    </row>
    <row r="97" spans="1:9" x14ac:dyDescent="0.25">
      <c r="A97" s="2">
        <v>0.5664583333333334</v>
      </c>
      <c r="B97">
        <v>2</v>
      </c>
      <c r="E97" s="2">
        <f t="shared" si="19"/>
        <v>0.562268518518518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5</v>
      </c>
    </row>
    <row r="98" spans="1:9" x14ac:dyDescent="0.25">
      <c r="A98" s="2">
        <v>0.56646990740740744</v>
      </c>
      <c r="B98">
        <v>2</v>
      </c>
      <c r="E98" s="2">
        <f t="shared" si="19"/>
        <v>0.56249999999999944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2</v>
      </c>
    </row>
    <row r="99" spans="1:9" x14ac:dyDescent="0.25">
      <c r="A99" s="2">
        <v>0.56649305555555551</v>
      </c>
      <c r="B99">
        <v>4</v>
      </c>
      <c r="E99" s="2">
        <f t="shared" si="19"/>
        <v>0.56273148148148089</v>
      </c>
      <c r="F99">
        <f t="shared" si="15"/>
        <v>0</v>
      </c>
      <c r="G99">
        <f t="shared" si="16"/>
        <v>0</v>
      </c>
      <c r="H99">
        <f t="shared" si="17"/>
        <v>0</v>
      </c>
      <c r="I99">
        <f t="shared" si="18"/>
        <v>7</v>
      </c>
    </row>
    <row r="100" spans="1:9" x14ac:dyDescent="0.25">
      <c r="A100" s="2">
        <v>0.56652777777777774</v>
      </c>
      <c r="B100">
        <v>4</v>
      </c>
      <c r="E100" s="2">
        <f t="shared" si="19"/>
        <v>0.56296296296296233</v>
      </c>
      <c r="F100">
        <f t="shared" si="15"/>
        <v>0</v>
      </c>
      <c r="G100">
        <f t="shared" si="16"/>
        <v>0</v>
      </c>
      <c r="H100">
        <f t="shared" si="17"/>
        <v>0</v>
      </c>
      <c r="I100">
        <f t="shared" si="18"/>
        <v>4</v>
      </c>
    </row>
    <row r="101" spans="1:9" x14ac:dyDescent="0.25">
      <c r="A101" s="2">
        <v>0.5665972222222222</v>
      </c>
      <c r="B101">
        <v>4</v>
      </c>
      <c r="E101" s="2">
        <f t="shared" si="19"/>
        <v>0.56319444444444378</v>
      </c>
      <c r="F101">
        <f t="shared" si="15"/>
        <v>0</v>
      </c>
      <c r="G101">
        <f t="shared" si="16"/>
        <v>0</v>
      </c>
      <c r="H101">
        <f t="shared" si="17"/>
        <v>0</v>
      </c>
      <c r="I101">
        <f t="shared" si="18"/>
        <v>7</v>
      </c>
    </row>
    <row r="102" spans="1:9" x14ac:dyDescent="0.25">
      <c r="A102" s="2">
        <v>0.5665972222222222</v>
      </c>
      <c r="B102">
        <v>4</v>
      </c>
      <c r="E102" s="2">
        <f t="shared" si="19"/>
        <v>0.56342592592592522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7</v>
      </c>
    </row>
    <row r="103" spans="1:9" x14ac:dyDescent="0.25">
      <c r="A103" s="2">
        <v>0.56663194444444442</v>
      </c>
      <c r="B103">
        <v>4</v>
      </c>
      <c r="E103" s="2">
        <f t="shared" si="19"/>
        <v>0.56365740740740666</v>
      </c>
      <c r="F103">
        <f t="shared" si="15"/>
        <v>0</v>
      </c>
      <c r="G103">
        <f t="shared" si="16"/>
        <v>0</v>
      </c>
      <c r="H103">
        <f t="shared" si="17"/>
        <v>0</v>
      </c>
      <c r="I103">
        <f t="shared" si="18"/>
        <v>3</v>
      </c>
    </row>
    <row r="104" spans="1:9" x14ac:dyDescent="0.25">
      <c r="A104" s="4"/>
      <c r="E104" s="2">
        <f t="shared" si="19"/>
        <v>0.56388888888888811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5</v>
      </c>
    </row>
    <row r="105" spans="1:9" x14ac:dyDescent="0.25">
      <c r="A105" s="2">
        <v>0.56689814814814821</v>
      </c>
      <c r="B105">
        <v>2</v>
      </c>
      <c r="E105" s="2">
        <f t="shared" si="19"/>
        <v>0.56412037037036955</v>
      </c>
      <c r="F105">
        <f t="shared" si="15"/>
        <v>0</v>
      </c>
      <c r="G105">
        <f t="shared" si="16"/>
        <v>0</v>
      </c>
      <c r="H105">
        <f t="shared" si="17"/>
        <v>0</v>
      </c>
      <c r="I105">
        <f t="shared" si="18"/>
        <v>4</v>
      </c>
    </row>
    <row r="106" spans="1:9" x14ac:dyDescent="0.25">
      <c r="A106" s="2">
        <v>0.56690972222222225</v>
      </c>
      <c r="B106">
        <v>2</v>
      </c>
      <c r="E106" s="2">
        <f t="shared" si="19"/>
        <v>0.56435185185185099</v>
      </c>
      <c r="F106">
        <f t="shared" si="15"/>
        <v>0</v>
      </c>
      <c r="G106">
        <f t="shared" si="16"/>
        <v>0</v>
      </c>
      <c r="H106">
        <f t="shared" si="17"/>
        <v>0</v>
      </c>
      <c r="I106">
        <f t="shared" si="18"/>
        <v>4</v>
      </c>
    </row>
    <row r="107" spans="1:9" x14ac:dyDescent="0.25">
      <c r="A107" s="2">
        <v>0.5669791666666667</v>
      </c>
      <c r="B107">
        <v>1</v>
      </c>
      <c r="E107" s="2">
        <f t="shared" si="19"/>
        <v>0.56458333333333244</v>
      </c>
      <c r="F107">
        <f t="shared" si="15"/>
        <v>0</v>
      </c>
      <c r="G107">
        <f t="shared" si="16"/>
        <v>4</v>
      </c>
      <c r="H107">
        <f t="shared" si="17"/>
        <v>0</v>
      </c>
      <c r="I107">
        <f t="shared" si="18"/>
        <v>1</v>
      </c>
    </row>
    <row r="108" spans="1:9" x14ac:dyDescent="0.25">
      <c r="A108" s="2">
        <v>0.5669791666666667</v>
      </c>
      <c r="B108">
        <v>1</v>
      </c>
      <c r="E108" s="2">
        <f t="shared" si="19"/>
        <v>0.56481481481481388</v>
      </c>
      <c r="F108">
        <f t="shared" si="15"/>
        <v>1</v>
      </c>
      <c r="G108">
        <f t="shared" si="16"/>
        <v>3</v>
      </c>
      <c r="H108">
        <f t="shared" si="17"/>
        <v>0</v>
      </c>
      <c r="I108">
        <f t="shared" si="18"/>
        <v>0</v>
      </c>
    </row>
    <row r="109" spans="1:9" x14ac:dyDescent="0.25">
      <c r="A109" s="2">
        <v>0.56702546296296297</v>
      </c>
      <c r="B109">
        <v>1</v>
      </c>
      <c r="E109" s="2">
        <f t="shared" si="19"/>
        <v>0.56504629629629533</v>
      </c>
      <c r="F109">
        <f t="shared" si="15"/>
        <v>0</v>
      </c>
      <c r="G109">
        <f t="shared" si="16"/>
        <v>6</v>
      </c>
      <c r="H109">
        <f t="shared" si="17"/>
        <v>0</v>
      </c>
      <c r="I109">
        <f t="shared" si="18"/>
        <v>0</v>
      </c>
    </row>
    <row r="110" spans="1:9" x14ac:dyDescent="0.25">
      <c r="A110" s="2">
        <v>0.56702546296296297</v>
      </c>
      <c r="B110">
        <v>1</v>
      </c>
      <c r="E110" s="2">
        <f t="shared" si="19"/>
        <v>0.56527777777777677</v>
      </c>
      <c r="F110">
        <f t="shared" si="15"/>
        <v>0</v>
      </c>
      <c r="G110">
        <f t="shared" si="16"/>
        <v>6</v>
      </c>
      <c r="H110">
        <f t="shared" si="17"/>
        <v>0</v>
      </c>
      <c r="I110">
        <f t="shared" si="18"/>
        <v>0</v>
      </c>
    </row>
    <row r="111" spans="1:9" x14ac:dyDescent="0.25">
      <c r="A111" s="2">
        <v>0.56703703703703701</v>
      </c>
      <c r="B111">
        <v>1</v>
      </c>
      <c r="E111" s="2">
        <f t="shared" si="19"/>
        <v>0.56550925925925821</v>
      </c>
      <c r="F111">
        <f t="shared" si="15"/>
        <v>0</v>
      </c>
      <c r="G111">
        <f t="shared" si="16"/>
        <v>3</v>
      </c>
      <c r="H111">
        <f t="shared" si="17"/>
        <v>0</v>
      </c>
      <c r="I111">
        <f t="shared" si="18"/>
        <v>0</v>
      </c>
    </row>
    <row r="112" spans="1:9" x14ac:dyDescent="0.25">
      <c r="A112" s="2">
        <v>0.56703703703703701</v>
      </c>
      <c r="B112">
        <v>1</v>
      </c>
      <c r="E112" s="2">
        <f t="shared" si="19"/>
        <v>0.56574074074073966</v>
      </c>
      <c r="F112">
        <f t="shared" si="15"/>
        <v>0</v>
      </c>
      <c r="G112">
        <f t="shared" si="16"/>
        <v>5</v>
      </c>
      <c r="H112">
        <f t="shared" si="17"/>
        <v>0</v>
      </c>
      <c r="I112">
        <f t="shared" si="18"/>
        <v>0</v>
      </c>
    </row>
    <row r="113" spans="1:9" x14ac:dyDescent="0.25">
      <c r="A113" s="2">
        <v>0.56704861111111116</v>
      </c>
      <c r="B113">
        <v>4</v>
      </c>
      <c r="E113" s="2">
        <f t="shared" si="19"/>
        <v>0.5659722222222211</v>
      </c>
      <c r="F113">
        <f t="shared" si="15"/>
        <v>1</v>
      </c>
      <c r="G113">
        <f t="shared" si="16"/>
        <v>0</v>
      </c>
      <c r="H113">
        <f t="shared" si="17"/>
        <v>0</v>
      </c>
      <c r="I113">
        <f t="shared" si="18"/>
        <v>2</v>
      </c>
    </row>
    <row r="114" spans="1:9" x14ac:dyDescent="0.25">
      <c r="A114" s="2">
        <v>0.56706018518518519</v>
      </c>
      <c r="B114">
        <v>4</v>
      </c>
      <c r="E114" s="2">
        <f t="shared" si="19"/>
        <v>0.56620370370370254</v>
      </c>
      <c r="F114">
        <f t="shared" si="15"/>
        <v>0</v>
      </c>
      <c r="G114">
        <f t="shared" si="16"/>
        <v>3</v>
      </c>
      <c r="H114">
        <f t="shared" si="17"/>
        <v>0</v>
      </c>
      <c r="I114">
        <f t="shared" si="18"/>
        <v>0</v>
      </c>
    </row>
    <row r="115" spans="1:9" x14ac:dyDescent="0.25">
      <c r="A115" s="2">
        <v>0.56710648148148146</v>
      </c>
      <c r="B115">
        <v>1</v>
      </c>
      <c r="E115" s="2">
        <f>$D$84 + $E114</f>
        <v>0.56643518518518399</v>
      </c>
      <c r="F115">
        <f t="shared" si="15"/>
        <v>0</v>
      </c>
      <c r="G115">
        <f t="shared" si="16"/>
        <v>2</v>
      </c>
      <c r="H115">
        <f t="shared" si="17"/>
        <v>0</v>
      </c>
      <c r="I115">
        <f t="shared" si="18"/>
        <v>5</v>
      </c>
    </row>
    <row r="116" spans="1:9" x14ac:dyDescent="0.25">
      <c r="A116" s="2">
        <v>0.56711805555555561</v>
      </c>
      <c r="B116">
        <v>3</v>
      </c>
      <c r="E116" s="2">
        <f>$D$84 + $E115</f>
        <v>0.56666666666666543</v>
      </c>
      <c r="F116" s="5">
        <f t="shared" ref="F116:I116" si="20">SUM(F85:F115)</f>
        <v>2</v>
      </c>
      <c r="G116" s="5">
        <f t="shared" si="20"/>
        <v>32</v>
      </c>
      <c r="H116" s="5">
        <f t="shared" si="20"/>
        <v>2</v>
      </c>
      <c r="I116" s="5">
        <f t="shared" si="20"/>
        <v>66</v>
      </c>
    </row>
    <row r="117" spans="1:9" x14ac:dyDescent="0.25">
      <c r="A117" s="2">
        <v>0.56729166666666664</v>
      </c>
      <c r="B117">
        <v>4</v>
      </c>
      <c r="E117" s="2" t="s">
        <v>10</v>
      </c>
      <c r="F117">
        <f>F$116/31</f>
        <v>6.4516129032258063E-2</v>
      </c>
      <c r="G117">
        <f t="shared" ref="G117:I117" si="21">G$116/31</f>
        <v>1.032258064516129</v>
      </c>
      <c r="H117">
        <f t="shared" si="21"/>
        <v>6.4516129032258063E-2</v>
      </c>
      <c r="I117">
        <f t="shared" si="21"/>
        <v>2.129032258064516</v>
      </c>
    </row>
    <row r="118" spans="1:9" x14ac:dyDescent="0.25">
      <c r="A118" s="2">
        <v>0.56729166666666664</v>
      </c>
      <c r="B118">
        <v>4</v>
      </c>
      <c r="E118" s="2"/>
    </row>
    <row r="119" spans="1:9" x14ac:dyDescent="0.25">
      <c r="A119" s="2">
        <v>0.56729166666666664</v>
      </c>
      <c r="B119">
        <v>4</v>
      </c>
      <c r="E119" s="2"/>
      <c r="F119">
        <v>1</v>
      </c>
      <c r="G119">
        <v>2</v>
      </c>
      <c r="H119">
        <v>3</v>
      </c>
      <c r="I119">
        <v>4</v>
      </c>
    </row>
    <row r="120" spans="1:9" x14ac:dyDescent="0.25">
      <c r="A120" s="2">
        <v>0.56730324074074068</v>
      </c>
      <c r="B120">
        <v>1</v>
      </c>
      <c r="E120" s="2">
        <v>0.56689814814814821</v>
      </c>
      <c r="F120">
        <f>COUNTIFS($A:$A,"&gt;="&amp;$E120,$A:$A,"&lt;"&amp;$E121,$B:$B,"="&amp;F$119)</f>
        <v>7</v>
      </c>
      <c r="G120">
        <f t="shared" ref="G120:I120" si="22">COUNTIFS($A:$A,"&gt;="&amp;$E120,$A:$A,"&lt;"&amp;$E121,$B:$B,"="&amp;G$119)</f>
        <v>2</v>
      </c>
      <c r="H120">
        <f t="shared" si="22"/>
        <v>1</v>
      </c>
      <c r="I120">
        <f t="shared" si="22"/>
        <v>2</v>
      </c>
    </row>
    <row r="121" spans="1:9" x14ac:dyDescent="0.25">
      <c r="A121" s="2">
        <v>0.56730324074074068</v>
      </c>
      <c r="B121">
        <v>1</v>
      </c>
      <c r="E121" s="2">
        <f>$D$84 + $E120</f>
        <v>0.56712962962962965</v>
      </c>
      <c r="F121">
        <f t="shared" ref="F121:F166" si="23">COUNTIFS($A:$A,"&gt;="&amp;$E121,$A:$A,"&lt;"&amp;$E122,$B:$B,"="&amp;F$119)</f>
        <v>3</v>
      </c>
      <c r="G121">
        <f t="shared" ref="G121:G166" si="24">COUNTIFS($A:$A,"&gt;="&amp;$E121,$A:$A,"&lt;"&amp;$E122,$B:$B,"="&amp;G$119)</f>
        <v>0</v>
      </c>
      <c r="H121">
        <f t="shared" ref="H121:H166" si="25">COUNTIFS($A:$A,"&gt;="&amp;$E121,$A:$A,"&lt;"&amp;$E122,$B:$B,"="&amp;H$119)</f>
        <v>0</v>
      </c>
      <c r="I121">
        <f t="shared" ref="I121:I166" si="26">COUNTIFS($A:$A,"&gt;="&amp;$E121,$A:$A,"&lt;"&amp;$E122,$B:$B,"="&amp;I$119)</f>
        <v>3</v>
      </c>
    </row>
    <row r="122" spans="1:9" x14ac:dyDescent="0.25">
      <c r="A122" s="2">
        <v>0.56731481481481483</v>
      </c>
      <c r="B122">
        <v>1</v>
      </c>
      <c r="E122" s="2">
        <f t="shared" ref="E122:E167" si="27">$D$84 + $E121</f>
        <v>0.56736111111111109</v>
      </c>
      <c r="F122">
        <f t="shared" si="23"/>
        <v>2</v>
      </c>
      <c r="G122">
        <f t="shared" si="24"/>
        <v>0</v>
      </c>
      <c r="H122">
        <f t="shared" si="25"/>
        <v>0</v>
      </c>
      <c r="I122">
        <f t="shared" si="26"/>
        <v>0</v>
      </c>
    </row>
    <row r="123" spans="1:9" x14ac:dyDescent="0.25">
      <c r="A123" s="2">
        <v>0.56743055555555555</v>
      </c>
      <c r="B123">
        <v>1</v>
      </c>
      <c r="E123" s="2">
        <f t="shared" si="27"/>
        <v>0.56759259259259254</v>
      </c>
      <c r="F123">
        <f t="shared" si="23"/>
        <v>4</v>
      </c>
      <c r="G123">
        <f t="shared" si="24"/>
        <v>0</v>
      </c>
      <c r="H123">
        <f t="shared" si="25"/>
        <v>0</v>
      </c>
      <c r="I123">
        <f t="shared" si="26"/>
        <v>0</v>
      </c>
    </row>
    <row r="124" spans="1:9" x14ac:dyDescent="0.25">
      <c r="A124" s="2">
        <v>0.56743055555555555</v>
      </c>
      <c r="B124">
        <v>1</v>
      </c>
      <c r="E124" s="2">
        <f t="shared" si="27"/>
        <v>0.56782407407407398</v>
      </c>
      <c r="F124">
        <f t="shared" si="23"/>
        <v>5</v>
      </c>
      <c r="G124">
        <f t="shared" si="24"/>
        <v>1</v>
      </c>
      <c r="H124">
        <f t="shared" si="25"/>
        <v>0</v>
      </c>
      <c r="I124">
        <f t="shared" si="26"/>
        <v>0</v>
      </c>
    </row>
    <row r="125" spans="1:9" x14ac:dyDescent="0.25">
      <c r="A125" s="2">
        <v>0.56759259259259254</v>
      </c>
      <c r="B125">
        <v>1</v>
      </c>
      <c r="E125" s="2">
        <f t="shared" si="27"/>
        <v>0.56805555555555542</v>
      </c>
      <c r="F125">
        <f t="shared" si="23"/>
        <v>3</v>
      </c>
      <c r="G125">
        <f t="shared" si="24"/>
        <v>3</v>
      </c>
      <c r="H125">
        <f t="shared" si="25"/>
        <v>0</v>
      </c>
      <c r="I125">
        <f t="shared" si="26"/>
        <v>0</v>
      </c>
    </row>
    <row r="126" spans="1:9" x14ac:dyDescent="0.25">
      <c r="A126" s="2">
        <v>0.56768518518518518</v>
      </c>
      <c r="B126">
        <v>1</v>
      </c>
      <c r="E126" s="2">
        <f t="shared" si="27"/>
        <v>0.56828703703703687</v>
      </c>
      <c r="F126">
        <f t="shared" si="23"/>
        <v>3</v>
      </c>
      <c r="G126">
        <f t="shared" si="24"/>
        <v>2</v>
      </c>
      <c r="H126">
        <f t="shared" si="25"/>
        <v>0</v>
      </c>
      <c r="I126">
        <f t="shared" si="26"/>
        <v>0</v>
      </c>
    </row>
    <row r="127" spans="1:9" x14ac:dyDescent="0.25">
      <c r="A127" s="2">
        <v>0.56769675925925933</v>
      </c>
      <c r="B127">
        <v>1</v>
      </c>
      <c r="E127" s="2">
        <f t="shared" si="27"/>
        <v>0.56851851851851831</v>
      </c>
      <c r="F127">
        <f t="shared" si="23"/>
        <v>3</v>
      </c>
      <c r="G127">
        <f t="shared" si="24"/>
        <v>1</v>
      </c>
      <c r="H127">
        <f t="shared" si="25"/>
        <v>0</v>
      </c>
      <c r="I127">
        <f t="shared" si="26"/>
        <v>0</v>
      </c>
    </row>
    <row r="128" spans="1:9" x14ac:dyDescent="0.25">
      <c r="A128" s="2">
        <v>0.56769675925925933</v>
      </c>
      <c r="B128">
        <v>1</v>
      </c>
      <c r="E128" s="2">
        <f t="shared" si="27"/>
        <v>0.56874999999999976</v>
      </c>
      <c r="F128">
        <f t="shared" si="23"/>
        <v>2</v>
      </c>
      <c r="G128">
        <f t="shared" si="24"/>
        <v>4</v>
      </c>
      <c r="H128">
        <f t="shared" si="25"/>
        <v>0</v>
      </c>
      <c r="I128">
        <f t="shared" si="26"/>
        <v>0</v>
      </c>
    </row>
    <row r="129" spans="1:9" x14ac:dyDescent="0.25">
      <c r="A129" s="2">
        <v>0.5678819444444444</v>
      </c>
      <c r="B129">
        <v>1</v>
      </c>
      <c r="E129" s="2">
        <f t="shared" si="27"/>
        <v>0.5689814814814812</v>
      </c>
      <c r="F129">
        <f t="shared" si="23"/>
        <v>4</v>
      </c>
      <c r="G129">
        <f t="shared" si="24"/>
        <v>0</v>
      </c>
      <c r="H129">
        <f t="shared" si="25"/>
        <v>0</v>
      </c>
      <c r="I129">
        <f t="shared" si="26"/>
        <v>0</v>
      </c>
    </row>
    <row r="130" spans="1:9" x14ac:dyDescent="0.25">
      <c r="A130" s="2">
        <v>0.5678819444444444</v>
      </c>
      <c r="B130">
        <v>1</v>
      </c>
      <c r="E130" s="2">
        <f t="shared" si="27"/>
        <v>0.56921296296296264</v>
      </c>
      <c r="F130">
        <f t="shared" si="23"/>
        <v>9</v>
      </c>
      <c r="G130">
        <f t="shared" si="24"/>
        <v>0</v>
      </c>
      <c r="H130">
        <f t="shared" si="25"/>
        <v>0</v>
      </c>
      <c r="I130">
        <f t="shared" si="26"/>
        <v>0</v>
      </c>
    </row>
    <row r="131" spans="1:9" x14ac:dyDescent="0.25">
      <c r="A131" s="2">
        <v>0.56800925925925927</v>
      </c>
      <c r="B131">
        <v>1</v>
      </c>
      <c r="E131" s="2">
        <f t="shared" si="27"/>
        <v>0.56944444444444409</v>
      </c>
      <c r="F131">
        <f t="shared" si="23"/>
        <v>4</v>
      </c>
      <c r="G131">
        <f t="shared" si="24"/>
        <v>0</v>
      </c>
      <c r="H131">
        <f t="shared" si="25"/>
        <v>0</v>
      </c>
      <c r="I131">
        <f t="shared" si="26"/>
        <v>0</v>
      </c>
    </row>
    <row r="132" spans="1:9" x14ac:dyDescent="0.25">
      <c r="A132" s="2">
        <v>0.56800925925925927</v>
      </c>
      <c r="B132">
        <v>1</v>
      </c>
      <c r="E132" s="2">
        <f t="shared" si="27"/>
        <v>0.56967592592592553</v>
      </c>
      <c r="F132">
        <f t="shared" si="23"/>
        <v>2</v>
      </c>
      <c r="G132">
        <f t="shared" si="24"/>
        <v>0</v>
      </c>
      <c r="H132">
        <f t="shared" si="25"/>
        <v>0</v>
      </c>
      <c r="I132">
        <f t="shared" si="26"/>
        <v>0</v>
      </c>
    </row>
    <row r="133" spans="1:9" x14ac:dyDescent="0.25">
      <c r="A133" s="2">
        <v>0.56800925925925927</v>
      </c>
      <c r="B133">
        <v>1</v>
      </c>
      <c r="E133" s="2">
        <f t="shared" si="27"/>
        <v>0.56990740740740697</v>
      </c>
      <c r="F133">
        <f t="shared" si="23"/>
        <v>5</v>
      </c>
      <c r="G133">
        <f t="shared" si="24"/>
        <v>1</v>
      </c>
      <c r="H133">
        <f t="shared" si="25"/>
        <v>0</v>
      </c>
      <c r="I133">
        <f t="shared" si="26"/>
        <v>0</v>
      </c>
    </row>
    <row r="134" spans="1:9" x14ac:dyDescent="0.25">
      <c r="A134" s="2">
        <v>0.56800925925925927</v>
      </c>
      <c r="B134">
        <v>2</v>
      </c>
      <c r="E134" s="2">
        <f t="shared" si="27"/>
        <v>0.57013888888888842</v>
      </c>
      <c r="F134">
        <f t="shared" si="23"/>
        <v>2</v>
      </c>
      <c r="G134">
        <f t="shared" si="24"/>
        <v>0</v>
      </c>
      <c r="H134">
        <f t="shared" si="25"/>
        <v>0</v>
      </c>
      <c r="I134">
        <f t="shared" si="26"/>
        <v>0</v>
      </c>
    </row>
    <row r="135" spans="1:9" x14ac:dyDescent="0.25">
      <c r="A135" s="2">
        <v>0.56809027777777776</v>
      </c>
      <c r="B135">
        <v>1</v>
      </c>
      <c r="E135" s="2">
        <f t="shared" si="27"/>
        <v>0.57037037037036986</v>
      </c>
      <c r="F135">
        <f t="shared" si="23"/>
        <v>3</v>
      </c>
      <c r="G135">
        <f t="shared" si="24"/>
        <v>0</v>
      </c>
      <c r="H135">
        <f t="shared" si="25"/>
        <v>0</v>
      </c>
      <c r="I135">
        <f t="shared" si="26"/>
        <v>0</v>
      </c>
    </row>
    <row r="136" spans="1:9" x14ac:dyDescent="0.25">
      <c r="A136" s="2">
        <v>0.56813657407407414</v>
      </c>
      <c r="B136">
        <v>1</v>
      </c>
      <c r="E136" s="2">
        <f t="shared" si="27"/>
        <v>0.5706018518518513</v>
      </c>
      <c r="F136">
        <f t="shared" si="23"/>
        <v>3</v>
      </c>
      <c r="G136">
        <f t="shared" si="24"/>
        <v>0</v>
      </c>
      <c r="H136">
        <f t="shared" si="25"/>
        <v>0</v>
      </c>
      <c r="I136">
        <f t="shared" si="26"/>
        <v>0</v>
      </c>
    </row>
    <row r="137" spans="1:9" x14ac:dyDescent="0.25">
      <c r="A137" s="2">
        <v>0.56813657407407414</v>
      </c>
      <c r="B137">
        <v>1</v>
      </c>
      <c r="E137" s="2">
        <f t="shared" si="27"/>
        <v>0.57083333333333275</v>
      </c>
      <c r="F137">
        <f t="shared" si="23"/>
        <v>3</v>
      </c>
      <c r="G137">
        <f t="shared" si="24"/>
        <v>0</v>
      </c>
      <c r="H137">
        <f t="shared" si="25"/>
        <v>0</v>
      </c>
      <c r="I137">
        <f t="shared" si="26"/>
        <v>0</v>
      </c>
    </row>
    <row r="138" spans="1:9" x14ac:dyDescent="0.25">
      <c r="A138" s="2">
        <v>0.56822916666666667</v>
      </c>
      <c r="B138">
        <v>2</v>
      </c>
      <c r="E138" s="2">
        <f t="shared" si="27"/>
        <v>0.57106481481481419</v>
      </c>
      <c r="F138">
        <f t="shared" si="23"/>
        <v>3</v>
      </c>
      <c r="G138">
        <f t="shared" si="24"/>
        <v>0</v>
      </c>
      <c r="H138">
        <f t="shared" si="25"/>
        <v>0</v>
      </c>
      <c r="I138">
        <f t="shared" si="26"/>
        <v>0</v>
      </c>
    </row>
    <row r="139" spans="1:9" x14ac:dyDescent="0.25">
      <c r="A139" s="2">
        <v>0.56825231481481475</v>
      </c>
      <c r="B139">
        <v>2</v>
      </c>
      <c r="E139" s="2">
        <f t="shared" si="27"/>
        <v>0.57129629629629564</v>
      </c>
      <c r="F139">
        <f t="shared" si="23"/>
        <v>4</v>
      </c>
      <c r="G139">
        <f t="shared" si="24"/>
        <v>0</v>
      </c>
      <c r="H139">
        <f t="shared" si="25"/>
        <v>0</v>
      </c>
      <c r="I139">
        <f t="shared" si="26"/>
        <v>0</v>
      </c>
    </row>
    <row r="140" spans="1:9" x14ac:dyDescent="0.25">
      <c r="A140" s="2">
        <v>0.56825231481481475</v>
      </c>
      <c r="B140">
        <v>2</v>
      </c>
      <c r="E140" s="2">
        <f t="shared" si="27"/>
        <v>0.57152777777777708</v>
      </c>
      <c r="F140">
        <f t="shared" si="23"/>
        <v>2</v>
      </c>
      <c r="G140">
        <f t="shared" si="24"/>
        <v>1</v>
      </c>
      <c r="H140">
        <f t="shared" si="25"/>
        <v>0</v>
      </c>
      <c r="I140">
        <f t="shared" si="26"/>
        <v>0</v>
      </c>
    </row>
    <row r="141" spans="1:9" x14ac:dyDescent="0.25">
      <c r="A141" s="2">
        <v>0.5683449074074074</v>
      </c>
      <c r="B141">
        <v>2</v>
      </c>
      <c r="E141" s="2">
        <f t="shared" si="27"/>
        <v>0.57175925925925852</v>
      </c>
      <c r="F141">
        <f t="shared" si="23"/>
        <v>0</v>
      </c>
      <c r="G141">
        <f t="shared" si="24"/>
        <v>0</v>
      </c>
      <c r="H141">
        <f t="shared" si="25"/>
        <v>0</v>
      </c>
      <c r="I141">
        <f t="shared" si="26"/>
        <v>4</v>
      </c>
    </row>
    <row r="142" spans="1:9" x14ac:dyDescent="0.25">
      <c r="A142" s="2">
        <v>0.5683449074074074</v>
      </c>
      <c r="B142">
        <v>2</v>
      </c>
      <c r="E142" s="2">
        <f t="shared" si="27"/>
        <v>0.57199074074073997</v>
      </c>
      <c r="F142">
        <f t="shared" si="23"/>
        <v>0</v>
      </c>
      <c r="G142">
        <f t="shared" si="24"/>
        <v>0</v>
      </c>
      <c r="H142">
        <f t="shared" si="25"/>
        <v>0</v>
      </c>
      <c r="I142">
        <f t="shared" si="26"/>
        <v>3</v>
      </c>
    </row>
    <row r="143" spans="1:9" x14ac:dyDescent="0.25">
      <c r="A143" s="2">
        <v>0.56837962962962962</v>
      </c>
      <c r="B143">
        <v>1</v>
      </c>
      <c r="E143" s="2">
        <f t="shared" si="27"/>
        <v>0.57222222222222141</v>
      </c>
      <c r="F143">
        <f t="shared" si="23"/>
        <v>0</v>
      </c>
      <c r="G143">
        <f t="shared" si="24"/>
        <v>0</v>
      </c>
      <c r="H143">
        <f t="shared" si="25"/>
        <v>0</v>
      </c>
      <c r="I143">
        <f t="shared" si="26"/>
        <v>7</v>
      </c>
    </row>
    <row r="144" spans="1:9" x14ac:dyDescent="0.25">
      <c r="A144" s="2">
        <v>0.56846064814814812</v>
      </c>
      <c r="B144">
        <v>1</v>
      </c>
      <c r="E144" s="2">
        <f t="shared" si="27"/>
        <v>0.57245370370370285</v>
      </c>
      <c r="F144">
        <f t="shared" si="23"/>
        <v>0</v>
      </c>
      <c r="G144">
        <f t="shared" si="24"/>
        <v>0</v>
      </c>
      <c r="H144">
        <f t="shared" si="25"/>
        <v>0</v>
      </c>
      <c r="I144">
        <f t="shared" si="26"/>
        <v>3</v>
      </c>
    </row>
    <row r="145" spans="1:9" x14ac:dyDescent="0.25">
      <c r="A145" s="2">
        <v>0.56846064814814812</v>
      </c>
      <c r="B145">
        <v>1</v>
      </c>
      <c r="E145" s="2">
        <f t="shared" si="27"/>
        <v>0.5726851851851843</v>
      </c>
      <c r="F145">
        <f t="shared" si="23"/>
        <v>0</v>
      </c>
      <c r="G145">
        <f t="shared" si="24"/>
        <v>0</v>
      </c>
      <c r="H145">
        <f t="shared" si="25"/>
        <v>0</v>
      </c>
      <c r="I145">
        <f t="shared" si="26"/>
        <v>4</v>
      </c>
    </row>
    <row r="146" spans="1:9" x14ac:dyDescent="0.25">
      <c r="A146" s="2">
        <v>0.56855324074074076</v>
      </c>
      <c r="B146">
        <v>1</v>
      </c>
      <c r="E146" s="2">
        <f t="shared" si="27"/>
        <v>0.57291666666666574</v>
      </c>
      <c r="F146">
        <f t="shared" si="23"/>
        <v>0</v>
      </c>
      <c r="G146">
        <f t="shared" si="24"/>
        <v>0</v>
      </c>
      <c r="H146">
        <f t="shared" si="25"/>
        <v>0</v>
      </c>
      <c r="I146">
        <f t="shared" si="26"/>
        <v>3</v>
      </c>
    </row>
    <row r="147" spans="1:9" x14ac:dyDescent="0.25">
      <c r="A147" s="2">
        <v>0.56862268518518522</v>
      </c>
      <c r="B147">
        <v>1</v>
      </c>
      <c r="E147" s="2">
        <f t="shared" si="27"/>
        <v>0.57314814814814719</v>
      </c>
      <c r="F147">
        <f t="shared" si="23"/>
        <v>0</v>
      </c>
      <c r="G147">
        <f t="shared" si="24"/>
        <v>0</v>
      </c>
      <c r="H147">
        <f t="shared" si="25"/>
        <v>0</v>
      </c>
      <c r="I147">
        <f t="shared" si="26"/>
        <v>13</v>
      </c>
    </row>
    <row r="148" spans="1:9" x14ac:dyDescent="0.25">
      <c r="A148" s="2">
        <v>0.56865740740740744</v>
      </c>
      <c r="B148">
        <v>2</v>
      </c>
      <c r="E148" s="2">
        <f t="shared" si="27"/>
        <v>0.57337962962962863</v>
      </c>
      <c r="F148">
        <f t="shared" si="23"/>
        <v>1</v>
      </c>
      <c r="G148">
        <f t="shared" si="24"/>
        <v>0</v>
      </c>
      <c r="H148">
        <f t="shared" si="25"/>
        <v>0</v>
      </c>
      <c r="I148">
        <f t="shared" si="26"/>
        <v>0</v>
      </c>
    </row>
    <row r="149" spans="1:9" x14ac:dyDescent="0.25">
      <c r="A149" s="2">
        <v>0.56873842592592594</v>
      </c>
      <c r="B149">
        <v>1</v>
      </c>
      <c r="E149" s="2">
        <f t="shared" si="27"/>
        <v>0.57361111111111007</v>
      </c>
      <c r="F149">
        <f t="shared" si="23"/>
        <v>5</v>
      </c>
      <c r="G149">
        <f t="shared" si="24"/>
        <v>0</v>
      </c>
      <c r="H149">
        <f t="shared" si="25"/>
        <v>0</v>
      </c>
      <c r="I149">
        <f t="shared" si="26"/>
        <v>0</v>
      </c>
    </row>
    <row r="150" spans="1:9" x14ac:dyDescent="0.25">
      <c r="A150" s="2">
        <v>0.56877314814814817</v>
      </c>
      <c r="B150">
        <v>2</v>
      </c>
      <c r="E150" s="2">
        <f t="shared" si="27"/>
        <v>0.57384259259259152</v>
      </c>
      <c r="F150">
        <f t="shared" si="23"/>
        <v>4</v>
      </c>
      <c r="G150">
        <f t="shared" si="24"/>
        <v>0</v>
      </c>
      <c r="H150">
        <f t="shared" si="25"/>
        <v>0</v>
      </c>
      <c r="I150">
        <f t="shared" si="26"/>
        <v>0</v>
      </c>
    </row>
    <row r="151" spans="1:9" x14ac:dyDescent="0.25">
      <c r="A151" s="2">
        <v>0.56877314814814817</v>
      </c>
      <c r="B151">
        <v>2</v>
      </c>
      <c r="E151" s="2">
        <f t="shared" si="27"/>
        <v>0.57407407407407296</v>
      </c>
      <c r="F151">
        <f t="shared" si="23"/>
        <v>6</v>
      </c>
      <c r="G151">
        <f t="shared" si="24"/>
        <v>0</v>
      </c>
      <c r="H151">
        <f t="shared" si="25"/>
        <v>0</v>
      </c>
      <c r="I151">
        <f t="shared" si="26"/>
        <v>0</v>
      </c>
    </row>
    <row r="152" spans="1:9" x14ac:dyDescent="0.25">
      <c r="A152" s="2">
        <v>0.56878472222222221</v>
      </c>
      <c r="B152">
        <v>2</v>
      </c>
      <c r="E152" s="2">
        <f t="shared" si="27"/>
        <v>0.5743055555555544</v>
      </c>
      <c r="F152">
        <f t="shared" si="23"/>
        <v>5</v>
      </c>
      <c r="G152">
        <f t="shared" si="24"/>
        <v>0</v>
      </c>
      <c r="H152">
        <f t="shared" si="25"/>
        <v>0</v>
      </c>
      <c r="I152">
        <f t="shared" si="26"/>
        <v>0</v>
      </c>
    </row>
    <row r="153" spans="1:9" x14ac:dyDescent="0.25">
      <c r="A153" s="2">
        <v>0.56878472222222221</v>
      </c>
      <c r="B153">
        <v>2</v>
      </c>
      <c r="E153" s="2">
        <f t="shared" si="27"/>
        <v>0.57453703703703585</v>
      </c>
      <c r="F153">
        <f t="shared" si="23"/>
        <v>3</v>
      </c>
      <c r="G153">
        <f t="shared" si="24"/>
        <v>0</v>
      </c>
      <c r="H153">
        <f t="shared" si="25"/>
        <v>0</v>
      </c>
      <c r="I153">
        <f t="shared" si="26"/>
        <v>0</v>
      </c>
    </row>
    <row r="154" spans="1:9" x14ac:dyDescent="0.25">
      <c r="A154" s="2">
        <v>0.56890046296296293</v>
      </c>
      <c r="B154">
        <v>1</v>
      </c>
      <c r="E154" s="2">
        <f t="shared" si="27"/>
        <v>0.57476851851851729</v>
      </c>
      <c r="F154">
        <f t="shared" si="23"/>
        <v>7</v>
      </c>
      <c r="G154">
        <f t="shared" si="24"/>
        <v>0</v>
      </c>
      <c r="H154">
        <f t="shared" si="25"/>
        <v>0</v>
      </c>
      <c r="I154">
        <f t="shared" si="26"/>
        <v>0</v>
      </c>
    </row>
    <row r="155" spans="1:9" x14ac:dyDescent="0.25">
      <c r="A155" s="2">
        <v>0.5689467592592593</v>
      </c>
      <c r="B155">
        <v>1</v>
      </c>
      <c r="E155" s="2">
        <f t="shared" si="27"/>
        <v>0.57499999999999873</v>
      </c>
      <c r="F155">
        <f t="shared" si="23"/>
        <v>2</v>
      </c>
      <c r="G155">
        <f t="shared" si="24"/>
        <v>0</v>
      </c>
      <c r="H155">
        <f t="shared" si="25"/>
        <v>0</v>
      </c>
      <c r="I155">
        <f t="shared" si="26"/>
        <v>0</v>
      </c>
    </row>
    <row r="156" spans="1:9" x14ac:dyDescent="0.25">
      <c r="A156" s="2">
        <v>0.56899305555555557</v>
      </c>
      <c r="B156">
        <v>1</v>
      </c>
      <c r="E156" s="2">
        <f t="shared" si="27"/>
        <v>0.57523148148148018</v>
      </c>
      <c r="F156">
        <f t="shared" si="23"/>
        <v>3</v>
      </c>
      <c r="G156">
        <f t="shared" si="24"/>
        <v>0</v>
      </c>
      <c r="H156">
        <f t="shared" si="25"/>
        <v>0</v>
      </c>
      <c r="I156">
        <f t="shared" si="26"/>
        <v>0</v>
      </c>
    </row>
    <row r="157" spans="1:9" x14ac:dyDescent="0.25">
      <c r="A157" s="2">
        <v>0.56903935185185184</v>
      </c>
      <c r="B157">
        <v>1</v>
      </c>
      <c r="E157" s="2">
        <f t="shared" si="27"/>
        <v>0.57546296296296162</v>
      </c>
      <c r="F157">
        <f t="shared" si="23"/>
        <v>3</v>
      </c>
      <c r="G157">
        <f t="shared" si="24"/>
        <v>0</v>
      </c>
      <c r="H157">
        <f t="shared" si="25"/>
        <v>0</v>
      </c>
      <c r="I157">
        <f t="shared" si="26"/>
        <v>0</v>
      </c>
    </row>
    <row r="158" spans="1:9" x14ac:dyDescent="0.25">
      <c r="A158" s="2">
        <v>0.56905092592592588</v>
      </c>
      <c r="B158">
        <v>1</v>
      </c>
      <c r="E158" s="2">
        <f t="shared" si="27"/>
        <v>0.57569444444444307</v>
      </c>
      <c r="F158">
        <f t="shared" si="23"/>
        <v>4</v>
      </c>
      <c r="G158">
        <f t="shared" si="24"/>
        <v>0</v>
      </c>
      <c r="H158">
        <f t="shared" si="25"/>
        <v>0</v>
      </c>
      <c r="I158">
        <f t="shared" si="26"/>
        <v>0</v>
      </c>
    </row>
    <row r="159" spans="1:9" x14ac:dyDescent="0.25">
      <c r="A159" s="2">
        <v>0.56917824074074075</v>
      </c>
      <c r="B159">
        <v>1</v>
      </c>
      <c r="E159" s="2">
        <f t="shared" si="27"/>
        <v>0.57592592592592451</v>
      </c>
      <c r="F159">
        <f t="shared" si="23"/>
        <v>10</v>
      </c>
      <c r="G159">
        <f t="shared" si="24"/>
        <v>0</v>
      </c>
      <c r="H159">
        <f t="shared" si="25"/>
        <v>0</v>
      </c>
      <c r="I159">
        <f t="shared" si="26"/>
        <v>0</v>
      </c>
    </row>
    <row r="160" spans="1:9" x14ac:dyDescent="0.25">
      <c r="A160" s="2">
        <v>0.56927083333333328</v>
      </c>
      <c r="B160">
        <v>1</v>
      </c>
      <c r="E160" s="2">
        <f t="shared" si="27"/>
        <v>0.57615740740740595</v>
      </c>
      <c r="F160">
        <f t="shared" si="23"/>
        <v>4</v>
      </c>
      <c r="G160">
        <f t="shared" si="24"/>
        <v>0</v>
      </c>
      <c r="H160">
        <f t="shared" si="25"/>
        <v>0</v>
      </c>
      <c r="I160">
        <f t="shared" si="26"/>
        <v>0</v>
      </c>
    </row>
    <row r="161" spans="1:9" x14ac:dyDescent="0.25">
      <c r="A161" s="2">
        <v>0.56934027777777774</v>
      </c>
      <c r="B161">
        <v>1</v>
      </c>
      <c r="E161" s="2">
        <f t="shared" si="27"/>
        <v>0.5763888888888874</v>
      </c>
      <c r="F161">
        <f t="shared" si="23"/>
        <v>8</v>
      </c>
      <c r="G161">
        <f t="shared" si="24"/>
        <v>1</v>
      </c>
      <c r="H161">
        <f t="shared" si="25"/>
        <v>0</v>
      </c>
      <c r="I161">
        <f t="shared" si="26"/>
        <v>0</v>
      </c>
    </row>
    <row r="162" spans="1:9" x14ac:dyDescent="0.25">
      <c r="A162" s="2">
        <v>0.56935185185185189</v>
      </c>
      <c r="B162">
        <v>1</v>
      </c>
      <c r="E162" s="2">
        <f t="shared" si="27"/>
        <v>0.57662037037036884</v>
      </c>
      <c r="F162">
        <f t="shared" si="23"/>
        <v>2</v>
      </c>
      <c r="G162">
        <f t="shared" si="24"/>
        <v>0</v>
      </c>
      <c r="H162">
        <f t="shared" si="25"/>
        <v>0</v>
      </c>
      <c r="I162">
        <f t="shared" si="26"/>
        <v>0</v>
      </c>
    </row>
    <row r="163" spans="1:9" x14ac:dyDescent="0.25">
      <c r="A163" s="2">
        <v>0.56935185185185189</v>
      </c>
      <c r="B163">
        <v>1</v>
      </c>
      <c r="E163" s="2">
        <f t="shared" si="27"/>
        <v>0.57685185185185028</v>
      </c>
      <c r="F163">
        <f t="shared" si="23"/>
        <v>3</v>
      </c>
      <c r="G163">
        <f t="shared" si="24"/>
        <v>0</v>
      </c>
      <c r="H163">
        <f t="shared" si="25"/>
        <v>0</v>
      </c>
      <c r="I163">
        <f t="shared" si="26"/>
        <v>0</v>
      </c>
    </row>
    <row r="164" spans="1:9" x14ac:dyDescent="0.25">
      <c r="A164" s="2">
        <v>0.56935185185185189</v>
      </c>
      <c r="B164">
        <v>1</v>
      </c>
      <c r="E164" s="2">
        <f t="shared" si="27"/>
        <v>0.57708333333333173</v>
      </c>
      <c r="F164">
        <f t="shared" si="23"/>
        <v>3</v>
      </c>
      <c r="G164">
        <f t="shared" si="24"/>
        <v>0</v>
      </c>
      <c r="H164">
        <f t="shared" si="25"/>
        <v>0</v>
      </c>
      <c r="I164">
        <f t="shared" si="26"/>
        <v>0</v>
      </c>
    </row>
    <row r="165" spans="1:9" x14ac:dyDescent="0.25">
      <c r="A165" s="2">
        <v>0.56938657407407411</v>
      </c>
      <c r="B165">
        <v>1</v>
      </c>
      <c r="E165" s="2">
        <f t="shared" si="27"/>
        <v>0.57731481481481317</v>
      </c>
      <c r="F165">
        <f t="shared" si="23"/>
        <v>3</v>
      </c>
      <c r="G165">
        <f t="shared" si="24"/>
        <v>0</v>
      </c>
      <c r="H165">
        <f t="shared" si="25"/>
        <v>0</v>
      </c>
      <c r="I165">
        <f t="shared" si="26"/>
        <v>0</v>
      </c>
    </row>
    <row r="166" spans="1:9" x14ac:dyDescent="0.25">
      <c r="A166" s="2">
        <v>0.56942129629629623</v>
      </c>
      <c r="B166">
        <v>1</v>
      </c>
      <c r="E166" s="2">
        <f t="shared" si="27"/>
        <v>0.57754629629629461</v>
      </c>
      <c r="F166">
        <f t="shared" si="23"/>
        <v>2</v>
      </c>
      <c r="G166">
        <f t="shared" si="24"/>
        <v>0</v>
      </c>
      <c r="H166">
        <f t="shared" si="25"/>
        <v>0</v>
      </c>
      <c r="I166">
        <f t="shared" si="26"/>
        <v>0</v>
      </c>
    </row>
    <row r="167" spans="1:9" x14ac:dyDescent="0.25">
      <c r="A167" s="2">
        <v>0.56942129629629623</v>
      </c>
      <c r="B167">
        <v>1</v>
      </c>
      <c r="E167" s="2">
        <f t="shared" si="27"/>
        <v>0.57777777777777606</v>
      </c>
      <c r="F167" s="5">
        <f t="shared" ref="F167:I167" si="28">SUM(F120:F166)</f>
        <v>154</v>
      </c>
      <c r="G167" s="5">
        <f t="shared" si="28"/>
        <v>16</v>
      </c>
      <c r="H167" s="5">
        <f t="shared" si="28"/>
        <v>1</v>
      </c>
      <c r="I167" s="5">
        <f t="shared" si="28"/>
        <v>42</v>
      </c>
    </row>
    <row r="168" spans="1:9" x14ac:dyDescent="0.25">
      <c r="A168" s="2">
        <v>0.56943287037037038</v>
      </c>
      <c r="B168">
        <v>1</v>
      </c>
      <c r="E168" s="2" t="s">
        <v>10</v>
      </c>
      <c r="F168">
        <f>F$167/47</f>
        <v>3.2765957446808511</v>
      </c>
      <c r="G168">
        <f t="shared" ref="G168:I168" si="29">G$167/47</f>
        <v>0.34042553191489361</v>
      </c>
      <c r="H168">
        <f t="shared" si="29"/>
        <v>2.1276595744680851E-2</v>
      </c>
      <c r="I168">
        <f t="shared" si="29"/>
        <v>0.8936170212765957</v>
      </c>
    </row>
    <row r="169" spans="1:9" x14ac:dyDescent="0.25">
      <c r="A169" s="2">
        <v>0.56957175925925929</v>
      </c>
      <c r="B169">
        <v>1</v>
      </c>
      <c r="E169" s="2"/>
    </row>
    <row r="170" spans="1:9" x14ac:dyDescent="0.25">
      <c r="A170" s="2">
        <v>0.56958333333333333</v>
      </c>
      <c r="B170">
        <v>1</v>
      </c>
      <c r="E170" s="2"/>
    </row>
    <row r="171" spans="1:9" x14ac:dyDescent="0.25">
      <c r="A171" s="2">
        <v>0.56961805555555556</v>
      </c>
      <c r="B171">
        <v>1</v>
      </c>
      <c r="E171" s="2"/>
    </row>
    <row r="172" spans="1:9" x14ac:dyDescent="0.25">
      <c r="A172" s="2">
        <v>0.56966435185185182</v>
      </c>
      <c r="B172">
        <v>1</v>
      </c>
      <c r="E172" s="2"/>
    </row>
    <row r="173" spans="1:9" x14ac:dyDescent="0.25">
      <c r="A173" s="2">
        <v>0.56967592592592597</v>
      </c>
      <c r="B173">
        <v>1</v>
      </c>
      <c r="E173" s="2"/>
    </row>
    <row r="174" spans="1:9" x14ac:dyDescent="0.25">
      <c r="A174" s="2">
        <v>0.56982638888888892</v>
      </c>
      <c r="B174">
        <v>1</v>
      </c>
      <c r="E174" s="2"/>
    </row>
    <row r="175" spans="1:9" x14ac:dyDescent="0.25">
      <c r="A175" s="2">
        <v>0.56990740740740742</v>
      </c>
      <c r="B175">
        <v>1</v>
      </c>
      <c r="E175" s="2"/>
    </row>
    <row r="176" spans="1:9" x14ac:dyDescent="0.25">
      <c r="A176" s="2">
        <v>0.56990740740740742</v>
      </c>
      <c r="B176">
        <v>1</v>
      </c>
      <c r="E176" s="2"/>
    </row>
    <row r="177" spans="1:5" x14ac:dyDescent="0.25">
      <c r="A177" s="2">
        <v>0.56998842592592591</v>
      </c>
      <c r="B177">
        <v>1</v>
      </c>
      <c r="E177" s="2"/>
    </row>
    <row r="178" spans="1:5" x14ac:dyDescent="0.25">
      <c r="A178" s="2">
        <v>0.57003472222222229</v>
      </c>
      <c r="B178">
        <v>1</v>
      </c>
      <c r="E178" s="2"/>
    </row>
    <row r="179" spans="1:5" x14ac:dyDescent="0.25">
      <c r="A179" s="2">
        <v>0.57003472222222229</v>
      </c>
      <c r="B179">
        <v>2</v>
      </c>
      <c r="E179" s="2"/>
    </row>
    <row r="180" spans="1:5" x14ac:dyDescent="0.25">
      <c r="A180" s="2">
        <v>0.57011574074074078</v>
      </c>
      <c r="B180">
        <v>1</v>
      </c>
      <c r="E180" s="2"/>
    </row>
    <row r="181" spans="1:5" x14ac:dyDescent="0.25">
      <c r="A181" s="2">
        <v>0.57024305555555554</v>
      </c>
      <c r="B181">
        <v>1</v>
      </c>
      <c r="E181" s="2"/>
    </row>
    <row r="182" spans="1:5" x14ac:dyDescent="0.25">
      <c r="A182" s="2">
        <v>0.57024305555555554</v>
      </c>
      <c r="B182">
        <v>1</v>
      </c>
      <c r="E182" s="2"/>
    </row>
    <row r="183" spans="1:5" x14ac:dyDescent="0.25">
      <c r="A183" s="2">
        <v>0.57041666666666668</v>
      </c>
      <c r="B183">
        <v>1</v>
      </c>
      <c r="E183" s="2"/>
    </row>
    <row r="184" spans="1:5" x14ac:dyDescent="0.25">
      <c r="A184" s="2">
        <v>0.57042824074074072</v>
      </c>
      <c r="B184">
        <v>1</v>
      </c>
      <c r="E184" s="2"/>
    </row>
    <row r="185" spans="1:5" x14ac:dyDescent="0.25">
      <c r="A185" s="2">
        <v>0.57049768518518518</v>
      </c>
      <c r="B185">
        <v>1</v>
      </c>
      <c r="E185" s="2"/>
    </row>
    <row r="186" spans="1:5" x14ac:dyDescent="0.25">
      <c r="A186" s="2">
        <v>0.5706134259259259</v>
      </c>
      <c r="B186">
        <v>1</v>
      </c>
      <c r="E186" s="2"/>
    </row>
    <row r="187" spans="1:5" x14ac:dyDescent="0.25">
      <c r="A187" s="2">
        <v>0.57072916666666662</v>
      </c>
      <c r="B187">
        <v>1</v>
      </c>
      <c r="E187" s="2"/>
    </row>
    <row r="188" spans="1:5" x14ac:dyDescent="0.25">
      <c r="A188" s="2">
        <v>0.57072916666666662</v>
      </c>
      <c r="B188">
        <v>1</v>
      </c>
      <c r="E188" s="2"/>
    </row>
    <row r="189" spans="1:5" x14ac:dyDescent="0.25">
      <c r="A189" s="2">
        <v>0.57085648148148149</v>
      </c>
      <c r="B189">
        <v>1</v>
      </c>
      <c r="E189" s="2"/>
    </row>
    <row r="190" spans="1:5" x14ac:dyDescent="0.25">
      <c r="A190" s="2">
        <v>0.57097222222222221</v>
      </c>
      <c r="B190">
        <v>1</v>
      </c>
      <c r="E190" s="2"/>
    </row>
    <row r="191" spans="1:5" x14ac:dyDescent="0.25">
      <c r="A191" s="2">
        <v>0.57105324074074071</v>
      </c>
      <c r="B191">
        <v>1</v>
      </c>
      <c r="E191" s="2"/>
    </row>
    <row r="192" spans="1:5" x14ac:dyDescent="0.25">
      <c r="A192" s="2">
        <v>0.57114583333333335</v>
      </c>
      <c r="B192">
        <v>1</v>
      </c>
      <c r="E192" s="2"/>
    </row>
    <row r="193" spans="1:5" x14ac:dyDescent="0.25">
      <c r="A193" s="2">
        <v>0.57122685185185185</v>
      </c>
      <c r="B193">
        <v>1</v>
      </c>
      <c r="E193" s="2"/>
    </row>
    <row r="194" spans="1:5" x14ac:dyDescent="0.25">
      <c r="A194" s="2">
        <v>0.57122685185185185</v>
      </c>
      <c r="B194">
        <v>1</v>
      </c>
      <c r="E194" s="2"/>
    </row>
    <row r="195" spans="1:5" x14ac:dyDescent="0.25">
      <c r="A195" s="2">
        <v>0.57134259259259257</v>
      </c>
      <c r="B195">
        <v>1</v>
      </c>
      <c r="E195" s="2"/>
    </row>
    <row r="196" spans="1:5" x14ac:dyDescent="0.25">
      <c r="A196" s="2">
        <v>0.57142361111111117</v>
      </c>
      <c r="B196">
        <v>1</v>
      </c>
      <c r="E196" s="2"/>
    </row>
    <row r="197" spans="1:5" x14ac:dyDescent="0.25">
      <c r="A197" s="2">
        <v>0.57150462962962967</v>
      </c>
      <c r="B197">
        <v>1</v>
      </c>
      <c r="E197" s="2"/>
    </row>
    <row r="198" spans="1:5" x14ac:dyDescent="0.25">
      <c r="A198" s="2">
        <v>0.57150462962962967</v>
      </c>
      <c r="B198">
        <v>1</v>
      </c>
      <c r="E198" s="2"/>
    </row>
    <row r="199" spans="1:5" x14ac:dyDescent="0.25">
      <c r="A199" s="2">
        <v>0.57164351851851858</v>
      </c>
      <c r="B199">
        <v>2</v>
      </c>
      <c r="E199" s="2"/>
    </row>
    <row r="200" spans="1:5" x14ac:dyDescent="0.25">
      <c r="A200" s="2">
        <v>0.57164351851851858</v>
      </c>
      <c r="B200">
        <v>1</v>
      </c>
      <c r="E200" s="2"/>
    </row>
    <row r="201" spans="1:5" x14ac:dyDescent="0.25">
      <c r="A201" s="2">
        <v>0.5716782407407407</v>
      </c>
      <c r="B201">
        <v>1</v>
      </c>
      <c r="E201" s="2"/>
    </row>
    <row r="202" spans="1:5" x14ac:dyDescent="0.25">
      <c r="A202" s="2">
        <v>0.57175925925925919</v>
      </c>
      <c r="B202">
        <v>4</v>
      </c>
      <c r="E202" s="2"/>
    </row>
    <row r="203" spans="1:5" x14ac:dyDescent="0.25">
      <c r="A203" s="2">
        <v>0.57177083333333334</v>
      </c>
      <c r="B203">
        <v>4</v>
      </c>
      <c r="E203" s="2"/>
    </row>
    <row r="204" spans="1:5" x14ac:dyDescent="0.25">
      <c r="A204" s="2">
        <v>0.57177083333333334</v>
      </c>
      <c r="B204">
        <v>4</v>
      </c>
      <c r="E204" s="2"/>
    </row>
    <row r="205" spans="1:5" x14ac:dyDescent="0.25">
      <c r="A205" s="2">
        <v>0.5718981481481481</v>
      </c>
      <c r="B205">
        <v>4</v>
      </c>
      <c r="E205" s="2"/>
    </row>
    <row r="206" spans="1:5" x14ac:dyDescent="0.25">
      <c r="A206" s="2">
        <v>0.57202546296296297</v>
      </c>
      <c r="B206">
        <v>4</v>
      </c>
      <c r="E206" s="2"/>
    </row>
    <row r="207" spans="1:5" x14ac:dyDescent="0.25">
      <c r="A207" s="2">
        <v>0.5720601851851852</v>
      </c>
      <c r="B207">
        <v>4</v>
      </c>
      <c r="E207" s="2"/>
    </row>
    <row r="208" spans="1:5" x14ac:dyDescent="0.25">
      <c r="A208" s="2">
        <v>0.57209490740740743</v>
      </c>
      <c r="B208">
        <v>4</v>
      </c>
      <c r="E208" s="2"/>
    </row>
    <row r="209" spans="1:5" x14ac:dyDescent="0.25">
      <c r="A209" s="2">
        <v>0.5722800925925926</v>
      </c>
      <c r="B209">
        <v>4</v>
      </c>
      <c r="E209" s="2"/>
    </row>
    <row r="210" spans="1:5" x14ac:dyDescent="0.25">
      <c r="A210" s="2">
        <v>0.5722800925925926</v>
      </c>
      <c r="B210">
        <v>4</v>
      </c>
      <c r="E210" s="2"/>
    </row>
    <row r="211" spans="1:5" x14ac:dyDescent="0.25">
      <c r="A211" s="2">
        <v>0.57230324074074079</v>
      </c>
      <c r="B211">
        <v>4</v>
      </c>
      <c r="E211" s="2"/>
    </row>
    <row r="212" spans="1:5" x14ac:dyDescent="0.25">
      <c r="A212" s="2">
        <v>0.57233796296296291</v>
      </c>
      <c r="B212">
        <v>4</v>
      </c>
      <c r="E212" s="2"/>
    </row>
    <row r="213" spans="1:5" x14ac:dyDescent="0.25">
      <c r="A213" s="2">
        <v>0.57238425925925929</v>
      </c>
      <c r="B213">
        <v>4</v>
      </c>
      <c r="E213" s="2"/>
    </row>
    <row r="214" spans="1:5" x14ac:dyDescent="0.25">
      <c r="A214" s="2">
        <v>0.57239583333333333</v>
      </c>
      <c r="B214">
        <v>4</v>
      </c>
      <c r="E214" s="2"/>
    </row>
    <row r="215" spans="1:5" x14ac:dyDescent="0.25">
      <c r="A215" s="2">
        <v>0.57241898148148151</v>
      </c>
      <c r="B215">
        <v>4</v>
      </c>
      <c r="E215" s="2"/>
    </row>
    <row r="216" spans="1:5" x14ac:dyDescent="0.25">
      <c r="A216" s="2">
        <v>0.57254629629629628</v>
      </c>
      <c r="B216">
        <v>4</v>
      </c>
      <c r="E216" s="2"/>
    </row>
    <row r="217" spans="1:5" x14ac:dyDescent="0.25">
      <c r="A217" s="2">
        <v>0.57259259259259265</v>
      </c>
      <c r="B217">
        <v>4</v>
      </c>
      <c r="E217" s="2"/>
    </row>
    <row r="218" spans="1:5" x14ac:dyDescent="0.25">
      <c r="A218" s="2">
        <v>0.57262731481481477</v>
      </c>
      <c r="B218">
        <v>4</v>
      </c>
      <c r="E218" s="2"/>
    </row>
    <row r="219" spans="1:5" x14ac:dyDescent="0.25">
      <c r="A219" s="2">
        <v>0.57271990740740741</v>
      </c>
      <c r="B219">
        <v>4</v>
      </c>
      <c r="E219" s="2"/>
    </row>
    <row r="220" spans="1:5" x14ac:dyDescent="0.25">
      <c r="A220" s="2">
        <v>0.57276620370370368</v>
      </c>
      <c r="B220">
        <v>4</v>
      </c>
      <c r="E220" s="2"/>
    </row>
    <row r="221" spans="1:5" x14ac:dyDescent="0.25">
      <c r="A221" s="2">
        <v>0.57283564814814814</v>
      </c>
      <c r="B221">
        <v>4</v>
      </c>
      <c r="E221" s="2"/>
    </row>
    <row r="222" spans="1:5" x14ac:dyDescent="0.25">
      <c r="A222" s="2">
        <v>0.57287037037037036</v>
      </c>
      <c r="B222">
        <v>4</v>
      </c>
    </row>
    <row r="223" spans="1:5" x14ac:dyDescent="0.25">
      <c r="A223" s="2">
        <v>0.57298611111111108</v>
      </c>
      <c r="B223">
        <v>4</v>
      </c>
    </row>
    <row r="224" spans="1:5" x14ac:dyDescent="0.25">
      <c r="A224" s="2">
        <v>0.57306712962962958</v>
      </c>
      <c r="B224">
        <v>4</v>
      </c>
    </row>
    <row r="225" spans="1:2" x14ac:dyDescent="0.25">
      <c r="A225" s="2">
        <v>0.573125</v>
      </c>
      <c r="B225">
        <v>4</v>
      </c>
    </row>
    <row r="226" spans="1:2" x14ac:dyDescent="0.25">
      <c r="A226" s="2">
        <v>0.57315972222222222</v>
      </c>
      <c r="B226">
        <v>4</v>
      </c>
    </row>
    <row r="227" spans="1:2" x14ac:dyDescent="0.25">
      <c r="A227" s="2">
        <v>0.57321759259259253</v>
      </c>
      <c r="B227">
        <v>4</v>
      </c>
    </row>
    <row r="228" spans="1:2" x14ac:dyDescent="0.25">
      <c r="A228" s="2">
        <v>0.57321759259259253</v>
      </c>
      <c r="B228">
        <v>4</v>
      </c>
    </row>
    <row r="229" spans="1:2" x14ac:dyDescent="0.25">
      <c r="A229" s="2">
        <v>0.57325231481481487</v>
      </c>
      <c r="B229">
        <v>4</v>
      </c>
    </row>
    <row r="230" spans="1:2" x14ac:dyDescent="0.25">
      <c r="A230" s="2">
        <v>0.57325231481481487</v>
      </c>
      <c r="B230">
        <v>4</v>
      </c>
    </row>
    <row r="231" spans="1:2" x14ac:dyDescent="0.25">
      <c r="A231" s="2">
        <v>0.57326388888888891</v>
      </c>
      <c r="B231">
        <v>4</v>
      </c>
    </row>
    <row r="232" spans="1:2" x14ac:dyDescent="0.25">
      <c r="A232" s="2">
        <v>0.57328703703703698</v>
      </c>
      <c r="B232">
        <v>4</v>
      </c>
    </row>
    <row r="233" spans="1:2" x14ac:dyDescent="0.25">
      <c r="A233" s="2">
        <v>0.57329861111111113</v>
      </c>
      <c r="B233">
        <v>4</v>
      </c>
    </row>
    <row r="234" spans="1:2" x14ac:dyDescent="0.25">
      <c r="A234" s="2">
        <v>0.57329861111111113</v>
      </c>
      <c r="B234">
        <v>4</v>
      </c>
    </row>
    <row r="235" spans="1:2" x14ac:dyDescent="0.25">
      <c r="A235" s="2">
        <v>0.57331018518518517</v>
      </c>
      <c r="B235">
        <v>4</v>
      </c>
    </row>
    <row r="236" spans="1:2" x14ac:dyDescent="0.25">
      <c r="A236" s="2">
        <v>0.57332175925925932</v>
      </c>
      <c r="B236">
        <v>4</v>
      </c>
    </row>
    <row r="237" spans="1:2" x14ac:dyDescent="0.25">
      <c r="A237" s="2">
        <v>0.57333333333333336</v>
      </c>
      <c r="B237">
        <v>4</v>
      </c>
    </row>
    <row r="238" spans="1:2" x14ac:dyDescent="0.25">
      <c r="A238" s="2">
        <v>0.57336805555555559</v>
      </c>
      <c r="B238">
        <v>4</v>
      </c>
    </row>
    <row r="239" spans="1:2" x14ac:dyDescent="0.25">
      <c r="A239" s="2">
        <v>0.57343749999999993</v>
      </c>
      <c r="B239">
        <v>1</v>
      </c>
    </row>
    <row r="240" spans="1:2" x14ac:dyDescent="0.25">
      <c r="A240" s="2">
        <v>0.57374999999999998</v>
      </c>
      <c r="B240">
        <v>1</v>
      </c>
    </row>
    <row r="241" spans="1:2" x14ac:dyDescent="0.25">
      <c r="A241" s="2">
        <v>0.57374999999999998</v>
      </c>
      <c r="B241">
        <v>1</v>
      </c>
    </row>
    <row r="242" spans="1:2" x14ac:dyDescent="0.25">
      <c r="A242" s="2">
        <v>0.57381944444444444</v>
      </c>
      <c r="B242">
        <v>1</v>
      </c>
    </row>
    <row r="243" spans="1:2" x14ac:dyDescent="0.25">
      <c r="A243" s="2">
        <v>0.57381944444444444</v>
      </c>
      <c r="B243">
        <v>1</v>
      </c>
    </row>
    <row r="244" spans="1:2" x14ac:dyDescent="0.25">
      <c r="A244" s="2">
        <v>0.57381944444444444</v>
      </c>
      <c r="B244">
        <v>1</v>
      </c>
    </row>
    <row r="245" spans="1:2" x14ac:dyDescent="0.25">
      <c r="A245" s="2">
        <v>0.57387731481481474</v>
      </c>
      <c r="B245">
        <v>1</v>
      </c>
    </row>
    <row r="246" spans="1:2" x14ac:dyDescent="0.25">
      <c r="A246" s="2">
        <v>0.57400462962962961</v>
      </c>
      <c r="B246">
        <v>1</v>
      </c>
    </row>
    <row r="247" spans="1:2" x14ac:dyDescent="0.25">
      <c r="A247" s="2">
        <v>0.57400462962962961</v>
      </c>
      <c r="B247">
        <v>1</v>
      </c>
    </row>
    <row r="248" spans="1:2" x14ac:dyDescent="0.25">
      <c r="A248" s="2">
        <v>0.57405092592592599</v>
      </c>
      <c r="B248">
        <v>1</v>
      </c>
    </row>
    <row r="249" spans="1:2" x14ac:dyDescent="0.25">
      <c r="A249" s="2">
        <v>0.57413194444444449</v>
      </c>
      <c r="B249">
        <v>1</v>
      </c>
    </row>
    <row r="250" spans="1:2" x14ac:dyDescent="0.25">
      <c r="A250" s="2">
        <v>0.57414351851851853</v>
      </c>
      <c r="B250">
        <v>1</v>
      </c>
    </row>
    <row r="251" spans="1:2" x14ac:dyDescent="0.25">
      <c r="A251" s="2">
        <v>0.57414351851851853</v>
      </c>
      <c r="B251">
        <v>1</v>
      </c>
    </row>
    <row r="252" spans="1:2" x14ac:dyDescent="0.25">
      <c r="A252" s="2">
        <v>0.57414351851851853</v>
      </c>
      <c r="B252">
        <v>1</v>
      </c>
    </row>
    <row r="253" spans="1:2" x14ac:dyDescent="0.25">
      <c r="A253" s="2">
        <v>0.57421296296296298</v>
      </c>
      <c r="B253">
        <v>1</v>
      </c>
    </row>
    <row r="254" spans="1:2" x14ac:dyDescent="0.25">
      <c r="A254" s="2">
        <v>0.57422453703703702</v>
      </c>
      <c r="B254">
        <v>1</v>
      </c>
    </row>
    <row r="255" spans="1:2" x14ac:dyDescent="0.25">
      <c r="A255" s="2">
        <v>0.57434027777777774</v>
      </c>
      <c r="B255">
        <v>1</v>
      </c>
    </row>
    <row r="256" spans="1:2" x14ac:dyDescent="0.25">
      <c r="A256" s="2">
        <v>0.57434027777777774</v>
      </c>
      <c r="B256">
        <v>1</v>
      </c>
    </row>
    <row r="257" spans="1:2" x14ac:dyDescent="0.25">
      <c r="A257" s="2">
        <v>0.57442129629629635</v>
      </c>
      <c r="B257">
        <v>1</v>
      </c>
    </row>
    <row r="258" spans="1:2" x14ac:dyDescent="0.25">
      <c r="A258" s="2">
        <v>0.57442129629629635</v>
      </c>
      <c r="B258">
        <v>1</v>
      </c>
    </row>
    <row r="259" spans="1:2" x14ac:dyDescent="0.25">
      <c r="A259" s="2">
        <v>0.57446759259259261</v>
      </c>
      <c r="B259">
        <v>1</v>
      </c>
    </row>
    <row r="260" spans="1:2" x14ac:dyDescent="0.25">
      <c r="A260" s="2">
        <v>0.57454861111111111</v>
      </c>
      <c r="B260">
        <v>1</v>
      </c>
    </row>
    <row r="261" spans="1:2" x14ac:dyDescent="0.25">
      <c r="A261" s="2">
        <v>0.57461805555555556</v>
      </c>
      <c r="B261">
        <v>1</v>
      </c>
    </row>
    <row r="262" spans="1:2" x14ac:dyDescent="0.25">
      <c r="A262" s="2">
        <v>0.57471064814814821</v>
      </c>
      <c r="B262">
        <v>1</v>
      </c>
    </row>
    <row r="263" spans="1:2" x14ac:dyDescent="0.25">
      <c r="A263" s="2">
        <v>0.57478009259259266</v>
      </c>
      <c r="B263">
        <v>1</v>
      </c>
    </row>
    <row r="264" spans="1:2" x14ac:dyDescent="0.25">
      <c r="A264" s="2">
        <v>0.57490740740740742</v>
      </c>
      <c r="B264">
        <v>1</v>
      </c>
    </row>
    <row r="265" spans="1:2" x14ac:dyDescent="0.25">
      <c r="A265" s="2">
        <v>0.57490740740740742</v>
      </c>
      <c r="B265">
        <v>1</v>
      </c>
    </row>
    <row r="266" spans="1:2" x14ac:dyDescent="0.25">
      <c r="A266" s="2">
        <v>0.57490740740740742</v>
      </c>
      <c r="B266">
        <v>1</v>
      </c>
    </row>
    <row r="267" spans="1:2" x14ac:dyDescent="0.25">
      <c r="A267" s="2">
        <v>0.57497685185185188</v>
      </c>
      <c r="B267">
        <v>1</v>
      </c>
    </row>
    <row r="268" spans="1:2" x14ac:dyDescent="0.25">
      <c r="A268" s="2">
        <v>0.57498842592592592</v>
      </c>
      <c r="B268">
        <v>1</v>
      </c>
    </row>
    <row r="269" spans="1:2" x14ac:dyDescent="0.25">
      <c r="A269" s="2">
        <v>0.57498842592592592</v>
      </c>
      <c r="B269">
        <v>1</v>
      </c>
    </row>
    <row r="270" spans="1:2" x14ac:dyDescent="0.25">
      <c r="A270" s="2">
        <v>0.57505787037037037</v>
      </c>
      <c r="B270">
        <v>1</v>
      </c>
    </row>
    <row r="271" spans="1:2" x14ac:dyDescent="0.25">
      <c r="A271" s="2">
        <v>0.57515046296296302</v>
      </c>
      <c r="B271">
        <v>1</v>
      </c>
    </row>
    <row r="272" spans="1:2" x14ac:dyDescent="0.25">
      <c r="A272" s="2">
        <v>0.57535879629629627</v>
      </c>
      <c r="B272">
        <v>1</v>
      </c>
    </row>
    <row r="273" spans="1:2" x14ac:dyDescent="0.25">
      <c r="A273" s="2">
        <v>0.57537037037037042</v>
      </c>
      <c r="B273">
        <v>1</v>
      </c>
    </row>
    <row r="274" spans="1:2" x14ac:dyDescent="0.25">
      <c r="A274" s="2">
        <v>0.57543981481481488</v>
      </c>
      <c r="B274">
        <v>1</v>
      </c>
    </row>
    <row r="275" spans="1:2" x14ac:dyDescent="0.25">
      <c r="A275" s="2">
        <v>0.57552083333333337</v>
      </c>
      <c r="B275">
        <v>1</v>
      </c>
    </row>
    <row r="276" spans="1:2" x14ac:dyDescent="0.25">
      <c r="A276" s="2">
        <v>0.57553240740740741</v>
      </c>
      <c r="B276">
        <v>1</v>
      </c>
    </row>
    <row r="277" spans="1:2" x14ac:dyDescent="0.25">
      <c r="A277" s="2">
        <v>0.5756134259259259</v>
      </c>
      <c r="B277">
        <v>1</v>
      </c>
    </row>
    <row r="278" spans="1:2" x14ac:dyDescent="0.25">
      <c r="A278" s="2">
        <v>0.57570601851851855</v>
      </c>
      <c r="B278">
        <v>1</v>
      </c>
    </row>
    <row r="279" spans="1:2" x14ac:dyDescent="0.25">
      <c r="A279" s="2">
        <v>0.57570601851851855</v>
      </c>
      <c r="B279">
        <v>1</v>
      </c>
    </row>
    <row r="280" spans="1:2" x14ac:dyDescent="0.25">
      <c r="A280" s="2">
        <v>0.5758564814814815</v>
      </c>
      <c r="B280">
        <v>1</v>
      </c>
    </row>
    <row r="281" spans="1:2" x14ac:dyDescent="0.25">
      <c r="A281" s="2">
        <v>0.57586805555555554</v>
      </c>
      <c r="B281">
        <v>1</v>
      </c>
    </row>
    <row r="282" spans="1:2" x14ac:dyDescent="0.25">
      <c r="A282" s="2">
        <v>0.57598379629629626</v>
      </c>
      <c r="B282">
        <v>1</v>
      </c>
    </row>
    <row r="283" spans="1:2" x14ac:dyDescent="0.25">
      <c r="A283" s="2">
        <v>0.5759953703703703</v>
      </c>
      <c r="B283">
        <v>1</v>
      </c>
    </row>
    <row r="284" spans="1:2" x14ac:dyDescent="0.25">
      <c r="A284" s="2">
        <v>0.57606481481481475</v>
      </c>
      <c r="B284">
        <v>1</v>
      </c>
    </row>
    <row r="285" spans="1:2" x14ac:dyDescent="0.25">
      <c r="A285" s="2">
        <v>0.5760763888888889</v>
      </c>
      <c r="B285">
        <v>1</v>
      </c>
    </row>
    <row r="286" spans="1:2" x14ac:dyDescent="0.25">
      <c r="A286" s="2">
        <v>0.5760763888888889</v>
      </c>
      <c r="B286">
        <v>1</v>
      </c>
    </row>
    <row r="287" spans="1:2" x14ac:dyDescent="0.25">
      <c r="A287" s="2">
        <v>0.5760763888888889</v>
      </c>
      <c r="B287">
        <v>1</v>
      </c>
    </row>
    <row r="288" spans="1:2" x14ac:dyDescent="0.25">
      <c r="A288" s="2">
        <v>0.57611111111111113</v>
      </c>
      <c r="B288">
        <v>1</v>
      </c>
    </row>
    <row r="289" spans="1:2" x14ac:dyDescent="0.25">
      <c r="A289" s="2">
        <v>0.57611111111111113</v>
      </c>
      <c r="B289">
        <v>1</v>
      </c>
    </row>
    <row r="290" spans="1:2" x14ac:dyDescent="0.25">
      <c r="A290" s="2">
        <v>0.57611111111111113</v>
      </c>
      <c r="B290">
        <v>1</v>
      </c>
    </row>
    <row r="291" spans="1:2" x14ac:dyDescent="0.25">
      <c r="A291" s="2">
        <v>0.57614583333333336</v>
      </c>
      <c r="B291">
        <v>1</v>
      </c>
    </row>
    <row r="292" spans="1:2" x14ac:dyDescent="0.25">
      <c r="A292" s="2">
        <v>0.57618055555555558</v>
      </c>
      <c r="B292">
        <v>1</v>
      </c>
    </row>
    <row r="293" spans="1:2" x14ac:dyDescent="0.25">
      <c r="A293" s="2">
        <v>0.57627314814814812</v>
      </c>
      <c r="B293">
        <v>1</v>
      </c>
    </row>
    <row r="294" spans="1:2" x14ac:dyDescent="0.25">
      <c r="A294" s="2">
        <v>0.57627314814814812</v>
      </c>
      <c r="B294">
        <v>1</v>
      </c>
    </row>
    <row r="295" spans="1:2" x14ac:dyDescent="0.25">
      <c r="A295" s="2">
        <v>0.57627314814814812</v>
      </c>
      <c r="B295">
        <v>1</v>
      </c>
    </row>
    <row r="296" spans="1:2" x14ac:dyDescent="0.25">
      <c r="A296" s="2">
        <v>0.57642361111111107</v>
      </c>
      <c r="B296">
        <v>1</v>
      </c>
    </row>
    <row r="297" spans="1:2" x14ac:dyDescent="0.25">
      <c r="A297" s="2">
        <v>0.57642361111111107</v>
      </c>
      <c r="B297">
        <v>1</v>
      </c>
    </row>
    <row r="298" spans="1:2" x14ac:dyDescent="0.25">
      <c r="A298" s="2">
        <v>0.57643518518518522</v>
      </c>
      <c r="B298">
        <v>1</v>
      </c>
    </row>
    <row r="299" spans="1:2" x14ac:dyDescent="0.25">
      <c r="A299" s="2">
        <v>0.57648148148148148</v>
      </c>
      <c r="B299">
        <v>1</v>
      </c>
    </row>
    <row r="300" spans="1:2" x14ac:dyDescent="0.25">
      <c r="A300" s="2">
        <v>0.57648148148148148</v>
      </c>
      <c r="B300">
        <v>2</v>
      </c>
    </row>
    <row r="301" spans="1:2" x14ac:dyDescent="0.25">
      <c r="A301" s="2">
        <v>0.57656249999999998</v>
      </c>
      <c r="B301">
        <v>1</v>
      </c>
    </row>
    <row r="302" spans="1:2" x14ac:dyDescent="0.25">
      <c r="A302" s="2">
        <v>0.57656249999999998</v>
      </c>
      <c r="B302">
        <v>1</v>
      </c>
    </row>
    <row r="303" spans="1:2" x14ac:dyDescent="0.25">
      <c r="A303" s="2">
        <v>0.57657407407407402</v>
      </c>
      <c r="B303">
        <v>1</v>
      </c>
    </row>
    <row r="304" spans="1:2" x14ac:dyDescent="0.25">
      <c r="A304" s="2">
        <v>0.57660879629629636</v>
      </c>
      <c r="B304">
        <v>1</v>
      </c>
    </row>
    <row r="305" spans="1:2" x14ac:dyDescent="0.25">
      <c r="A305" s="2">
        <v>0.57673611111111112</v>
      </c>
      <c r="B305">
        <v>1</v>
      </c>
    </row>
    <row r="306" spans="1:2" x14ac:dyDescent="0.25">
      <c r="A306" s="2">
        <v>0.57682870370370376</v>
      </c>
      <c r="B306">
        <v>1</v>
      </c>
    </row>
    <row r="307" spans="1:2" x14ac:dyDescent="0.25">
      <c r="A307" s="2">
        <v>0.57692129629629629</v>
      </c>
      <c r="B307">
        <v>1</v>
      </c>
    </row>
    <row r="308" spans="1:2" x14ac:dyDescent="0.25">
      <c r="A308" s="2">
        <v>0.57696759259259256</v>
      </c>
      <c r="B308">
        <v>1</v>
      </c>
    </row>
    <row r="309" spans="1:2" x14ac:dyDescent="0.25">
      <c r="A309" s="2">
        <v>0.57700231481481479</v>
      </c>
      <c r="B309">
        <v>1</v>
      </c>
    </row>
    <row r="310" spans="1:2" x14ac:dyDescent="0.25">
      <c r="A310" s="2">
        <v>0.57712962962962966</v>
      </c>
      <c r="B310">
        <v>1</v>
      </c>
    </row>
    <row r="311" spans="1:2" x14ac:dyDescent="0.25">
      <c r="A311" s="2">
        <v>0.57725694444444442</v>
      </c>
      <c r="B311">
        <v>1</v>
      </c>
    </row>
    <row r="312" spans="1:2" x14ac:dyDescent="0.25">
      <c r="A312" s="2">
        <v>0.57730324074074069</v>
      </c>
      <c r="B312">
        <v>1</v>
      </c>
    </row>
    <row r="313" spans="1:2" x14ac:dyDescent="0.25">
      <c r="A313" s="2">
        <v>0.5773611111111111</v>
      </c>
      <c r="B313">
        <v>1</v>
      </c>
    </row>
    <row r="314" spans="1:2" x14ac:dyDescent="0.25">
      <c r="A314" s="2">
        <v>0.57743055555555556</v>
      </c>
      <c r="B314">
        <v>1</v>
      </c>
    </row>
    <row r="315" spans="1:2" x14ac:dyDescent="0.25">
      <c r="A315" s="2">
        <v>0.57751157407407405</v>
      </c>
      <c r="B315">
        <v>1</v>
      </c>
    </row>
    <row r="316" spans="1:2" x14ac:dyDescent="0.25">
      <c r="A316" s="2">
        <v>0.57755787037037043</v>
      </c>
      <c r="B316">
        <v>1</v>
      </c>
    </row>
    <row r="317" spans="1:2" x14ac:dyDescent="0.25">
      <c r="A317" s="2">
        <v>0.57763888888888892</v>
      </c>
      <c r="B31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6357-D590-4DF0-87DE-302D0B95A403}">
  <dimension ref="A1:I399"/>
  <sheetViews>
    <sheetView topLeftCell="A109" workbookViewId="0">
      <selection activeCell="M91" sqref="M91"/>
    </sheetView>
  </sheetViews>
  <sheetFormatPr defaultRowHeight="15" x14ac:dyDescent="0.25"/>
  <cols>
    <col min="1" max="9" width="11.140625" bestFit="1" customWidth="1"/>
  </cols>
  <sheetData>
    <row r="1" spans="1: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 s="4" t="s">
        <v>0</v>
      </c>
      <c r="B2" s="4" t="s">
        <v>1</v>
      </c>
      <c r="C2" s="4" t="s">
        <v>22</v>
      </c>
      <c r="D2" s="6">
        <v>2.3148148148148149E-4</v>
      </c>
      <c r="E2" s="6"/>
      <c r="F2">
        <v>1</v>
      </c>
      <c r="G2">
        <v>2</v>
      </c>
      <c r="H2">
        <v>3</v>
      </c>
      <c r="I2">
        <v>4</v>
      </c>
    </row>
    <row r="3" spans="1:9" x14ac:dyDescent="0.25">
      <c r="A3" s="4" t="s">
        <v>23</v>
      </c>
      <c r="B3" s="4" t="s">
        <v>24</v>
      </c>
      <c r="C3" s="4" t="s">
        <v>22</v>
      </c>
      <c r="D3" s="6"/>
      <c r="E3" s="6">
        <v>0.65462962962962967</v>
      </c>
      <c r="F3">
        <v>0</v>
      </c>
      <c r="G3">
        <v>0</v>
      </c>
      <c r="H3">
        <v>0</v>
      </c>
      <c r="I3">
        <v>7</v>
      </c>
    </row>
    <row r="4" spans="1:9" x14ac:dyDescent="0.25">
      <c r="A4" s="4" t="s">
        <v>23</v>
      </c>
      <c r="B4" s="4" t="s">
        <v>24</v>
      </c>
      <c r="C4" s="4" t="s">
        <v>22</v>
      </c>
      <c r="D4" s="6"/>
      <c r="E4" s="6">
        <v>0.65486111111111112</v>
      </c>
      <c r="F4">
        <v>0</v>
      </c>
      <c r="G4">
        <v>0</v>
      </c>
      <c r="H4">
        <v>0</v>
      </c>
      <c r="I4">
        <v>0</v>
      </c>
    </row>
    <row r="5" spans="1:9" x14ac:dyDescent="0.25">
      <c r="A5" s="4" t="s">
        <v>25</v>
      </c>
      <c r="B5" s="4" t="s">
        <v>24</v>
      </c>
      <c r="C5" s="4" t="s">
        <v>22</v>
      </c>
      <c r="D5" s="6"/>
      <c r="E5" s="6">
        <v>0.65509259259259256</v>
      </c>
      <c r="F5">
        <v>0</v>
      </c>
      <c r="G5">
        <v>0</v>
      </c>
      <c r="H5">
        <v>0</v>
      </c>
      <c r="I5">
        <v>6</v>
      </c>
    </row>
    <row r="6" spans="1:9" x14ac:dyDescent="0.25">
      <c r="A6" s="4" t="s">
        <v>26</v>
      </c>
      <c r="B6" s="4" t="s">
        <v>24</v>
      </c>
      <c r="C6" s="4" t="s">
        <v>22</v>
      </c>
      <c r="D6" s="6"/>
      <c r="E6" s="6">
        <v>0.65532407407407411</v>
      </c>
      <c r="F6">
        <v>0</v>
      </c>
      <c r="G6">
        <v>0</v>
      </c>
      <c r="H6">
        <v>0</v>
      </c>
      <c r="I6">
        <v>0</v>
      </c>
    </row>
    <row r="7" spans="1:9" x14ac:dyDescent="0.25">
      <c r="A7" s="4" t="s">
        <v>26</v>
      </c>
      <c r="B7" s="4" t="s">
        <v>24</v>
      </c>
      <c r="C7" s="4" t="s">
        <v>22</v>
      </c>
      <c r="D7" s="6"/>
      <c r="E7" s="6">
        <v>0.65555555555555556</v>
      </c>
      <c r="F7">
        <v>0</v>
      </c>
      <c r="G7">
        <v>0</v>
      </c>
      <c r="H7">
        <v>0</v>
      </c>
      <c r="I7">
        <v>0</v>
      </c>
    </row>
    <row r="8" spans="1:9" x14ac:dyDescent="0.25">
      <c r="A8" s="4" t="s">
        <v>27</v>
      </c>
      <c r="B8" s="4" t="s">
        <v>24</v>
      </c>
      <c r="C8" s="4" t="s">
        <v>22</v>
      </c>
      <c r="D8" s="6"/>
      <c r="E8" s="6">
        <v>0.655787037037037</v>
      </c>
      <c r="F8">
        <v>0</v>
      </c>
      <c r="G8">
        <v>0</v>
      </c>
      <c r="H8">
        <v>0</v>
      </c>
      <c r="I8">
        <v>0</v>
      </c>
    </row>
    <row r="9" spans="1:9" x14ac:dyDescent="0.25">
      <c r="A9" s="4" t="s">
        <v>27</v>
      </c>
      <c r="B9" s="4" t="s">
        <v>24</v>
      </c>
      <c r="C9" s="4" t="s">
        <v>22</v>
      </c>
      <c r="D9" s="6"/>
      <c r="E9" s="6">
        <v>0.65601851851851856</v>
      </c>
      <c r="F9">
        <v>0</v>
      </c>
      <c r="G9">
        <v>0</v>
      </c>
      <c r="H9">
        <v>0</v>
      </c>
      <c r="I9">
        <v>2</v>
      </c>
    </row>
    <row r="10" spans="1:9" x14ac:dyDescent="0.25">
      <c r="A10" s="4" t="s">
        <v>28</v>
      </c>
      <c r="B10" s="4" t="s">
        <v>24</v>
      </c>
      <c r="C10" s="4" t="s">
        <v>22</v>
      </c>
      <c r="D10" s="6"/>
      <c r="E10" s="6">
        <v>0.65625</v>
      </c>
      <c r="F10">
        <v>0</v>
      </c>
      <c r="G10">
        <v>0</v>
      </c>
      <c r="H10">
        <v>0</v>
      </c>
      <c r="I10">
        <v>3</v>
      </c>
    </row>
    <row r="11" spans="1:9" x14ac:dyDescent="0.25">
      <c r="A11" s="4" t="s">
        <v>29</v>
      </c>
      <c r="B11" s="4" t="s">
        <v>24</v>
      </c>
      <c r="C11" s="4" t="s">
        <v>22</v>
      </c>
      <c r="D11" s="6"/>
      <c r="E11" s="6">
        <v>0.65648148148148144</v>
      </c>
      <c r="F11">
        <v>0</v>
      </c>
      <c r="G11">
        <v>0</v>
      </c>
      <c r="H11">
        <v>0</v>
      </c>
      <c r="I11">
        <v>4</v>
      </c>
    </row>
    <row r="12" spans="1:9" x14ac:dyDescent="0.25">
      <c r="A12" s="4" t="s">
        <v>30</v>
      </c>
      <c r="B12" s="4" t="s">
        <v>24</v>
      </c>
      <c r="C12" s="4" t="s">
        <v>22</v>
      </c>
      <c r="D12" s="6"/>
      <c r="E12" s="6">
        <v>0.656712962962963</v>
      </c>
      <c r="F12">
        <v>0</v>
      </c>
      <c r="G12">
        <v>0</v>
      </c>
      <c r="H12">
        <v>0</v>
      </c>
      <c r="I12">
        <v>11</v>
      </c>
    </row>
    <row r="13" spans="1:9" x14ac:dyDescent="0.25">
      <c r="A13" s="4" t="s">
        <v>30</v>
      </c>
      <c r="B13" s="4" t="s">
        <v>24</v>
      </c>
      <c r="C13" s="4" t="s">
        <v>22</v>
      </c>
      <c r="D13" s="6"/>
      <c r="E13" s="6">
        <v>0.65694444444444444</v>
      </c>
      <c r="F13">
        <v>3</v>
      </c>
      <c r="G13">
        <v>0</v>
      </c>
      <c r="H13">
        <v>0</v>
      </c>
      <c r="I13">
        <v>0</v>
      </c>
    </row>
    <row r="14" spans="1:9" x14ac:dyDescent="0.25">
      <c r="A14" s="4" t="s">
        <v>31</v>
      </c>
      <c r="B14" s="4" t="s">
        <v>24</v>
      </c>
      <c r="C14" s="4" t="s">
        <v>22</v>
      </c>
      <c r="D14" s="6"/>
      <c r="E14" s="6">
        <v>0.65717592592592589</v>
      </c>
      <c r="F14">
        <v>0</v>
      </c>
      <c r="G14">
        <v>0</v>
      </c>
      <c r="H14">
        <v>0</v>
      </c>
      <c r="I14">
        <v>5</v>
      </c>
    </row>
    <row r="15" spans="1:9" x14ac:dyDescent="0.25">
      <c r="A15" s="4" t="s">
        <v>32</v>
      </c>
      <c r="B15" s="4" t="s">
        <v>24</v>
      </c>
      <c r="C15" s="4" t="s">
        <v>22</v>
      </c>
      <c r="D15" s="6"/>
      <c r="E15" s="6">
        <v>0.65740740740740744</v>
      </c>
      <c r="F15">
        <v>0</v>
      </c>
      <c r="G15">
        <v>0</v>
      </c>
      <c r="H15">
        <v>0</v>
      </c>
      <c r="I15">
        <v>2</v>
      </c>
    </row>
    <row r="16" spans="1:9" x14ac:dyDescent="0.25">
      <c r="A16" s="4" t="s">
        <v>33</v>
      </c>
      <c r="B16" s="4" t="s">
        <v>24</v>
      </c>
      <c r="C16" s="4" t="s">
        <v>22</v>
      </c>
      <c r="D16" s="6"/>
      <c r="E16" s="6">
        <v>0.65763888888888888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4" t="s">
        <v>34</v>
      </c>
      <c r="B17" s="4" t="s">
        <v>24</v>
      </c>
      <c r="C17" s="4" t="s">
        <v>22</v>
      </c>
      <c r="D17" s="6"/>
      <c r="E17" s="6">
        <v>0.65787037037037033</v>
      </c>
      <c r="F17">
        <v>0</v>
      </c>
      <c r="G17">
        <v>0</v>
      </c>
      <c r="H17">
        <v>0</v>
      </c>
      <c r="I17">
        <v>2</v>
      </c>
    </row>
    <row r="18" spans="1:9" x14ac:dyDescent="0.25">
      <c r="A18" s="4" t="s">
        <v>35</v>
      </c>
      <c r="B18" s="4" t="s">
        <v>24</v>
      </c>
      <c r="C18" s="4" t="s">
        <v>22</v>
      </c>
      <c r="D18" s="6"/>
      <c r="E18" s="6">
        <v>0.65810185185185188</v>
      </c>
      <c r="F18">
        <v>0</v>
      </c>
      <c r="G18">
        <v>0</v>
      </c>
      <c r="H18">
        <v>0</v>
      </c>
      <c r="I18">
        <v>3</v>
      </c>
    </row>
    <row r="19" spans="1:9" x14ac:dyDescent="0.25">
      <c r="A19" s="4" t="s">
        <v>36</v>
      </c>
      <c r="B19" s="4" t="s">
        <v>24</v>
      </c>
      <c r="C19" s="4" t="s">
        <v>22</v>
      </c>
      <c r="D19" s="6"/>
      <c r="E19" s="6">
        <v>0.65833333333333333</v>
      </c>
      <c r="F19">
        <v>0</v>
      </c>
      <c r="G19">
        <v>0</v>
      </c>
      <c r="H19">
        <v>0</v>
      </c>
      <c r="I19">
        <v>2</v>
      </c>
    </row>
    <row r="20" spans="1:9" x14ac:dyDescent="0.25">
      <c r="A20" s="4" t="s">
        <v>37</v>
      </c>
      <c r="B20" s="4" t="s">
        <v>24</v>
      </c>
      <c r="C20" s="4" t="s">
        <v>22</v>
      </c>
      <c r="D20" s="6"/>
      <c r="E20" s="6">
        <v>0.65856481481481477</v>
      </c>
      <c r="F20">
        <v>0</v>
      </c>
      <c r="G20">
        <v>0</v>
      </c>
      <c r="H20">
        <v>0</v>
      </c>
      <c r="I20">
        <v>4</v>
      </c>
    </row>
    <row r="21" spans="1:9" x14ac:dyDescent="0.25">
      <c r="A21" s="4" t="s">
        <v>38</v>
      </c>
      <c r="B21" s="4" t="s">
        <v>24</v>
      </c>
      <c r="C21" s="4" t="s">
        <v>22</v>
      </c>
      <c r="D21" s="6"/>
      <c r="E21" s="6">
        <v>0.65879629629629632</v>
      </c>
      <c r="F21">
        <v>0</v>
      </c>
      <c r="G21">
        <v>0</v>
      </c>
      <c r="H21">
        <v>0</v>
      </c>
      <c r="I21">
        <v>6</v>
      </c>
    </row>
    <row r="22" spans="1:9" x14ac:dyDescent="0.25">
      <c r="A22" s="4" t="s">
        <v>38</v>
      </c>
      <c r="B22" s="4" t="s">
        <v>24</v>
      </c>
      <c r="C22" s="4" t="s">
        <v>22</v>
      </c>
      <c r="D22" s="6"/>
      <c r="E22" s="6">
        <v>0.65902777777777777</v>
      </c>
      <c r="F22">
        <v>0</v>
      </c>
      <c r="G22">
        <v>0</v>
      </c>
      <c r="H22">
        <v>0</v>
      </c>
      <c r="I22">
        <v>5</v>
      </c>
    </row>
    <row r="23" spans="1:9" x14ac:dyDescent="0.25">
      <c r="A23" s="4" t="s">
        <v>39</v>
      </c>
      <c r="B23" s="4" t="s">
        <v>24</v>
      </c>
      <c r="C23" s="4" t="s">
        <v>22</v>
      </c>
      <c r="D23" s="6"/>
      <c r="E23" s="6">
        <v>0.65925925925925921</v>
      </c>
      <c r="F23">
        <v>0</v>
      </c>
      <c r="G23">
        <v>0</v>
      </c>
      <c r="H23">
        <v>0</v>
      </c>
      <c r="I23">
        <v>4</v>
      </c>
    </row>
    <row r="24" spans="1:9" x14ac:dyDescent="0.25">
      <c r="A24" s="4" t="s">
        <v>40</v>
      </c>
      <c r="B24" s="4" t="s">
        <v>24</v>
      </c>
      <c r="C24" s="4" t="s">
        <v>22</v>
      </c>
      <c r="D24" s="6"/>
      <c r="E24" s="6">
        <v>0.65949074074074077</v>
      </c>
      <c r="F24">
        <v>0</v>
      </c>
      <c r="G24">
        <v>0</v>
      </c>
      <c r="H24">
        <v>0</v>
      </c>
      <c r="I24">
        <v>4</v>
      </c>
    </row>
    <row r="25" spans="1:9" x14ac:dyDescent="0.25">
      <c r="A25" s="4" t="s">
        <v>41</v>
      </c>
      <c r="B25" s="4" t="s">
        <v>24</v>
      </c>
      <c r="C25" s="4" t="s">
        <v>22</v>
      </c>
      <c r="D25" s="6"/>
      <c r="E25" s="6">
        <v>0.65972222222222221</v>
      </c>
      <c r="F25">
        <v>0</v>
      </c>
      <c r="G25">
        <v>0</v>
      </c>
      <c r="H25">
        <v>0</v>
      </c>
      <c r="I25">
        <v>3</v>
      </c>
    </row>
    <row r="26" spans="1:9" x14ac:dyDescent="0.25">
      <c r="A26" s="4" t="s">
        <v>42</v>
      </c>
      <c r="B26" s="4" t="s">
        <v>24</v>
      </c>
      <c r="C26" s="4" t="s">
        <v>22</v>
      </c>
      <c r="D26" s="6"/>
      <c r="E26" s="6">
        <v>0.65995370370370365</v>
      </c>
      <c r="F26">
        <v>0</v>
      </c>
      <c r="G26">
        <v>0</v>
      </c>
      <c r="H26">
        <v>0</v>
      </c>
      <c r="I26">
        <v>2</v>
      </c>
    </row>
    <row r="27" spans="1:9" x14ac:dyDescent="0.25">
      <c r="A27" s="4" t="s">
        <v>43</v>
      </c>
      <c r="B27" s="4" t="s">
        <v>24</v>
      </c>
      <c r="C27" s="4" t="s">
        <v>22</v>
      </c>
      <c r="D27" s="6"/>
      <c r="E27" s="6">
        <v>0.66018518518518521</v>
      </c>
      <c r="F27">
        <v>0</v>
      </c>
      <c r="G27">
        <v>0</v>
      </c>
      <c r="H27">
        <v>0</v>
      </c>
      <c r="I27">
        <v>5</v>
      </c>
    </row>
    <row r="28" spans="1:9" x14ac:dyDescent="0.25">
      <c r="A28" s="4" t="s">
        <v>43</v>
      </c>
      <c r="B28" s="4" t="s">
        <v>24</v>
      </c>
      <c r="C28" s="4" t="s">
        <v>22</v>
      </c>
      <c r="D28" s="6"/>
      <c r="E28" s="6">
        <v>0.66041666666666665</v>
      </c>
      <c r="F28">
        <v>0</v>
      </c>
      <c r="G28">
        <v>0</v>
      </c>
      <c r="H28">
        <v>0</v>
      </c>
      <c r="I28">
        <v>2</v>
      </c>
    </row>
    <row r="29" spans="1:9" x14ac:dyDescent="0.25">
      <c r="A29" s="4" t="s">
        <v>43</v>
      </c>
      <c r="B29" s="4" t="s">
        <v>24</v>
      </c>
      <c r="C29" s="4" t="s">
        <v>22</v>
      </c>
      <c r="D29" s="6"/>
      <c r="E29" s="6">
        <v>0.6606481481481481</v>
      </c>
      <c r="F29">
        <v>0</v>
      </c>
      <c r="G29">
        <v>0</v>
      </c>
      <c r="H29">
        <v>0</v>
      </c>
      <c r="I29">
        <v>4</v>
      </c>
    </row>
    <row r="30" spans="1:9" x14ac:dyDescent="0.25">
      <c r="A30" s="4" t="s">
        <v>43</v>
      </c>
      <c r="B30" s="4" t="s">
        <v>24</v>
      </c>
      <c r="C30" s="4" t="s">
        <v>22</v>
      </c>
      <c r="D30" s="6"/>
      <c r="E30" s="6">
        <v>0.66087962962962965</v>
      </c>
      <c r="F30">
        <v>0</v>
      </c>
      <c r="G30">
        <v>0</v>
      </c>
      <c r="H30">
        <v>0</v>
      </c>
      <c r="I30">
        <v>2</v>
      </c>
    </row>
    <row r="31" spans="1:9" x14ac:dyDescent="0.25">
      <c r="A31" s="4" t="s">
        <v>44</v>
      </c>
      <c r="B31" s="4" t="s">
        <v>24</v>
      </c>
      <c r="C31" s="4" t="s">
        <v>22</v>
      </c>
      <c r="D31" s="6"/>
      <c r="E31" s="6">
        <v>0.66111111111111109</v>
      </c>
      <c r="F31">
        <v>2</v>
      </c>
      <c r="G31">
        <v>0</v>
      </c>
      <c r="H31">
        <v>0</v>
      </c>
      <c r="I31">
        <v>3</v>
      </c>
    </row>
    <row r="32" spans="1:9" x14ac:dyDescent="0.25">
      <c r="A32" s="4" t="s">
        <v>44</v>
      </c>
      <c r="B32" s="4" t="s">
        <v>24</v>
      </c>
      <c r="C32" s="4" t="s">
        <v>22</v>
      </c>
      <c r="D32" s="6"/>
      <c r="E32" s="6">
        <v>0.66134259259259254</v>
      </c>
      <c r="F32">
        <v>0</v>
      </c>
      <c r="G32">
        <v>0</v>
      </c>
      <c r="H32">
        <v>0</v>
      </c>
      <c r="I32">
        <v>2</v>
      </c>
    </row>
    <row r="33" spans="1:9" x14ac:dyDescent="0.25">
      <c r="A33" s="4" t="s">
        <v>44</v>
      </c>
      <c r="B33" s="4" t="s">
        <v>24</v>
      </c>
      <c r="C33" s="4" t="s">
        <v>22</v>
      </c>
      <c r="D33" s="6"/>
      <c r="E33" s="6">
        <v>0.66157407407407409</v>
      </c>
      <c r="F33">
        <v>0</v>
      </c>
      <c r="G33">
        <v>0</v>
      </c>
      <c r="H33">
        <v>0</v>
      </c>
      <c r="I33">
        <v>2</v>
      </c>
    </row>
    <row r="34" spans="1:9" x14ac:dyDescent="0.25">
      <c r="A34" s="4" t="s">
        <v>45</v>
      </c>
      <c r="B34" s="4" t="s">
        <v>24</v>
      </c>
      <c r="C34" s="4" t="s">
        <v>22</v>
      </c>
      <c r="D34" s="6"/>
      <c r="E34" s="6">
        <v>0.66180555555555554</v>
      </c>
      <c r="F34">
        <v>0</v>
      </c>
      <c r="G34">
        <v>1</v>
      </c>
      <c r="H34">
        <v>0</v>
      </c>
      <c r="I34">
        <v>4</v>
      </c>
    </row>
    <row r="35" spans="1:9" x14ac:dyDescent="0.25">
      <c r="A35" s="4" t="s">
        <v>46</v>
      </c>
      <c r="B35" s="4" t="s">
        <v>24</v>
      </c>
      <c r="C35" s="4" t="s">
        <v>22</v>
      </c>
      <c r="D35" s="6"/>
      <c r="E35" s="6">
        <v>0.66203703703703709</v>
      </c>
      <c r="F35">
        <v>0</v>
      </c>
      <c r="G35">
        <v>0</v>
      </c>
      <c r="H35">
        <v>0</v>
      </c>
      <c r="I35">
        <v>3</v>
      </c>
    </row>
    <row r="36" spans="1:9" x14ac:dyDescent="0.25">
      <c r="A36" s="4" t="s">
        <v>47</v>
      </c>
      <c r="B36" s="4" t="s">
        <v>48</v>
      </c>
      <c r="C36" s="4" t="s">
        <v>22</v>
      </c>
      <c r="D36" s="6"/>
      <c r="E36" s="6">
        <v>0.66226851851851853</v>
      </c>
      <c r="F36">
        <v>0</v>
      </c>
      <c r="G36">
        <v>0</v>
      </c>
      <c r="H36">
        <v>0</v>
      </c>
      <c r="I36">
        <v>2</v>
      </c>
    </row>
    <row r="37" spans="1:9" x14ac:dyDescent="0.25">
      <c r="A37" s="4" t="s">
        <v>49</v>
      </c>
      <c r="B37" s="4" t="s">
        <v>48</v>
      </c>
      <c r="C37" s="4" t="s">
        <v>22</v>
      </c>
      <c r="D37" s="6"/>
      <c r="E37" s="6">
        <v>0.66249999999999998</v>
      </c>
      <c r="F37">
        <v>0</v>
      </c>
      <c r="G37">
        <v>0</v>
      </c>
      <c r="H37">
        <v>0</v>
      </c>
      <c r="I37">
        <v>2</v>
      </c>
    </row>
    <row r="38" spans="1:9" x14ac:dyDescent="0.25">
      <c r="A38" s="4" t="s">
        <v>50</v>
      </c>
      <c r="B38" s="4" t="s">
        <v>48</v>
      </c>
      <c r="C38" s="4" t="s">
        <v>22</v>
      </c>
      <c r="D38" s="6"/>
      <c r="E38" s="6">
        <v>0.66273148148148153</v>
      </c>
      <c r="F38">
        <v>0</v>
      </c>
      <c r="G38">
        <v>0</v>
      </c>
      <c r="H38">
        <v>0</v>
      </c>
      <c r="I38">
        <v>3</v>
      </c>
    </row>
    <row r="39" spans="1:9" x14ac:dyDescent="0.25">
      <c r="A39" s="4" t="s">
        <v>51</v>
      </c>
      <c r="B39" s="4" t="s">
        <v>24</v>
      </c>
      <c r="C39" s="4" t="s">
        <v>22</v>
      </c>
      <c r="D39" s="6"/>
      <c r="E39" s="6">
        <v>0.66296296296296298</v>
      </c>
      <c r="F39">
        <v>0</v>
      </c>
      <c r="G39">
        <v>0</v>
      </c>
      <c r="H39">
        <v>0</v>
      </c>
      <c r="I39">
        <v>5</v>
      </c>
    </row>
    <row r="40" spans="1:9" x14ac:dyDescent="0.25">
      <c r="A40" s="4" t="s">
        <v>52</v>
      </c>
      <c r="B40" s="4" t="s">
        <v>24</v>
      </c>
      <c r="C40" s="4" t="s">
        <v>22</v>
      </c>
      <c r="D40" s="6"/>
      <c r="E40" s="6">
        <v>0.66319444444444442</v>
      </c>
      <c r="F40">
        <v>0</v>
      </c>
      <c r="G40">
        <v>0</v>
      </c>
      <c r="H40">
        <v>0</v>
      </c>
      <c r="I40">
        <v>2</v>
      </c>
    </row>
    <row r="41" spans="1:9" x14ac:dyDescent="0.25">
      <c r="A41" s="4" t="s">
        <v>53</v>
      </c>
      <c r="B41" s="4" t="s">
        <v>24</v>
      </c>
      <c r="C41" s="4" t="s">
        <v>22</v>
      </c>
      <c r="D41" s="6"/>
      <c r="E41" s="6">
        <v>0.66342592592592597</v>
      </c>
      <c r="F41">
        <v>0</v>
      </c>
      <c r="G41">
        <v>1</v>
      </c>
      <c r="H41">
        <v>1</v>
      </c>
      <c r="I41">
        <v>5</v>
      </c>
    </row>
    <row r="42" spans="1:9" x14ac:dyDescent="0.25">
      <c r="A42" s="4" t="s">
        <v>54</v>
      </c>
      <c r="B42" s="4" t="s">
        <v>24</v>
      </c>
      <c r="C42" s="4" t="s">
        <v>22</v>
      </c>
      <c r="D42" s="6"/>
      <c r="E42" s="6">
        <v>0.66365740740740742</v>
      </c>
      <c r="F42">
        <v>0</v>
      </c>
      <c r="G42">
        <v>0</v>
      </c>
      <c r="H42">
        <v>4</v>
      </c>
      <c r="I42">
        <v>0</v>
      </c>
    </row>
    <row r="43" spans="1:9" x14ac:dyDescent="0.25">
      <c r="A43" s="4" t="s">
        <v>55</v>
      </c>
      <c r="B43" s="4" t="s">
        <v>24</v>
      </c>
      <c r="C43" s="4" t="s">
        <v>22</v>
      </c>
      <c r="D43" s="6"/>
      <c r="E43" s="6">
        <v>0.66388888888888886</v>
      </c>
      <c r="F43">
        <v>0</v>
      </c>
      <c r="G43">
        <v>0</v>
      </c>
      <c r="H43">
        <v>4</v>
      </c>
      <c r="I43">
        <v>0</v>
      </c>
    </row>
    <row r="44" spans="1:9" x14ac:dyDescent="0.25">
      <c r="A44" s="4" t="s">
        <v>56</v>
      </c>
      <c r="B44" s="4" t="s">
        <v>24</v>
      </c>
      <c r="C44" s="4" t="s">
        <v>22</v>
      </c>
      <c r="D44" s="6"/>
      <c r="E44" s="6">
        <v>0.66412037037037042</v>
      </c>
      <c r="F44">
        <v>1</v>
      </c>
      <c r="G44">
        <v>0</v>
      </c>
      <c r="H44">
        <v>4</v>
      </c>
      <c r="I44">
        <v>0</v>
      </c>
    </row>
    <row r="45" spans="1:9" x14ac:dyDescent="0.25">
      <c r="A45" s="4" t="s">
        <v>57</v>
      </c>
      <c r="B45" s="4" t="s">
        <v>24</v>
      </c>
      <c r="C45" s="4" t="s">
        <v>22</v>
      </c>
      <c r="D45" s="6"/>
      <c r="E45" s="6">
        <v>0.66435185185185186</v>
      </c>
      <c r="F45">
        <v>0</v>
      </c>
      <c r="G45">
        <v>0</v>
      </c>
      <c r="H45">
        <v>6</v>
      </c>
      <c r="I45">
        <v>0</v>
      </c>
    </row>
    <row r="46" spans="1:9" x14ac:dyDescent="0.25">
      <c r="A46" s="4" t="s">
        <v>58</v>
      </c>
      <c r="B46" s="4" t="s">
        <v>24</v>
      </c>
      <c r="C46" s="4" t="s">
        <v>22</v>
      </c>
      <c r="D46" s="6"/>
      <c r="E46" s="6">
        <v>0.6645833333333333</v>
      </c>
      <c r="F46">
        <v>0</v>
      </c>
      <c r="G46">
        <v>0</v>
      </c>
      <c r="H46">
        <v>3</v>
      </c>
      <c r="I46">
        <v>0</v>
      </c>
    </row>
    <row r="47" spans="1:9" x14ac:dyDescent="0.25">
      <c r="A47" s="4" t="s">
        <v>59</v>
      </c>
      <c r="B47" s="4" t="s">
        <v>24</v>
      </c>
      <c r="C47" s="4" t="s">
        <v>22</v>
      </c>
      <c r="D47" s="6"/>
      <c r="E47" s="6">
        <v>0.66481481481481486</v>
      </c>
      <c r="F47">
        <v>0</v>
      </c>
      <c r="G47">
        <v>0</v>
      </c>
      <c r="H47">
        <v>6</v>
      </c>
      <c r="I47">
        <v>0</v>
      </c>
    </row>
    <row r="48" spans="1:9" x14ac:dyDescent="0.25">
      <c r="A48" s="4" t="s">
        <v>60</v>
      </c>
      <c r="B48" s="4" t="s">
        <v>24</v>
      </c>
      <c r="C48" s="4" t="s">
        <v>22</v>
      </c>
      <c r="D48" s="6"/>
      <c r="E48" s="6">
        <v>0.6650462962962963</v>
      </c>
      <c r="F48">
        <v>0</v>
      </c>
      <c r="G48">
        <v>0</v>
      </c>
      <c r="H48">
        <v>0</v>
      </c>
      <c r="I48">
        <v>2</v>
      </c>
    </row>
    <row r="49" spans="1:9" x14ac:dyDescent="0.25">
      <c r="A49" s="4" t="s">
        <v>61</v>
      </c>
      <c r="B49" s="4" t="s">
        <v>24</v>
      </c>
      <c r="C49" s="4" t="s">
        <v>22</v>
      </c>
      <c r="D49" s="6"/>
      <c r="E49" s="6">
        <v>0.66527777777777775</v>
      </c>
      <c r="F49">
        <v>0</v>
      </c>
      <c r="G49">
        <v>1</v>
      </c>
      <c r="H49">
        <v>0</v>
      </c>
      <c r="I49">
        <v>4</v>
      </c>
    </row>
    <row r="50" spans="1:9" x14ac:dyDescent="0.25">
      <c r="A50" s="4" t="s">
        <v>62</v>
      </c>
      <c r="B50" s="4" t="s">
        <v>24</v>
      </c>
      <c r="C50" s="4" t="s">
        <v>22</v>
      </c>
      <c r="D50" s="6"/>
      <c r="E50" s="6">
        <v>0.6655092592592593</v>
      </c>
      <c r="F50">
        <v>0</v>
      </c>
      <c r="G50">
        <v>0</v>
      </c>
      <c r="H50">
        <v>0</v>
      </c>
      <c r="I50">
        <v>5</v>
      </c>
    </row>
    <row r="51" spans="1:9" x14ac:dyDescent="0.25">
      <c r="A51" s="4" t="s">
        <v>63</v>
      </c>
      <c r="B51" s="4" t="s">
        <v>24</v>
      </c>
      <c r="C51" s="4" t="s">
        <v>22</v>
      </c>
      <c r="D51" s="6"/>
      <c r="E51" s="6">
        <v>0.66574074074074074</v>
      </c>
      <c r="F51">
        <v>0</v>
      </c>
      <c r="G51">
        <v>0</v>
      </c>
      <c r="H51">
        <v>0</v>
      </c>
      <c r="I51">
        <v>4</v>
      </c>
    </row>
    <row r="52" spans="1:9" x14ac:dyDescent="0.25">
      <c r="A52" s="4" t="s">
        <v>64</v>
      </c>
      <c r="B52" s="4" t="s">
        <v>24</v>
      </c>
      <c r="C52" s="4" t="s">
        <v>22</v>
      </c>
      <c r="D52" s="6"/>
      <c r="E52" s="6">
        <v>0.66597222222222219</v>
      </c>
      <c r="F52">
        <v>0</v>
      </c>
      <c r="G52">
        <v>0</v>
      </c>
      <c r="H52">
        <v>0</v>
      </c>
      <c r="I52">
        <v>5</v>
      </c>
    </row>
    <row r="53" spans="1:9" x14ac:dyDescent="0.25">
      <c r="A53" s="4" t="s">
        <v>65</v>
      </c>
      <c r="B53" s="4" t="s">
        <v>24</v>
      </c>
      <c r="C53" s="4" t="s">
        <v>22</v>
      </c>
      <c r="D53" s="6"/>
      <c r="E53" s="6">
        <v>0.66620370370370374</v>
      </c>
      <c r="F53">
        <v>0</v>
      </c>
      <c r="G53">
        <v>0</v>
      </c>
      <c r="H53">
        <v>0</v>
      </c>
      <c r="I53">
        <v>5</v>
      </c>
    </row>
    <row r="54" spans="1:9" x14ac:dyDescent="0.25">
      <c r="A54" s="4" t="s">
        <v>66</v>
      </c>
      <c r="B54" s="4" t="s">
        <v>24</v>
      </c>
      <c r="C54" s="4" t="s">
        <v>22</v>
      </c>
      <c r="D54" s="6"/>
      <c r="E54" s="6">
        <v>0.66643518518518519</v>
      </c>
      <c r="F54">
        <v>0</v>
      </c>
      <c r="G54">
        <v>0</v>
      </c>
      <c r="H54">
        <v>0</v>
      </c>
      <c r="I54">
        <v>7</v>
      </c>
    </row>
    <row r="55" spans="1:9" x14ac:dyDescent="0.25">
      <c r="A55" s="4" t="s">
        <v>67</v>
      </c>
      <c r="B55" s="4" t="s">
        <v>24</v>
      </c>
      <c r="C55" s="4" t="s">
        <v>22</v>
      </c>
      <c r="D55" s="6"/>
      <c r="E55" s="6">
        <v>0.66666666666666663</v>
      </c>
      <c r="F55">
        <v>0</v>
      </c>
      <c r="G55">
        <v>0</v>
      </c>
      <c r="H55">
        <v>0</v>
      </c>
      <c r="I55">
        <v>5</v>
      </c>
    </row>
    <row r="56" spans="1:9" x14ac:dyDescent="0.25">
      <c r="A56" s="4" t="s">
        <v>68</v>
      </c>
      <c r="B56" s="4" t="s">
        <v>24</v>
      </c>
      <c r="C56" s="4" t="s">
        <v>22</v>
      </c>
      <c r="D56" s="6"/>
      <c r="E56" s="6">
        <v>0.66689814814814818</v>
      </c>
      <c r="F56">
        <v>0</v>
      </c>
      <c r="G56">
        <v>0</v>
      </c>
      <c r="H56">
        <v>0</v>
      </c>
      <c r="I56">
        <v>3</v>
      </c>
    </row>
    <row r="57" spans="1:9" x14ac:dyDescent="0.25">
      <c r="A57" s="4" t="s">
        <v>69</v>
      </c>
      <c r="B57" s="4" t="s">
        <v>24</v>
      </c>
      <c r="C57" s="4" t="s">
        <v>22</v>
      </c>
      <c r="D57" s="6"/>
      <c r="E57" s="6">
        <v>0.66712962962962963</v>
      </c>
      <c r="F57">
        <v>0</v>
      </c>
      <c r="G57">
        <v>0</v>
      </c>
      <c r="H57">
        <v>0</v>
      </c>
      <c r="I57">
        <v>4</v>
      </c>
    </row>
    <row r="58" spans="1:9" x14ac:dyDescent="0.25">
      <c r="A58" s="4" t="s">
        <v>70</v>
      </c>
      <c r="B58" s="4" t="s">
        <v>24</v>
      </c>
      <c r="C58" s="4" t="s">
        <v>22</v>
      </c>
      <c r="D58" s="6"/>
      <c r="E58" s="6">
        <v>0.66736111111111107</v>
      </c>
      <c r="F58">
        <v>0</v>
      </c>
      <c r="G58">
        <v>0</v>
      </c>
      <c r="H58">
        <v>0</v>
      </c>
      <c r="I58">
        <v>3</v>
      </c>
    </row>
    <row r="59" spans="1:9" x14ac:dyDescent="0.25">
      <c r="A59" s="4" t="s">
        <v>71</v>
      </c>
      <c r="B59" s="4" t="s">
        <v>24</v>
      </c>
      <c r="C59" s="4" t="s">
        <v>22</v>
      </c>
      <c r="D59" s="6"/>
      <c r="E59" s="6">
        <v>0.66759259259259263</v>
      </c>
      <c r="F59">
        <v>0</v>
      </c>
      <c r="G59">
        <v>0</v>
      </c>
      <c r="H59">
        <v>0</v>
      </c>
      <c r="I59">
        <v>3</v>
      </c>
    </row>
    <row r="60" spans="1:9" x14ac:dyDescent="0.25">
      <c r="A60" s="4" t="s">
        <v>72</v>
      </c>
      <c r="B60" s="4" t="s">
        <v>24</v>
      </c>
      <c r="C60" s="4" t="s">
        <v>22</v>
      </c>
      <c r="D60" s="6"/>
      <c r="E60" s="6">
        <v>0.66782407407407407</v>
      </c>
      <c r="F60">
        <v>0</v>
      </c>
      <c r="G60">
        <v>0</v>
      </c>
      <c r="H60">
        <v>0</v>
      </c>
      <c r="I60">
        <v>5</v>
      </c>
    </row>
    <row r="61" spans="1:9" x14ac:dyDescent="0.25">
      <c r="A61" s="4" t="s">
        <v>73</v>
      </c>
      <c r="B61" s="4" t="s">
        <v>24</v>
      </c>
      <c r="C61" s="4" t="s">
        <v>22</v>
      </c>
      <c r="D61" s="6"/>
      <c r="E61" s="6">
        <v>0.66805555555555551</v>
      </c>
      <c r="F61">
        <v>0</v>
      </c>
      <c r="G61">
        <v>0</v>
      </c>
      <c r="H61">
        <v>0</v>
      </c>
      <c r="I61">
        <v>5</v>
      </c>
    </row>
    <row r="62" spans="1:9" x14ac:dyDescent="0.25">
      <c r="A62" s="4" t="s">
        <v>74</v>
      </c>
      <c r="B62" s="4" t="s">
        <v>24</v>
      </c>
      <c r="C62" s="4" t="s">
        <v>22</v>
      </c>
      <c r="D62" s="6"/>
      <c r="E62" s="6">
        <v>0.66828703703703707</v>
      </c>
      <c r="F62">
        <v>0</v>
      </c>
      <c r="G62">
        <v>0</v>
      </c>
      <c r="H62">
        <v>0</v>
      </c>
      <c r="I62">
        <v>5</v>
      </c>
    </row>
    <row r="63" spans="1:9" x14ac:dyDescent="0.25">
      <c r="A63" s="4" t="s">
        <v>74</v>
      </c>
      <c r="B63" s="4" t="s">
        <v>24</v>
      </c>
      <c r="C63" s="4" t="s">
        <v>22</v>
      </c>
      <c r="D63" s="6"/>
      <c r="E63" s="6">
        <v>0.66851851851851851</v>
      </c>
      <c r="F63">
        <v>0</v>
      </c>
      <c r="G63">
        <v>0</v>
      </c>
      <c r="H63">
        <v>0</v>
      </c>
      <c r="I63">
        <v>3</v>
      </c>
    </row>
    <row r="64" spans="1:9" x14ac:dyDescent="0.25">
      <c r="A64" s="4" t="s">
        <v>74</v>
      </c>
      <c r="B64" s="4" t="s">
        <v>24</v>
      </c>
      <c r="C64" s="4" t="s">
        <v>22</v>
      </c>
      <c r="D64" s="6"/>
      <c r="E64" s="6">
        <v>0.66874999999999996</v>
      </c>
      <c r="F64">
        <v>0</v>
      </c>
      <c r="G64">
        <v>0</v>
      </c>
      <c r="H64">
        <v>0</v>
      </c>
      <c r="I64">
        <v>3</v>
      </c>
    </row>
    <row r="65" spans="1:9" x14ac:dyDescent="0.25">
      <c r="A65" s="4" t="s">
        <v>75</v>
      </c>
      <c r="B65" s="4" t="s">
        <v>24</v>
      </c>
      <c r="C65" s="4" t="s">
        <v>22</v>
      </c>
      <c r="D65" s="6"/>
      <c r="E65" s="6">
        <v>0.66898148148148151</v>
      </c>
      <c r="F65">
        <v>0</v>
      </c>
      <c r="G65">
        <v>0</v>
      </c>
      <c r="H65">
        <v>0</v>
      </c>
      <c r="I65">
        <v>5</v>
      </c>
    </row>
    <row r="66" spans="1:9" x14ac:dyDescent="0.25">
      <c r="A66" s="4" t="s">
        <v>75</v>
      </c>
      <c r="B66" s="4" t="s">
        <v>24</v>
      </c>
      <c r="C66" s="4" t="s">
        <v>22</v>
      </c>
      <c r="D66" s="6"/>
      <c r="E66" s="6">
        <v>0.66921296296296295</v>
      </c>
      <c r="F66">
        <v>0</v>
      </c>
      <c r="G66">
        <v>0</v>
      </c>
      <c r="H66">
        <v>0</v>
      </c>
      <c r="I66">
        <v>3</v>
      </c>
    </row>
    <row r="67" spans="1:9" x14ac:dyDescent="0.25">
      <c r="A67" s="4" t="s">
        <v>76</v>
      </c>
      <c r="B67" s="4" t="s">
        <v>24</v>
      </c>
      <c r="C67" s="4" t="s">
        <v>22</v>
      </c>
      <c r="D67" s="6"/>
      <c r="E67" s="6">
        <v>0.6694444444444444</v>
      </c>
      <c r="F67">
        <v>0</v>
      </c>
      <c r="G67">
        <v>0</v>
      </c>
      <c r="H67">
        <v>0</v>
      </c>
      <c r="I67">
        <v>6</v>
      </c>
    </row>
    <row r="68" spans="1:9" x14ac:dyDescent="0.25">
      <c r="A68" s="4"/>
      <c r="B68" s="4"/>
      <c r="C68" s="4"/>
      <c r="D68" s="6"/>
      <c r="E68" s="6"/>
      <c r="F68">
        <f>SUBTOTAL(109,F3:F67)</f>
        <v>6</v>
      </c>
      <c r="G68">
        <f>SUBTOTAL(109,G3:G67)</f>
        <v>3</v>
      </c>
      <c r="H68">
        <f>SUBTOTAL(109,H3:H67)</f>
        <v>28</v>
      </c>
      <c r="I68">
        <f>SUBTOTAL(109,I3:I67)</f>
        <v>210</v>
      </c>
    </row>
    <row r="69" spans="1:9" x14ac:dyDescent="0.25">
      <c r="A69" s="4" t="s">
        <v>77</v>
      </c>
      <c r="B69" s="4" t="s">
        <v>24</v>
      </c>
      <c r="C69" s="4" t="s">
        <v>22</v>
      </c>
      <c r="D69" s="6"/>
      <c r="F69" s="6"/>
    </row>
    <row r="70" spans="1:9" x14ac:dyDescent="0.25">
      <c r="A70" s="4" t="s">
        <v>78</v>
      </c>
      <c r="B70" s="4" t="s">
        <v>24</v>
      </c>
      <c r="C70" s="4" t="s">
        <v>22</v>
      </c>
      <c r="D70" s="6"/>
      <c r="E70" t="s">
        <v>10</v>
      </c>
      <c r="F70">
        <f>F$68/64</f>
        <v>9.375E-2</v>
      </c>
      <c r="G70">
        <f t="shared" ref="G70:I70" si="0">G$68/64</f>
        <v>4.6875E-2</v>
      </c>
      <c r="H70">
        <f t="shared" si="0"/>
        <v>0.4375</v>
      </c>
      <c r="I70">
        <f t="shared" si="0"/>
        <v>3.28125</v>
      </c>
    </row>
    <row r="71" spans="1:9" x14ac:dyDescent="0.25">
      <c r="A71" s="4" t="s">
        <v>78</v>
      </c>
      <c r="B71" s="4" t="s">
        <v>24</v>
      </c>
      <c r="C71" s="4" t="s">
        <v>22</v>
      </c>
      <c r="D71" s="6"/>
    </row>
    <row r="72" spans="1:9" x14ac:dyDescent="0.25">
      <c r="A72" s="4" t="s">
        <v>78</v>
      </c>
      <c r="B72" s="4" t="s">
        <v>24</v>
      </c>
      <c r="C72" s="4" t="s">
        <v>22</v>
      </c>
      <c r="D72" s="6"/>
    </row>
    <row r="73" spans="1:9" x14ac:dyDescent="0.25">
      <c r="A73" s="4" t="s">
        <v>79</v>
      </c>
      <c r="B73" s="4" t="s">
        <v>24</v>
      </c>
      <c r="C73" s="4" t="s">
        <v>22</v>
      </c>
      <c r="D73" s="6"/>
    </row>
    <row r="74" spans="1:9" x14ac:dyDescent="0.25">
      <c r="A74" s="4" t="s">
        <v>80</v>
      </c>
      <c r="B74" s="4" t="s">
        <v>24</v>
      </c>
      <c r="C74" s="4" t="s">
        <v>22</v>
      </c>
      <c r="D74" s="6"/>
    </row>
    <row r="75" spans="1:9" x14ac:dyDescent="0.25">
      <c r="A75" s="4" t="s">
        <v>81</v>
      </c>
      <c r="B75" s="4" t="s">
        <v>24</v>
      </c>
      <c r="C75" s="4" t="s">
        <v>22</v>
      </c>
      <c r="D75" s="6"/>
      <c r="F75">
        <v>1</v>
      </c>
      <c r="G75">
        <v>2</v>
      </c>
      <c r="H75">
        <v>3</v>
      </c>
      <c r="I75">
        <v>4</v>
      </c>
    </row>
    <row r="76" spans="1:9" x14ac:dyDescent="0.25">
      <c r="A76" s="4" t="s">
        <v>82</v>
      </c>
      <c r="B76" s="4" t="s">
        <v>24</v>
      </c>
      <c r="C76" s="4" t="s">
        <v>22</v>
      </c>
      <c r="D76" s="6"/>
      <c r="E76" s="6">
        <v>0.66967592592592595</v>
      </c>
      <c r="F76">
        <v>0</v>
      </c>
      <c r="G76">
        <v>0</v>
      </c>
      <c r="H76">
        <v>0</v>
      </c>
      <c r="I76">
        <v>1</v>
      </c>
    </row>
    <row r="77" spans="1:9" x14ac:dyDescent="0.25">
      <c r="A77" s="4" t="s">
        <v>83</v>
      </c>
      <c r="B77" s="4" t="s">
        <v>24</v>
      </c>
      <c r="C77" s="4" t="s">
        <v>22</v>
      </c>
      <c r="D77" s="6"/>
      <c r="E77" s="6">
        <v>0.6699074074074074</v>
      </c>
      <c r="F77">
        <v>0</v>
      </c>
      <c r="G77">
        <v>0</v>
      </c>
      <c r="H77">
        <v>0</v>
      </c>
      <c r="I77">
        <v>5</v>
      </c>
    </row>
    <row r="78" spans="1:9" x14ac:dyDescent="0.25">
      <c r="A78" s="4" t="s">
        <v>84</v>
      </c>
      <c r="B78" s="4" t="s">
        <v>24</v>
      </c>
      <c r="C78" s="4" t="s">
        <v>22</v>
      </c>
      <c r="D78" s="6"/>
      <c r="E78" s="6">
        <v>0.67013888888888884</v>
      </c>
      <c r="F78">
        <v>0</v>
      </c>
      <c r="G78">
        <v>0</v>
      </c>
      <c r="H78">
        <v>0</v>
      </c>
      <c r="I78">
        <v>5</v>
      </c>
    </row>
    <row r="79" spans="1:9" x14ac:dyDescent="0.25">
      <c r="A79" s="4" t="s">
        <v>85</v>
      </c>
      <c r="B79" s="4" t="s">
        <v>24</v>
      </c>
      <c r="C79" s="4" t="s">
        <v>22</v>
      </c>
      <c r="D79" s="6"/>
      <c r="E79" s="6">
        <v>0.67037037037037039</v>
      </c>
      <c r="F79">
        <v>0</v>
      </c>
      <c r="G79">
        <v>0</v>
      </c>
      <c r="H79">
        <v>0</v>
      </c>
      <c r="I79">
        <v>2</v>
      </c>
    </row>
    <row r="80" spans="1:9" x14ac:dyDescent="0.25">
      <c r="A80" s="4" t="s">
        <v>85</v>
      </c>
      <c r="B80" s="4" t="s">
        <v>24</v>
      </c>
      <c r="C80" s="4" t="s">
        <v>22</v>
      </c>
      <c r="D80" s="6"/>
      <c r="E80" s="6">
        <v>0.67060185185185184</v>
      </c>
      <c r="F80">
        <v>0</v>
      </c>
      <c r="G80">
        <v>0</v>
      </c>
      <c r="H80">
        <v>0</v>
      </c>
      <c r="I80">
        <v>2</v>
      </c>
    </row>
    <row r="81" spans="1:9" x14ac:dyDescent="0.25">
      <c r="A81" s="4" t="s">
        <v>86</v>
      </c>
      <c r="B81" s="4" t="s">
        <v>24</v>
      </c>
      <c r="C81" s="4" t="s">
        <v>22</v>
      </c>
      <c r="D81" s="6"/>
      <c r="E81" s="6">
        <v>0.67083333333333328</v>
      </c>
      <c r="F81">
        <v>0</v>
      </c>
      <c r="G81">
        <v>0</v>
      </c>
      <c r="H81">
        <v>0</v>
      </c>
      <c r="I81">
        <v>4</v>
      </c>
    </row>
    <row r="82" spans="1:9" x14ac:dyDescent="0.25">
      <c r="A82" s="4" t="s">
        <v>87</v>
      </c>
      <c r="B82" s="4" t="s">
        <v>24</v>
      </c>
      <c r="C82" s="4" t="s">
        <v>22</v>
      </c>
      <c r="D82" s="6"/>
      <c r="E82" s="6">
        <v>0.67106481481481484</v>
      </c>
      <c r="F82">
        <v>0</v>
      </c>
      <c r="G82">
        <v>0</v>
      </c>
      <c r="H82">
        <v>0</v>
      </c>
      <c r="I82">
        <v>4</v>
      </c>
    </row>
    <row r="83" spans="1:9" x14ac:dyDescent="0.25">
      <c r="A83" s="4" t="s">
        <v>88</v>
      </c>
      <c r="B83" s="4" t="s">
        <v>24</v>
      </c>
      <c r="C83" s="4" t="s">
        <v>22</v>
      </c>
      <c r="D83" s="6"/>
      <c r="E83" s="6">
        <v>0.67129629629629628</v>
      </c>
      <c r="F83">
        <v>0</v>
      </c>
      <c r="G83">
        <v>0</v>
      </c>
      <c r="H83">
        <v>0</v>
      </c>
      <c r="I83">
        <v>3</v>
      </c>
    </row>
    <row r="84" spans="1:9" x14ac:dyDescent="0.25">
      <c r="A84" s="4" t="s">
        <v>89</v>
      </c>
      <c r="B84" s="4" t="s">
        <v>24</v>
      </c>
      <c r="C84" s="4" t="s">
        <v>22</v>
      </c>
      <c r="D84" s="6"/>
      <c r="E84" s="6">
        <v>0.67152777777777772</v>
      </c>
      <c r="F84">
        <v>0</v>
      </c>
      <c r="G84">
        <v>0</v>
      </c>
      <c r="H84">
        <v>5</v>
      </c>
      <c r="I84">
        <v>0</v>
      </c>
    </row>
    <row r="85" spans="1:9" x14ac:dyDescent="0.25">
      <c r="A85" s="4" t="s">
        <v>90</v>
      </c>
      <c r="B85" s="4" t="s">
        <v>24</v>
      </c>
      <c r="C85" s="4" t="s">
        <v>22</v>
      </c>
      <c r="D85" s="6"/>
      <c r="E85" s="6">
        <v>0.67175925925925928</v>
      </c>
      <c r="F85">
        <v>0</v>
      </c>
      <c r="G85">
        <v>0</v>
      </c>
      <c r="H85">
        <v>5</v>
      </c>
      <c r="I85">
        <v>0</v>
      </c>
    </row>
    <row r="86" spans="1:9" x14ac:dyDescent="0.25">
      <c r="A86" s="4" t="s">
        <v>91</v>
      </c>
      <c r="B86" s="4" t="s">
        <v>24</v>
      </c>
      <c r="C86" s="4" t="s">
        <v>22</v>
      </c>
      <c r="D86" s="6"/>
      <c r="E86" s="6">
        <v>0.67199074074074072</v>
      </c>
      <c r="F86">
        <v>0</v>
      </c>
      <c r="G86">
        <v>0</v>
      </c>
      <c r="H86">
        <v>4</v>
      </c>
      <c r="I86">
        <v>0</v>
      </c>
    </row>
    <row r="87" spans="1:9" x14ac:dyDescent="0.25">
      <c r="A87" s="4" t="s">
        <v>92</v>
      </c>
      <c r="B87" s="4" t="s">
        <v>24</v>
      </c>
      <c r="C87" s="4" t="s">
        <v>22</v>
      </c>
      <c r="D87" s="6"/>
      <c r="E87" s="6">
        <v>0.67222222222222228</v>
      </c>
      <c r="F87">
        <v>0</v>
      </c>
      <c r="G87">
        <v>0</v>
      </c>
      <c r="H87">
        <v>3</v>
      </c>
      <c r="I87">
        <v>0</v>
      </c>
    </row>
    <row r="88" spans="1:9" x14ac:dyDescent="0.25">
      <c r="A88" s="4" t="s">
        <v>93</v>
      </c>
      <c r="B88" s="4" t="s">
        <v>24</v>
      </c>
      <c r="C88" s="4" t="s">
        <v>22</v>
      </c>
      <c r="D88" s="6"/>
      <c r="E88" s="6">
        <v>0.67245370370370372</v>
      </c>
      <c r="F88">
        <v>0</v>
      </c>
      <c r="G88">
        <v>0</v>
      </c>
      <c r="H88">
        <v>5</v>
      </c>
      <c r="I88">
        <v>0</v>
      </c>
    </row>
    <row r="89" spans="1:9" x14ac:dyDescent="0.25">
      <c r="A89" s="4" t="s">
        <v>93</v>
      </c>
      <c r="B89" s="4" t="s">
        <v>24</v>
      </c>
      <c r="C89" s="4" t="s">
        <v>22</v>
      </c>
      <c r="D89" s="6"/>
      <c r="E89" s="6">
        <v>0.67268518518518516</v>
      </c>
      <c r="F89">
        <v>0</v>
      </c>
      <c r="G89">
        <v>2</v>
      </c>
      <c r="H89">
        <v>1</v>
      </c>
      <c r="I89">
        <v>3</v>
      </c>
    </row>
    <row r="90" spans="1:9" x14ac:dyDescent="0.25">
      <c r="A90" s="4" t="s">
        <v>94</v>
      </c>
      <c r="B90" s="4" t="s">
        <v>24</v>
      </c>
      <c r="C90" s="4" t="s">
        <v>22</v>
      </c>
      <c r="D90" s="6"/>
      <c r="E90" s="6">
        <v>0.67291666666666672</v>
      </c>
      <c r="F90">
        <v>0</v>
      </c>
      <c r="G90">
        <v>0</v>
      </c>
      <c r="H90">
        <v>0</v>
      </c>
      <c r="I90">
        <v>4</v>
      </c>
    </row>
    <row r="91" spans="1:9" x14ac:dyDescent="0.25">
      <c r="A91" s="4" t="s">
        <v>95</v>
      </c>
      <c r="B91" s="4" t="s">
        <v>24</v>
      </c>
      <c r="C91" s="4" t="s">
        <v>22</v>
      </c>
      <c r="D91" s="6"/>
      <c r="E91" s="6">
        <v>0.67314814814814816</v>
      </c>
      <c r="F91">
        <v>0</v>
      </c>
      <c r="G91">
        <v>0</v>
      </c>
      <c r="H91">
        <v>0</v>
      </c>
      <c r="I91">
        <v>4</v>
      </c>
    </row>
    <row r="92" spans="1:9" x14ac:dyDescent="0.25">
      <c r="A92" s="4" t="s">
        <v>96</v>
      </c>
      <c r="B92" s="4" t="s">
        <v>24</v>
      </c>
      <c r="C92" s="4" t="s">
        <v>22</v>
      </c>
      <c r="D92" s="6"/>
      <c r="E92" s="6">
        <v>0.67337962962962961</v>
      </c>
      <c r="F92">
        <v>0</v>
      </c>
      <c r="G92">
        <v>0</v>
      </c>
      <c r="H92">
        <v>0</v>
      </c>
      <c r="I92">
        <v>3</v>
      </c>
    </row>
    <row r="93" spans="1:9" x14ac:dyDescent="0.25">
      <c r="A93" s="4" t="s">
        <v>97</v>
      </c>
      <c r="B93" s="4" t="s">
        <v>24</v>
      </c>
      <c r="C93" s="4" t="s">
        <v>22</v>
      </c>
      <c r="D93" s="6"/>
      <c r="E93" s="6">
        <v>0.67361111111111116</v>
      </c>
      <c r="F93">
        <v>0</v>
      </c>
      <c r="G93">
        <v>0</v>
      </c>
      <c r="H93">
        <v>0</v>
      </c>
      <c r="I93">
        <v>2</v>
      </c>
    </row>
    <row r="94" spans="1:9" x14ac:dyDescent="0.25">
      <c r="A94" s="4" t="s">
        <v>98</v>
      </c>
      <c r="B94" s="4" t="s">
        <v>24</v>
      </c>
      <c r="C94" s="4" t="s">
        <v>22</v>
      </c>
      <c r="D94" s="6"/>
      <c r="E94" s="6">
        <v>0.6738425925925926</v>
      </c>
      <c r="F94">
        <v>0</v>
      </c>
      <c r="G94">
        <v>0</v>
      </c>
      <c r="H94">
        <v>0</v>
      </c>
      <c r="I94">
        <v>2</v>
      </c>
    </row>
    <row r="95" spans="1:9" x14ac:dyDescent="0.25">
      <c r="A95" s="4" t="s">
        <v>99</v>
      </c>
      <c r="B95" s="4" t="s">
        <v>24</v>
      </c>
      <c r="C95" s="4" t="s">
        <v>22</v>
      </c>
      <c r="D95" s="6"/>
      <c r="E95" s="6">
        <v>0.67407407407407405</v>
      </c>
      <c r="F95">
        <v>0</v>
      </c>
      <c r="G95">
        <v>0</v>
      </c>
      <c r="H95">
        <v>0</v>
      </c>
      <c r="I95">
        <v>2</v>
      </c>
    </row>
    <row r="96" spans="1:9" x14ac:dyDescent="0.25">
      <c r="A96" s="4" t="s">
        <v>100</v>
      </c>
      <c r="B96" s="4" t="s">
        <v>24</v>
      </c>
      <c r="C96" s="4" t="s">
        <v>22</v>
      </c>
      <c r="D96" s="6"/>
      <c r="E96" s="6">
        <v>0.6743055555555556</v>
      </c>
      <c r="F96">
        <v>0</v>
      </c>
      <c r="G96">
        <v>0</v>
      </c>
      <c r="H96">
        <v>0</v>
      </c>
      <c r="I96">
        <v>3</v>
      </c>
    </row>
    <row r="97" spans="1:9" x14ac:dyDescent="0.25">
      <c r="A97" s="4" t="s">
        <v>101</v>
      </c>
      <c r="B97" s="4" t="s">
        <v>24</v>
      </c>
      <c r="C97" s="4" t="s">
        <v>22</v>
      </c>
      <c r="D97" s="6"/>
      <c r="E97" s="6">
        <v>0.67453703703703705</v>
      </c>
      <c r="F97">
        <v>0</v>
      </c>
      <c r="G97">
        <v>0</v>
      </c>
      <c r="H97">
        <v>0</v>
      </c>
      <c r="I97">
        <v>3</v>
      </c>
    </row>
    <row r="98" spans="1:9" x14ac:dyDescent="0.25">
      <c r="A98" s="4" t="s">
        <v>102</v>
      </c>
      <c r="B98" s="4" t="s">
        <v>24</v>
      </c>
      <c r="C98" s="4" t="s">
        <v>22</v>
      </c>
      <c r="D98" s="6"/>
      <c r="E98" s="6">
        <v>0.67476851851851849</v>
      </c>
      <c r="F98">
        <v>0</v>
      </c>
      <c r="G98">
        <v>0</v>
      </c>
      <c r="H98">
        <v>0</v>
      </c>
      <c r="I98">
        <v>4</v>
      </c>
    </row>
    <row r="99" spans="1:9" x14ac:dyDescent="0.25">
      <c r="A99" s="4" t="s">
        <v>103</v>
      </c>
      <c r="B99" s="4" t="s">
        <v>48</v>
      </c>
      <c r="C99" s="4" t="s">
        <v>22</v>
      </c>
      <c r="D99" s="6"/>
      <c r="E99" s="6">
        <v>0.67500000000000004</v>
      </c>
      <c r="F99">
        <v>0</v>
      </c>
      <c r="G99">
        <v>0</v>
      </c>
      <c r="H99">
        <v>0</v>
      </c>
      <c r="I99">
        <v>2</v>
      </c>
    </row>
    <row r="100" spans="1:9" x14ac:dyDescent="0.25">
      <c r="A100" s="4" t="s">
        <v>104</v>
      </c>
      <c r="B100" s="4" t="s">
        <v>48</v>
      </c>
      <c r="C100" s="4" t="s">
        <v>22</v>
      </c>
      <c r="D100" s="6"/>
      <c r="E100" s="6">
        <v>0.67523148148148149</v>
      </c>
      <c r="F100">
        <v>0</v>
      </c>
      <c r="G100">
        <v>0</v>
      </c>
      <c r="H100">
        <v>0</v>
      </c>
      <c r="I100">
        <v>2</v>
      </c>
    </row>
    <row r="101" spans="1:9" x14ac:dyDescent="0.25">
      <c r="A101" s="4" t="s">
        <v>105</v>
      </c>
      <c r="B101" s="4" t="s">
        <v>24</v>
      </c>
      <c r="C101" s="4" t="s">
        <v>22</v>
      </c>
      <c r="D101" s="6"/>
      <c r="E101" s="6">
        <v>0.67546296296296293</v>
      </c>
      <c r="F101">
        <v>0</v>
      </c>
      <c r="G101">
        <v>0</v>
      </c>
      <c r="H101">
        <v>0</v>
      </c>
      <c r="I101">
        <v>3</v>
      </c>
    </row>
    <row r="102" spans="1:9" x14ac:dyDescent="0.25">
      <c r="A102" s="4" t="s">
        <v>106</v>
      </c>
      <c r="B102" s="4" t="s">
        <v>24</v>
      </c>
      <c r="C102" s="4" t="s">
        <v>22</v>
      </c>
      <c r="D102" s="6"/>
      <c r="E102" s="6">
        <v>0.67569444444444449</v>
      </c>
      <c r="F102">
        <v>0</v>
      </c>
      <c r="G102">
        <v>0</v>
      </c>
      <c r="H102">
        <v>0</v>
      </c>
      <c r="I102">
        <v>3</v>
      </c>
    </row>
    <row r="103" spans="1:9" x14ac:dyDescent="0.25">
      <c r="A103" s="4" t="s">
        <v>107</v>
      </c>
      <c r="B103" s="4" t="s">
        <v>24</v>
      </c>
      <c r="C103" s="4" t="s">
        <v>22</v>
      </c>
      <c r="D103" s="6"/>
      <c r="E103" s="6">
        <v>0.67592592592592593</v>
      </c>
      <c r="F103">
        <v>0</v>
      </c>
      <c r="G103">
        <v>0</v>
      </c>
      <c r="H103">
        <v>0</v>
      </c>
      <c r="I103">
        <v>3</v>
      </c>
    </row>
    <row r="104" spans="1:9" x14ac:dyDescent="0.25">
      <c r="A104" s="4" t="s">
        <v>108</v>
      </c>
      <c r="B104" s="4" t="s">
        <v>24</v>
      </c>
      <c r="C104" s="4" t="s">
        <v>22</v>
      </c>
      <c r="D104" s="6"/>
      <c r="E104" s="6">
        <v>0.67615740740740737</v>
      </c>
      <c r="F104">
        <v>0</v>
      </c>
      <c r="G104">
        <v>0</v>
      </c>
      <c r="H104">
        <v>0</v>
      </c>
      <c r="I104">
        <v>3</v>
      </c>
    </row>
    <row r="105" spans="1:9" x14ac:dyDescent="0.25">
      <c r="A105" s="4" t="s">
        <v>109</v>
      </c>
      <c r="B105" s="4" t="s">
        <v>24</v>
      </c>
      <c r="C105" s="4" t="s">
        <v>22</v>
      </c>
      <c r="D105" s="6"/>
      <c r="E105" s="6">
        <v>0.67638888888888893</v>
      </c>
      <c r="F105">
        <v>0</v>
      </c>
      <c r="G105">
        <v>0</v>
      </c>
      <c r="H105">
        <v>0</v>
      </c>
      <c r="I105">
        <v>2</v>
      </c>
    </row>
    <row r="106" spans="1:9" x14ac:dyDescent="0.25">
      <c r="A106" s="4" t="s">
        <v>110</v>
      </c>
      <c r="B106" s="4" t="s">
        <v>24</v>
      </c>
      <c r="C106" s="4" t="s">
        <v>22</v>
      </c>
      <c r="D106" s="6"/>
      <c r="E106" s="6">
        <v>0.67662037037037037</v>
      </c>
      <c r="F106">
        <v>0</v>
      </c>
      <c r="G106">
        <v>0</v>
      </c>
      <c r="H106">
        <v>0</v>
      </c>
      <c r="I106">
        <v>2</v>
      </c>
    </row>
    <row r="107" spans="1:9" x14ac:dyDescent="0.25">
      <c r="A107" s="4" t="s">
        <v>111</v>
      </c>
      <c r="B107" s="4" t="s">
        <v>24</v>
      </c>
      <c r="C107" s="4" t="s">
        <v>22</v>
      </c>
      <c r="D107" s="6"/>
      <c r="E107" s="6">
        <v>0.67685185185185182</v>
      </c>
      <c r="F107">
        <v>0</v>
      </c>
      <c r="G107">
        <v>0</v>
      </c>
      <c r="H107">
        <v>0</v>
      </c>
      <c r="I107">
        <v>6</v>
      </c>
    </row>
    <row r="108" spans="1:9" x14ac:dyDescent="0.25">
      <c r="A108" s="4" t="s">
        <v>112</v>
      </c>
      <c r="B108" s="4" t="s">
        <v>24</v>
      </c>
      <c r="C108" s="4" t="s">
        <v>22</v>
      </c>
      <c r="D108" s="6"/>
      <c r="E108" s="6">
        <v>0.67708333333333337</v>
      </c>
      <c r="F108">
        <v>0</v>
      </c>
      <c r="G108">
        <v>0</v>
      </c>
      <c r="H108">
        <v>0</v>
      </c>
      <c r="I108">
        <v>4</v>
      </c>
    </row>
    <row r="109" spans="1:9" x14ac:dyDescent="0.25">
      <c r="A109" s="4" t="s">
        <v>112</v>
      </c>
      <c r="B109" s="4" t="s">
        <v>113</v>
      </c>
      <c r="C109" s="4" t="s">
        <v>22</v>
      </c>
      <c r="D109" s="6"/>
      <c r="E109" s="6">
        <v>0.67731481481481481</v>
      </c>
      <c r="F109">
        <v>0</v>
      </c>
      <c r="G109">
        <v>0</v>
      </c>
      <c r="H109">
        <v>0</v>
      </c>
      <c r="I109">
        <v>3</v>
      </c>
    </row>
    <row r="110" spans="1:9" x14ac:dyDescent="0.25">
      <c r="A110" s="4" t="s">
        <v>114</v>
      </c>
      <c r="B110" s="4" t="s">
        <v>24</v>
      </c>
      <c r="C110" s="4" t="s">
        <v>22</v>
      </c>
      <c r="D110" s="6"/>
      <c r="E110" s="6">
        <v>0.67754629629629626</v>
      </c>
      <c r="F110">
        <v>0</v>
      </c>
      <c r="G110">
        <v>0</v>
      </c>
      <c r="H110">
        <v>0</v>
      </c>
      <c r="I110">
        <v>3</v>
      </c>
    </row>
    <row r="111" spans="1:9" x14ac:dyDescent="0.25">
      <c r="A111" s="4" t="s">
        <v>115</v>
      </c>
      <c r="B111" s="4" t="s">
        <v>24</v>
      </c>
      <c r="C111" s="4" t="s">
        <v>22</v>
      </c>
      <c r="D111" s="6"/>
      <c r="E111" s="6">
        <v>0.67777777777777781</v>
      </c>
      <c r="F111">
        <v>0</v>
      </c>
      <c r="G111">
        <v>0</v>
      </c>
      <c r="H111">
        <v>0</v>
      </c>
      <c r="I111">
        <v>2</v>
      </c>
    </row>
    <row r="112" spans="1:9" x14ac:dyDescent="0.25">
      <c r="A112" s="4" t="s">
        <v>116</v>
      </c>
      <c r="B112" s="4" t="s">
        <v>24</v>
      </c>
      <c r="C112" s="4" t="s">
        <v>22</v>
      </c>
      <c r="D112" s="6"/>
      <c r="E112" s="6">
        <v>0.67800925925925926</v>
      </c>
      <c r="F112">
        <v>0</v>
      </c>
      <c r="G112">
        <v>0</v>
      </c>
      <c r="H112">
        <v>0</v>
      </c>
      <c r="I112">
        <v>3</v>
      </c>
    </row>
    <row r="113" spans="1:9" x14ac:dyDescent="0.25">
      <c r="A113" s="4" t="s">
        <v>117</v>
      </c>
      <c r="B113" s="4" t="s">
        <v>24</v>
      </c>
      <c r="C113" s="4" t="s">
        <v>22</v>
      </c>
      <c r="D113" s="6"/>
      <c r="E113" s="6">
        <v>0.6782407407407407</v>
      </c>
      <c r="F113">
        <v>0</v>
      </c>
      <c r="G113">
        <v>0</v>
      </c>
      <c r="H113">
        <v>0</v>
      </c>
      <c r="I113">
        <v>3</v>
      </c>
    </row>
    <row r="114" spans="1:9" x14ac:dyDescent="0.25">
      <c r="A114" s="4" t="s">
        <v>118</v>
      </c>
      <c r="B114" s="4" t="s">
        <v>24</v>
      </c>
      <c r="C114" s="4" t="s">
        <v>22</v>
      </c>
      <c r="D114" s="6"/>
      <c r="E114" s="6">
        <v>0.67847222222222225</v>
      </c>
      <c r="F114">
        <v>0</v>
      </c>
      <c r="G114">
        <v>0</v>
      </c>
      <c r="H114">
        <v>0</v>
      </c>
      <c r="I114">
        <v>6</v>
      </c>
    </row>
    <row r="115" spans="1:9" x14ac:dyDescent="0.25">
      <c r="A115" s="4" t="s">
        <v>119</v>
      </c>
      <c r="B115" s="4" t="s">
        <v>24</v>
      </c>
      <c r="C115" s="4" t="s">
        <v>22</v>
      </c>
      <c r="D115" s="6"/>
      <c r="E115" s="6">
        <v>0.6787037037037037</v>
      </c>
      <c r="F115">
        <v>0</v>
      </c>
      <c r="G115">
        <v>0</v>
      </c>
      <c r="H115">
        <v>0</v>
      </c>
      <c r="I115">
        <v>4</v>
      </c>
    </row>
    <row r="116" spans="1:9" x14ac:dyDescent="0.25">
      <c r="A116" s="4" t="s">
        <v>120</v>
      </c>
      <c r="B116" s="4" t="s">
        <v>24</v>
      </c>
      <c r="C116" s="4" t="s">
        <v>22</v>
      </c>
      <c r="D116" s="6"/>
      <c r="E116" s="6">
        <v>0.67893518518518514</v>
      </c>
      <c r="F116">
        <v>0</v>
      </c>
      <c r="G116">
        <v>0</v>
      </c>
      <c r="H116">
        <v>0</v>
      </c>
      <c r="I116">
        <v>3</v>
      </c>
    </row>
    <row r="117" spans="1:9" x14ac:dyDescent="0.25">
      <c r="A117" s="4" t="s">
        <v>121</v>
      </c>
      <c r="B117" s="4" t="s">
        <v>24</v>
      </c>
      <c r="C117" s="4" t="s">
        <v>22</v>
      </c>
      <c r="D117" s="6"/>
      <c r="E117" s="6">
        <v>0.6791666666666667</v>
      </c>
      <c r="F117">
        <v>0</v>
      </c>
      <c r="G117">
        <v>0</v>
      </c>
      <c r="H117">
        <v>0</v>
      </c>
      <c r="I117">
        <v>3</v>
      </c>
    </row>
    <row r="118" spans="1:9" x14ac:dyDescent="0.25">
      <c r="A118" s="4" t="s">
        <v>122</v>
      </c>
      <c r="B118" s="4" t="s">
        <v>24</v>
      </c>
      <c r="C118" s="4" t="s">
        <v>22</v>
      </c>
      <c r="D118" s="6"/>
      <c r="E118" s="6">
        <v>0.67939814814814814</v>
      </c>
      <c r="F118">
        <v>0</v>
      </c>
      <c r="G118">
        <v>0</v>
      </c>
      <c r="H118">
        <v>0</v>
      </c>
      <c r="I118">
        <v>2</v>
      </c>
    </row>
    <row r="119" spans="1:9" x14ac:dyDescent="0.25">
      <c r="A119" s="4" t="s">
        <v>123</v>
      </c>
      <c r="B119" s="4" t="s">
        <v>24</v>
      </c>
      <c r="C119" s="4" t="s">
        <v>22</v>
      </c>
      <c r="D119" s="6"/>
      <c r="E119" s="6">
        <v>0.67962962962962958</v>
      </c>
      <c r="F119">
        <v>0</v>
      </c>
      <c r="G119">
        <v>0</v>
      </c>
      <c r="H119">
        <v>0</v>
      </c>
      <c r="I119">
        <v>1</v>
      </c>
    </row>
    <row r="120" spans="1:9" x14ac:dyDescent="0.25">
      <c r="A120" s="4" t="s">
        <v>124</v>
      </c>
      <c r="B120" s="4" t="s">
        <v>24</v>
      </c>
      <c r="C120" s="4" t="s">
        <v>22</v>
      </c>
      <c r="D120" s="6"/>
      <c r="E120" s="6">
        <v>0.67986111111111114</v>
      </c>
      <c r="F120">
        <v>0</v>
      </c>
      <c r="G120">
        <v>0</v>
      </c>
      <c r="H120">
        <v>0</v>
      </c>
      <c r="I120">
        <v>5</v>
      </c>
    </row>
    <row r="121" spans="1:9" x14ac:dyDescent="0.25">
      <c r="A121" s="4" t="s">
        <v>125</v>
      </c>
      <c r="B121" s="4" t="s">
        <v>24</v>
      </c>
      <c r="C121" s="4" t="s">
        <v>22</v>
      </c>
      <c r="D121" s="6"/>
      <c r="E121" s="6">
        <v>0.68009259259259258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s="4" t="s">
        <v>126</v>
      </c>
      <c r="B122" s="4" t="s">
        <v>24</v>
      </c>
      <c r="C122" s="4" t="s">
        <v>22</v>
      </c>
      <c r="D122" s="6"/>
      <c r="E122" s="6"/>
      <c r="F122">
        <f>SUBTOTAL(109,F76:F121)</f>
        <v>0</v>
      </c>
      <c r="G122">
        <f>SUBTOTAL(109,G76:G121)</f>
        <v>2</v>
      </c>
      <c r="H122">
        <f>SUBTOTAL(109,H76:H121)</f>
        <v>23</v>
      </c>
      <c r="I122">
        <f>SUBTOTAL(109,I76:I121)</f>
        <v>124</v>
      </c>
    </row>
    <row r="123" spans="1:9" x14ac:dyDescent="0.25">
      <c r="A123" s="4" t="s">
        <v>127</v>
      </c>
      <c r="B123" s="4" t="s">
        <v>24</v>
      </c>
      <c r="C123" s="4" t="s">
        <v>22</v>
      </c>
      <c r="D123" s="6"/>
      <c r="E123" s="6" t="s">
        <v>10</v>
      </c>
      <c r="F123">
        <f>F$122/45</f>
        <v>0</v>
      </c>
      <c r="G123">
        <f t="shared" ref="G123:I123" si="1">G$122/45</f>
        <v>4.4444444444444446E-2</v>
      </c>
      <c r="H123">
        <f t="shared" si="1"/>
        <v>0.51111111111111107</v>
      </c>
      <c r="I123">
        <f t="shared" si="1"/>
        <v>2.7555555555555555</v>
      </c>
    </row>
    <row r="124" spans="1:9" x14ac:dyDescent="0.25">
      <c r="A124" s="4" t="s">
        <v>128</v>
      </c>
      <c r="B124" s="4" t="s">
        <v>24</v>
      </c>
      <c r="C124" s="4" t="s">
        <v>22</v>
      </c>
      <c r="D124" s="6"/>
      <c r="E124" s="6"/>
    </row>
    <row r="125" spans="1:9" x14ac:dyDescent="0.25">
      <c r="A125" s="4" t="s">
        <v>129</v>
      </c>
      <c r="B125" s="4" t="s">
        <v>24</v>
      </c>
      <c r="C125" s="4" t="s">
        <v>22</v>
      </c>
      <c r="D125" s="6"/>
      <c r="E125" s="6"/>
    </row>
    <row r="126" spans="1:9" x14ac:dyDescent="0.25">
      <c r="A126" s="4" t="s">
        <v>130</v>
      </c>
      <c r="B126" s="4" t="s">
        <v>24</v>
      </c>
      <c r="C126" s="4" t="s">
        <v>22</v>
      </c>
      <c r="D126" s="6"/>
      <c r="E126" s="6"/>
    </row>
    <row r="127" spans="1:9" x14ac:dyDescent="0.25">
      <c r="A127" s="4" t="s">
        <v>131</v>
      </c>
      <c r="B127" s="4" t="s">
        <v>24</v>
      </c>
      <c r="C127" s="4" t="s">
        <v>22</v>
      </c>
      <c r="D127" s="6"/>
      <c r="E127" s="6"/>
    </row>
    <row r="128" spans="1:9" x14ac:dyDescent="0.25">
      <c r="A128" s="4" t="s">
        <v>132</v>
      </c>
      <c r="B128" s="4" t="s">
        <v>24</v>
      </c>
      <c r="C128" s="4" t="s">
        <v>22</v>
      </c>
      <c r="D128" s="6"/>
      <c r="E128" s="6"/>
    </row>
    <row r="129" spans="1:5" x14ac:dyDescent="0.25">
      <c r="A129" s="4" t="s">
        <v>133</v>
      </c>
      <c r="B129" s="4" t="s">
        <v>24</v>
      </c>
      <c r="C129" s="4" t="s">
        <v>22</v>
      </c>
      <c r="D129" s="6"/>
      <c r="E129" s="6"/>
    </row>
    <row r="130" spans="1:5" x14ac:dyDescent="0.25">
      <c r="A130" s="4" t="s">
        <v>134</v>
      </c>
      <c r="B130" s="4" t="s">
        <v>113</v>
      </c>
      <c r="C130" s="4" t="s">
        <v>22</v>
      </c>
      <c r="D130" s="6"/>
      <c r="E130" s="6"/>
    </row>
    <row r="131" spans="1:5" x14ac:dyDescent="0.25">
      <c r="A131" s="4" t="s">
        <v>135</v>
      </c>
      <c r="B131" s="4" t="s">
        <v>24</v>
      </c>
      <c r="C131" s="4" t="s">
        <v>22</v>
      </c>
      <c r="D131" s="6"/>
      <c r="E131" s="6"/>
    </row>
    <row r="132" spans="1:5" x14ac:dyDescent="0.25">
      <c r="A132" s="4" t="s">
        <v>136</v>
      </c>
      <c r="B132" s="4" t="s">
        <v>24</v>
      </c>
      <c r="C132" s="4" t="s">
        <v>22</v>
      </c>
      <c r="D132" s="6"/>
      <c r="E132" s="6"/>
    </row>
    <row r="133" spans="1:5" x14ac:dyDescent="0.25">
      <c r="A133" s="4" t="s">
        <v>137</v>
      </c>
      <c r="B133" s="4" t="s">
        <v>24</v>
      </c>
      <c r="C133" s="4" t="s">
        <v>22</v>
      </c>
      <c r="D133" s="6"/>
      <c r="E133" s="6"/>
    </row>
    <row r="134" spans="1:5" x14ac:dyDescent="0.25">
      <c r="A134" s="4" t="s">
        <v>138</v>
      </c>
      <c r="B134" s="4" t="s">
        <v>24</v>
      </c>
      <c r="C134" s="4" t="s">
        <v>22</v>
      </c>
      <c r="D134" s="6"/>
      <c r="E134" s="6"/>
    </row>
    <row r="135" spans="1:5" x14ac:dyDescent="0.25">
      <c r="A135" s="4" t="s">
        <v>138</v>
      </c>
      <c r="B135" s="4" t="s">
        <v>24</v>
      </c>
      <c r="C135" s="4" t="s">
        <v>22</v>
      </c>
      <c r="D135" s="6"/>
      <c r="E135" s="6"/>
    </row>
    <row r="136" spans="1:5" x14ac:dyDescent="0.25">
      <c r="A136" s="4" t="s">
        <v>139</v>
      </c>
      <c r="B136" s="4" t="s">
        <v>140</v>
      </c>
      <c r="C136" s="4" t="s">
        <v>22</v>
      </c>
      <c r="D136" s="6"/>
      <c r="E136" s="6"/>
    </row>
    <row r="137" spans="1:5" x14ac:dyDescent="0.25">
      <c r="A137" s="4" t="s">
        <v>141</v>
      </c>
      <c r="B137" s="4" t="s">
        <v>140</v>
      </c>
      <c r="C137" s="4" t="s">
        <v>22</v>
      </c>
      <c r="D137" s="6"/>
      <c r="E137" s="6"/>
    </row>
    <row r="138" spans="1:5" x14ac:dyDescent="0.25">
      <c r="A138" s="4" t="s">
        <v>142</v>
      </c>
      <c r="B138" s="4" t="s">
        <v>140</v>
      </c>
      <c r="C138" s="4" t="s">
        <v>22</v>
      </c>
      <c r="D138" s="6"/>
      <c r="E138" s="6"/>
    </row>
    <row r="139" spans="1:5" x14ac:dyDescent="0.25">
      <c r="A139" s="4" t="s">
        <v>143</v>
      </c>
      <c r="B139" s="4" t="s">
        <v>140</v>
      </c>
      <c r="C139" s="4" t="s">
        <v>22</v>
      </c>
      <c r="D139" s="6"/>
      <c r="E139" s="6"/>
    </row>
    <row r="140" spans="1:5" x14ac:dyDescent="0.25">
      <c r="A140" s="4" t="s">
        <v>144</v>
      </c>
      <c r="B140" s="4" t="s">
        <v>140</v>
      </c>
      <c r="C140" s="4" t="s">
        <v>22</v>
      </c>
      <c r="D140" s="6"/>
      <c r="E140" s="6"/>
    </row>
    <row r="141" spans="1:5" x14ac:dyDescent="0.25">
      <c r="A141" s="4" t="s">
        <v>145</v>
      </c>
      <c r="B141" s="4" t="s">
        <v>140</v>
      </c>
      <c r="C141" s="4" t="s">
        <v>22</v>
      </c>
      <c r="D141" s="6"/>
      <c r="E141" s="6"/>
    </row>
    <row r="142" spans="1:5" x14ac:dyDescent="0.25">
      <c r="A142" s="4" t="s">
        <v>146</v>
      </c>
      <c r="B142" s="4" t="s">
        <v>140</v>
      </c>
      <c r="C142" s="4" t="s">
        <v>22</v>
      </c>
      <c r="D142" s="6"/>
      <c r="E142" s="6"/>
    </row>
    <row r="143" spans="1:5" x14ac:dyDescent="0.25">
      <c r="A143" s="4" t="s">
        <v>147</v>
      </c>
      <c r="B143" s="4" t="s">
        <v>140</v>
      </c>
      <c r="C143" s="4" t="s">
        <v>22</v>
      </c>
      <c r="D143" s="6"/>
      <c r="E143" s="6"/>
    </row>
    <row r="144" spans="1:5" x14ac:dyDescent="0.25">
      <c r="A144" s="4" t="s">
        <v>148</v>
      </c>
      <c r="B144" s="4" t="s">
        <v>140</v>
      </c>
      <c r="C144" s="4" t="s">
        <v>22</v>
      </c>
      <c r="D144" s="6"/>
      <c r="E144" s="6"/>
    </row>
    <row r="145" spans="1:5" x14ac:dyDescent="0.25">
      <c r="A145" s="4" t="s">
        <v>149</v>
      </c>
      <c r="B145" s="4" t="s">
        <v>140</v>
      </c>
      <c r="C145" s="4" t="s">
        <v>22</v>
      </c>
      <c r="D145" s="6"/>
      <c r="E145" s="6"/>
    </row>
    <row r="146" spans="1:5" x14ac:dyDescent="0.25">
      <c r="A146" s="4" t="s">
        <v>150</v>
      </c>
      <c r="B146" s="4" t="s">
        <v>140</v>
      </c>
      <c r="C146" s="4" t="s">
        <v>22</v>
      </c>
      <c r="D146" s="6"/>
      <c r="E146" s="6"/>
    </row>
    <row r="147" spans="1:5" x14ac:dyDescent="0.25">
      <c r="A147" s="4" t="s">
        <v>151</v>
      </c>
      <c r="B147" s="4" t="s">
        <v>140</v>
      </c>
      <c r="C147" s="4" t="s">
        <v>22</v>
      </c>
      <c r="D147" s="6"/>
      <c r="E147" s="6"/>
    </row>
    <row r="148" spans="1:5" x14ac:dyDescent="0.25">
      <c r="A148" s="4" t="s">
        <v>152</v>
      </c>
      <c r="B148" s="4" t="s">
        <v>48</v>
      </c>
      <c r="C148" s="4" t="s">
        <v>22</v>
      </c>
      <c r="D148" s="6"/>
      <c r="E148" s="6"/>
    </row>
    <row r="149" spans="1:5" x14ac:dyDescent="0.25">
      <c r="A149" s="4" t="s">
        <v>153</v>
      </c>
      <c r="B149" s="4" t="s">
        <v>140</v>
      </c>
      <c r="C149" s="4" t="s">
        <v>22</v>
      </c>
      <c r="D149" s="6"/>
      <c r="E149" s="6"/>
    </row>
    <row r="150" spans="1:5" x14ac:dyDescent="0.25">
      <c r="A150" s="4" t="s">
        <v>154</v>
      </c>
      <c r="B150" s="4" t="s">
        <v>140</v>
      </c>
      <c r="C150" s="4" t="s">
        <v>22</v>
      </c>
      <c r="D150" s="6"/>
      <c r="E150" s="6"/>
    </row>
    <row r="151" spans="1:5" x14ac:dyDescent="0.25">
      <c r="A151" s="4" t="s">
        <v>155</v>
      </c>
      <c r="B151" s="4" t="s">
        <v>140</v>
      </c>
      <c r="C151" s="4" t="s">
        <v>22</v>
      </c>
      <c r="D151" s="6"/>
      <c r="E151" s="6"/>
    </row>
    <row r="152" spans="1:5" x14ac:dyDescent="0.25">
      <c r="A152" s="4" t="s">
        <v>156</v>
      </c>
      <c r="B152" s="4" t="s">
        <v>140</v>
      </c>
      <c r="C152" s="4" t="s">
        <v>22</v>
      </c>
      <c r="D152" s="6"/>
      <c r="E152" s="6"/>
    </row>
    <row r="153" spans="1:5" x14ac:dyDescent="0.25">
      <c r="A153" s="4" t="s">
        <v>156</v>
      </c>
      <c r="B153" s="4" t="s">
        <v>140</v>
      </c>
      <c r="C153" s="4" t="s">
        <v>22</v>
      </c>
      <c r="D153" s="6"/>
      <c r="E153" s="6"/>
    </row>
    <row r="154" spans="1:5" x14ac:dyDescent="0.25">
      <c r="A154" s="4" t="s">
        <v>157</v>
      </c>
      <c r="B154" s="4" t="s">
        <v>140</v>
      </c>
      <c r="C154" s="4" t="s">
        <v>22</v>
      </c>
      <c r="D154" s="6"/>
      <c r="E154" s="6"/>
    </row>
    <row r="155" spans="1:5" x14ac:dyDescent="0.25">
      <c r="A155" s="4" t="s">
        <v>158</v>
      </c>
      <c r="B155" s="4" t="s">
        <v>140</v>
      </c>
      <c r="C155" s="4" t="s">
        <v>22</v>
      </c>
      <c r="D155" s="6"/>
      <c r="E155" s="6"/>
    </row>
    <row r="156" spans="1:5" x14ac:dyDescent="0.25">
      <c r="A156" s="4" t="s">
        <v>159</v>
      </c>
      <c r="B156" s="4" t="s">
        <v>140</v>
      </c>
      <c r="C156" s="4" t="s">
        <v>22</v>
      </c>
      <c r="D156" s="6"/>
      <c r="E156" s="6"/>
    </row>
    <row r="157" spans="1:5" x14ac:dyDescent="0.25">
      <c r="A157" s="4" t="s">
        <v>160</v>
      </c>
      <c r="B157" s="4" t="s">
        <v>140</v>
      </c>
      <c r="C157" s="4" t="s">
        <v>22</v>
      </c>
      <c r="D157" s="6"/>
      <c r="E157" s="6"/>
    </row>
    <row r="158" spans="1:5" x14ac:dyDescent="0.25">
      <c r="A158" s="4" t="s">
        <v>161</v>
      </c>
      <c r="B158" s="4" t="s">
        <v>140</v>
      </c>
      <c r="C158" s="4" t="s">
        <v>22</v>
      </c>
      <c r="D158" s="6"/>
      <c r="E158" s="6"/>
    </row>
    <row r="159" spans="1:5" x14ac:dyDescent="0.25">
      <c r="A159" s="4" t="s">
        <v>162</v>
      </c>
      <c r="B159" s="4" t="s">
        <v>140</v>
      </c>
      <c r="C159" s="4" t="s">
        <v>22</v>
      </c>
      <c r="D159" s="6"/>
      <c r="E159" s="6"/>
    </row>
    <row r="160" spans="1:5" x14ac:dyDescent="0.25">
      <c r="A160" s="4" t="s">
        <v>163</v>
      </c>
      <c r="B160" s="4" t="s">
        <v>140</v>
      </c>
      <c r="C160" s="4" t="s">
        <v>22</v>
      </c>
      <c r="D160" s="6"/>
      <c r="E160" s="6"/>
    </row>
    <row r="161" spans="1:5" x14ac:dyDescent="0.25">
      <c r="A161" s="4" t="s">
        <v>164</v>
      </c>
      <c r="B161" s="4" t="s">
        <v>140</v>
      </c>
      <c r="C161" s="4" t="s">
        <v>22</v>
      </c>
      <c r="D161" s="6"/>
      <c r="E161" s="6"/>
    </row>
    <row r="162" spans="1:5" x14ac:dyDescent="0.25">
      <c r="A162" s="4" t="s">
        <v>165</v>
      </c>
      <c r="B162" s="4" t="s">
        <v>140</v>
      </c>
      <c r="C162" s="4" t="s">
        <v>22</v>
      </c>
      <c r="D162" s="6"/>
      <c r="E162" s="6"/>
    </row>
    <row r="163" spans="1:5" x14ac:dyDescent="0.25">
      <c r="A163" s="4" t="s">
        <v>166</v>
      </c>
      <c r="B163" s="4" t="s">
        <v>140</v>
      </c>
      <c r="C163" s="4" t="s">
        <v>22</v>
      </c>
      <c r="D163" s="6"/>
      <c r="E163" s="6"/>
    </row>
    <row r="164" spans="1:5" x14ac:dyDescent="0.25">
      <c r="A164" s="4" t="s">
        <v>167</v>
      </c>
      <c r="B164" s="4" t="s">
        <v>140</v>
      </c>
      <c r="C164" s="4" t="s">
        <v>22</v>
      </c>
      <c r="D164" s="6"/>
      <c r="E164" s="6"/>
    </row>
    <row r="165" spans="1:5" x14ac:dyDescent="0.25">
      <c r="A165" s="4" t="s">
        <v>168</v>
      </c>
      <c r="B165" s="4" t="s">
        <v>24</v>
      </c>
      <c r="C165" s="4" t="s">
        <v>22</v>
      </c>
      <c r="D165" s="6"/>
      <c r="E165" s="6"/>
    </row>
    <row r="166" spans="1:5" x14ac:dyDescent="0.25">
      <c r="A166" s="4" t="s">
        <v>169</v>
      </c>
      <c r="B166" s="4" t="s">
        <v>24</v>
      </c>
      <c r="C166" s="4" t="s">
        <v>22</v>
      </c>
      <c r="D166" s="6"/>
      <c r="E166" s="6"/>
    </row>
    <row r="167" spans="1:5" x14ac:dyDescent="0.25">
      <c r="A167" s="4" t="s">
        <v>170</v>
      </c>
      <c r="B167" s="4" t="s">
        <v>24</v>
      </c>
      <c r="C167" s="4" t="s">
        <v>22</v>
      </c>
      <c r="D167" s="6"/>
      <c r="E167" s="6"/>
    </row>
    <row r="168" spans="1:5" x14ac:dyDescent="0.25">
      <c r="A168" s="4" t="s">
        <v>170</v>
      </c>
      <c r="B168" s="4" t="s">
        <v>113</v>
      </c>
      <c r="C168" s="4" t="s">
        <v>22</v>
      </c>
      <c r="D168" s="6"/>
      <c r="E168" s="6"/>
    </row>
    <row r="169" spans="1:5" x14ac:dyDescent="0.25">
      <c r="A169" s="4" t="s">
        <v>171</v>
      </c>
      <c r="B169" s="4" t="s">
        <v>24</v>
      </c>
      <c r="C169" s="4" t="s">
        <v>22</v>
      </c>
      <c r="D169" s="6"/>
      <c r="E169" s="6"/>
    </row>
    <row r="170" spans="1:5" x14ac:dyDescent="0.25">
      <c r="A170" s="4" t="s">
        <v>172</v>
      </c>
      <c r="B170" s="4" t="s">
        <v>24</v>
      </c>
      <c r="C170" s="4" t="s">
        <v>22</v>
      </c>
      <c r="D170" s="6"/>
      <c r="E170" s="6"/>
    </row>
    <row r="171" spans="1:5" x14ac:dyDescent="0.25">
      <c r="A171" s="4" t="s">
        <v>172</v>
      </c>
      <c r="B171" s="4" t="s">
        <v>24</v>
      </c>
      <c r="C171" s="4" t="s">
        <v>22</v>
      </c>
      <c r="D171" s="6"/>
      <c r="E171" s="6"/>
    </row>
    <row r="172" spans="1:5" x14ac:dyDescent="0.25">
      <c r="A172" s="4" t="s">
        <v>173</v>
      </c>
      <c r="B172" s="4" t="s">
        <v>24</v>
      </c>
      <c r="C172" s="4" t="s">
        <v>22</v>
      </c>
      <c r="D172" s="6"/>
      <c r="E172" s="6"/>
    </row>
    <row r="173" spans="1:5" x14ac:dyDescent="0.25">
      <c r="A173" s="4" t="s">
        <v>174</v>
      </c>
      <c r="B173" s="4" t="s">
        <v>24</v>
      </c>
      <c r="C173" s="4" t="s">
        <v>22</v>
      </c>
      <c r="D173" s="6"/>
      <c r="E173" s="6"/>
    </row>
    <row r="174" spans="1:5" x14ac:dyDescent="0.25">
      <c r="A174" s="4" t="s">
        <v>175</v>
      </c>
      <c r="B174" s="4" t="s">
        <v>24</v>
      </c>
      <c r="C174" s="4" t="s">
        <v>22</v>
      </c>
      <c r="D174" s="6"/>
      <c r="E174" s="6"/>
    </row>
    <row r="175" spans="1:5" x14ac:dyDescent="0.25">
      <c r="A175" s="4" t="s">
        <v>176</v>
      </c>
      <c r="B175" s="4" t="s">
        <v>24</v>
      </c>
      <c r="C175" s="4" t="s">
        <v>22</v>
      </c>
      <c r="D175" s="6"/>
      <c r="E175" s="6"/>
    </row>
    <row r="176" spans="1:5" x14ac:dyDescent="0.25">
      <c r="A176" s="4" t="s">
        <v>177</v>
      </c>
      <c r="B176" s="4" t="s">
        <v>24</v>
      </c>
      <c r="C176" s="4" t="s">
        <v>22</v>
      </c>
      <c r="D176" s="6"/>
      <c r="E176" s="6"/>
    </row>
    <row r="177" spans="1:5" x14ac:dyDescent="0.25">
      <c r="A177" s="4" t="s">
        <v>178</v>
      </c>
      <c r="B177" s="4" t="s">
        <v>24</v>
      </c>
      <c r="C177" s="4" t="s">
        <v>22</v>
      </c>
      <c r="D177" s="6"/>
      <c r="E177" s="6"/>
    </row>
    <row r="178" spans="1:5" x14ac:dyDescent="0.25">
      <c r="A178" s="4" t="s">
        <v>179</v>
      </c>
      <c r="B178" s="4" t="s">
        <v>24</v>
      </c>
      <c r="C178" s="4" t="s">
        <v>22</v>
      </c>
      <c r="D178" s="6"/>
      <c r="E178" s="6"/>
    </row>
    <row r="179" spans="1:5" x14ac:dyDescent="0.25">
      <c r="A179" s="4" t="s">
        <v>180</v>
      </c>
      <c r="B179" s="4" t="s">
        <v>24</v>
      </c>
      <c r="C179" s="4" t="s">
        <v>22</v>
      </c>
      <c r="D179" s="6"/>
      <c r="E179" s="6"/>
    </row>
    <row r="180" spans="1:5" x14ac:dyDescent="0.25">
      <c r="A180" s="4" t="s">
        <v>181</v>
      </c>
      <c r="B180" s="4" t="s">
        <v>24</v>
      </c>
      <c r="C180" s="4" t="s">
        <v>22</v>
      </c>
      <c r="D180" s="6"/>
      <c r="E180" s="6"/>
    </row>
    <row r="181" spans="1:5" x14ac:dyDescent="0.25">
      <c r="A181" s="4" t="s">
        <v>182</v>
      </c>
      <c r="B181" s="4" t="s">
        <v>24</v>
      </c>
      <c r="C181" s="4" t="s">
        <v>22</v>
      </c>
      <c r="D181" s="6"/>
      <c r="E181" s="6"/>
    </row>
    <row r="182" spans="1:5" x14ac:dyDescent="0.25">
      <c r="A182" s="4" t="s">
        <v>183</v>
      </c>
      <c r="B182" s="4" t="s">
        <v>24</v>
      </c>
      <c r="C182" s="4" t="s">
        <v>22</v>
      </c>
      <c r="D182" s="6"/>
      <c r="E182" s="6"/>
    </row>
    <row r="183" spans="1:5" x14ac:dyDescent="0.25">
      <c r="A183" s="4" t="s">
        <v>184</v>
      </c>
      <c r="B183" s="4" t="s">
        <v>24</v>
      </c>
      <c r="C183" s="4" t="s">
        <v>22</v>
      </c>
      <c r="D183" s="6"/>
      <c r="E183" s="6"/>
    </row>
    <row r="184" spans="1:5" x14ac:dyDescent="0.25">
      <c r="A184" s="4" t="s">
        <v>185</v>
      </c>
      <c r="B184" s="4" t="s">
        <v>24</v>
      </c>
      <c r="C184" s="4" t="s">
        <v>22</v>
      </c>
      <c r="D184" s="6"/>
      <c r="E184" s="6"/>
    </row>
    <row r="185" spans="1:5" x14ac:dyDescent="0.25">
      <c r="A185" s="4" t="s">
        <v>185</v>
      </c>
      <c r="B185" s="4" t="s">
        <v>24</v>
      </c>
      <c r="C185" s="4" t="s">
        <v>22</v>
      </c>
      <c r="D185" s="6"/>
      <c r="E185" s="6"/>
    </row>
    <row r="186" spans="1:5" x14ac:dyDescent="0.25">
      <c r="A186" s="4" t="s">
        <v>186</v>
      </c>
      <c r="B186" s="4" t="s">
        <v>24</v>
      </c>
      <c r="C186" s="4" t="s">
        <v>22</v>
      </c>
      <c r="D186" s="6"/>
      <c r="E186" s="6"/>
    </row>
    <row r="187" spans="1:5" x14ac:dyDescent="0.25">
      <c r="A187" s="4" t="s">
        <v>187</v>
      </c>
      <c r="B187" s="4" t="s">
        <v>24</v>
      </c>
      <c r="C187" s="4" t="s">
        <v>22</v>
      </c>
      <c r="D187" s="6"/>
      <c r="E187" s="6"/>
    </row>
    <row r="188" spans="1:5" x14ac:dyDescent="0.25">
      <c r="A188" s="4" t="s">
        <v>188</v>
      </c>
      <c r="B188" s="4" t="s">
        <v>24</v>
      </c>
      <c r="C188" s="4" t="s">
        <v>22</v>
      </c>
      <c r="D188" s="6"/>
      <c r="E188" s="6"/>
    </row>
    <row r="189" spans="1:5" x14ac:dyDescent="0.25">
      <c r="A189" s="4" t="s">
        <v>189</v>
      </c>
      <c r="B189" s="4" t="s">
        <v>24</v>
      </c>
      <c r="C189" s="4" t="s">
        <v>22</v>
      </c>
      <c r="D189" s="6"/>
      <c r="E189" s="6"/>
    </row>
    <row r="190" spans="1:5" x14ac:dyDescent="0.25">
      <c r="A190" s="4" t="s">
        <v>190</v>
      </c>
      <c r="B190" s="4" t="s">
        <v>24</v>
      </c>
      <c r="C190" s="4" t="s">
        <v>22</v>
      </c>
      <c r="D190" s="6"/>
      <c r="E190" s="6"/>
    </row>
    <row r="191" spans="1:5" x14ac:dyDescent="0.25">
      <c r="A191" s="4" t="s">
        <v>191</v>
      </c>
      <c r="B191" s="4" t="s">
        <v>24</v>
      </c>
      <c r="C191" s="4" t="s">
        <v>22</v>
      </c>
      <c r="D191" s="6"/>
      <c r="E191" s="6"/>
    </row>
    <row r="192" spans="1:5" x14ac:dyDescent="0.25">
      <c r="A192" s="4" t="s">
        <v>192</v>
      </c>
      <c r="B192" s="4" t="s">
        <v>24</v>
      </c>
      <c r="C192" s="4" t="s">
        <v>22</v>
      </c>
      <c r="D192" s="6"/>
      <c r="E192" s="6"/>
    </row>
    <row r="193" spans="1:5" x14ac:dyDescent="0.25">
      <c r="A193" s="4" t="s">
        <v>192</v>
      </c>
      <c r="B193" s="4" t="s">
        <v>24</v>
      </c>
      <c r="C193" s="4" t="s">
        <v>22</v>
      </c>
      <c r="D193" s="6"/>
      <c r="E193" s="6"/>
    </row>
    <row r="194" spans="1:5" x14ac:dyDescent="0.25">
      <c r="A194" s="4" t="s">
        <v>193</v>
      </c>
      <c r="B194" s="4" t="s">
        <v>24</v>
      </c>
      <c r="C194" s="4" t="s">
        <v>22</v>
      </c>
      <c r="D194" s="6"/>
      <c r="E194" s="6"/>
    </row>
    <row r="195" spans="1:5" x14ac:dyDescent="0.25">
      <c r="A195" s="4" t="s">
        <v>194</v>
      </c>
      <c r="B195" s="4" t="s">
        <v>24</v>
      </c>
      <c r="C195" s="4" t="s">
        <v>22</v>
      </c>
      <c r="D195" s="6"/>
      <c r="E195" s="6"/>
    </row>
    <row r="196" spans="1:5" x14ac:dyDescent="0.25">
      <c r="A196" s="4" t="s">
        <v>194</v>
      </c>
      <c r="B196" s="4" t="s">
        <v>24</v>
      </c>
      <c r="C196" s="4" t="s">
        <v>22</v>
      </c>
      <c r="D196" s="6"/>
      <c r="E196" s="6"/>
    </row>
    <row r="197" spans="1:5" x14ac:dyDescent="0.25">
      <c r="A197" s="4" t="s">
        <v>195</v>
      </c>
      <c r="B197" s="4" t="s">
        <v>24</v>
      </c>
      <c r="C197" s="4" t="s">
        <v>22</v>
      </c>
      <c r="D197" s="6"/>
      <c r="E197" s="6"/>
    </row>
    <row r="198" spans="1:5" x14ac:dyDescent="0.25">
      <c r="A198" s="4" t="s">
        <v>196</v>
      </c>
      <c r="B198" s="4" t="s">
        <v>24</v>
      </c>
      <c r="C198" s="4" t="s">
        <v>22</v>
      </c>
      <c r="D198" s="6"/>
      <c r="E198" s="6"/>
    </row>
    <row r="199" spans="1:5" x14ac:dyDescent="0.25">
      <c r="A199" s="4" t="s">
        <v>197</v>
      </c>
      <c r="B199" s="4" t="s">
        <v>24</v>
      </c>
      <c r="C199" s="4" t="s">
        <v>22</v>
      </c>
      <c r="D199" s="6"/>
      <c r="E199" s="6"/>
    </row>
    <row r="200" spans="1:5" x14ac:dyDescent="0.25">
      <c r="A200" s="4" t="s">
        <v>198</v>
      </c>
      <c r="B200" s="4" t="s">
        <v>24</v>
      </c>
      <c r="C200" s="4" t="s">
        <v>22</v>
      </c>
      <c r="D200" s="6"/>
      <c r="E200" s="6"/>
    </row>
    <row r="201" spans="1:5" x14ac:dyDescent="0.25">
      <c r="A201" s="4" t="s">
        <v>199</v>
      </c>
      <c r="B201" s="4" t="s">
        <v>24</v>
      </c>
      <c r="C201" s="4" t="s">
        <v>22</v>
      </c>
      <c r="D201" s="6"/>
      <c r="E201" s="6"/>
    </row>
    <row r="202" spans="1:5" x14ac:dyDescent="0.25">
      <c r="A202" s="4" t="s">
        <v>200</v>
      </c>
      <c r="B202" s="4" t="s">
        <v>24</v>
      </c>
      <c r="C202" s="4" t="s">
        <v>22</v>
      </c>
      <c r="D202" s="6"/>
      <c r="E202" s="6"/>
    </row>
    <row r="203" spans="1:5" x14ac:dyDescent="0.25">
      <c r="A203" s="4" t="s">
        <v>201</v>
      </c>
      <c r="B203" s="4" t="s">
        <v>24</v>
      </c>
      <c r="C203" s="4" t="s">
        <v>22</v>
      </c>
      <c r="D203" s="6"/>
      <c r="E203" s="6"/>
    </row>
    <row r="204" spans="1:5" x14ac:dyDescent="0.25">
      <c r="A204" s="4" t="s">
        <v>202</v>
      </c>
      <c r="B204" s="4" t="s">
        <v>24</v>
      </c>
      <c r="C204" s="4" t="s">
        <v>22</v>
      </c>
      <c r="D204" s="6"/>
      <c r="E204" s="6"/>
    </row>
    <row r="205" spans="1:5" x14ac:dyDescent="0.25">
      <c r="A205" s="4" t="s">
        <v>203</v>
      </c>
      <c r="B205" s="4" t="s">
        <v>24</v>
      </c>
      <c r="C205" s="4" t="s">
        <v>22</v>
      </c>
      <c r="D205" s="6"/>
      <c r="E205" s="6"/>
    </row>
    <row r="206" spans="1:5" x14ac:dyDescent="0.25">
      <c r="A206" s="4" t="s">
        <v>204</v>
      </c>
      <c r="B206" s="4" t="s">
        <v>24</v>
      </c>
      <c r="C206" s="4" t="s">
        <v>22</v>
      </c>
      <c r="D206" s="6"/>
      <c r="E206" s="6"/>
    </row>
    <row r="207" spans="1:5" x14ac:dyDescent="0.25">
      <c r="A207" s="4" t="s">
        <v>205</v>
      </c>
      <c r="B207" s="4" t="s">
        <v>24</v>
      </c>
      <c r="C207" s="4" t="s">
        <v>22</v>
      </c>
      <c r="D207" s="6"/>
      <c r="E207" s="6"/>
    </row>
    <row r="208" spans="1:5" x14ac:dyDescent="0.25">
      <c r="A208" s="4" t="s">
        <v>206</v>
      </c>
      <c r="B208" s="4" t="s">
        <v>24</v>
      </c>
      <c r="C208" s="4" t="s">
        <v>22</v>
      </c>
      <c r="D208" s="6"/>
      <c r="E208" s="6"/>
    </row>
    <row r="209" spans="1:5" x14ac:dyDescent="0.25">
      <c r="A209" s="4" t="s">
        <v>207</v>
      </c>
      <c r="B209" s="4" t="s">
        <v>24</v>
      </c>
      <c r="C209" s="4" t="s">
        <v>22</v>
      </c>
      <c r="D209" s="6"/>
      <c r="E209" s="6"/>
    </row>
    <row r="210" spans="1:5" x14ac:dyDescent="0.25">
      <c r="A210" s="4" t="s">
        <v>208</v>
      </c>
      <c r="B210" s="4" t="s">
        <v>24</v>
      </c>
      <c r="C210" s="4" t="s">
        <v>22</v>
      </c>
      <c r="D210" s="6"/>
      <c r="E210" s="6"/>
    </row>
    <row r="211" spans="1:5" x14ac:dyDescent="0.25">
      <c r="A211" s="4" t="s">
        <v>209</v>
      </c>
      <c r="B211" s="4" t="s">
        <v>24</v>
      </c>
      <c r="C211" s="4" t="s">
        <v>22</v>
      </c>
      <c r="D211" s="6"/>
      <c r="E211" s="6"/>
    </row>
    <row r="212" spans="1:5" x14ac:dyDescent="0.25">
      <c r="A212" s="4" t="s">
        <v>210</v>
      </c>
      <c r="B212" s="4" t="s">
        <v>24</v>
      </c>
      <c r="C212" s="4" t="s">
        <v>22</v>
      </c>
      <c r="D212" s="6"/>
      <c r="E212" s="6"/>
    </row>
    <row r="213" spans="1:5" x14ac:dyDescent="0.25">
      <c r="A213" s="4" t="s">
        <v>211</v>
      </c>
      <c r="B213" s="4" t="s">
        <v>24</v>
      </c>
      <c r="C213" s="4" t="s">
        <v>22</v>
      </c>
      <c r="D213" s="6"/>
      <c r="E213" s="6"/>
    </row>
    <row r="214" spans="1:5" x14ac:dyDescent="0.25">
      <c r="A214" s="4" t="s">
        <v>212</v>
      </c>
      <c r="B214" s="4" t="s">
        <v>24</v>
      </c>
      <c r="C214" s="4" t="s">
        <v>22</v>
      </c>
      <c r="D214" s="6"/>
      <c r="E214" s="6"/>
    </row>
    <row r="215" spans="1:5" x14ac:dyDescent="0.25">
      <c r="A215" s="4" t="s">
        <v>213</v>
      </c>
      <c r="B215" s="4" t="s">
        <v>24</v>
      </c>
      <c r="C215" s="4" t="s">
        <v>22</v>
      </c>
      <c r="D215" s="6"/>
      <c r="E215" s="6"/>
    </row>
    <row r="216" spans="1:5" x14ac:dyDescent="0.25">
      <c r="A216" s="4" t="s">
        <v>214</v>
      </c>
      <c r="B216" s="4" t="s">
        <v>24</v>
      </c>
      <c r="C216" s="4" t="s">
        <v>22</v>
      </c>
      <c r="D216" s="6"/>
      <c r="E216" s="6"/>
    </row>
    <row r="217" spans="1:5" x14ac:dyDescent="0.25">
      <c r="A217" s="4" t="s">
        <v>215</v>
      </c>
      <c r="B217" s="4" t="s">
        <v>24</v>
      </c>
      <c r="C217" s="4" t="s">
        <v>22</v>
      </c>
      <c r="D217" s="6"/>
      <c r="E217" s="6"/>
    </row>
    <row r="218" spans="1:5" x14ac:dyDescent="0.25">
      <c r="A218" s="4" t="s">
        <v>216</v>
      </c>
      <c r="B218" s="4" t="s">
        <v>24</v>
      </c>
      <c r="C218" s="4" t="s">
        <v>22</v>
      </c>
      <c r="D218" s="6"/>
      <c r="E218" s="6"/>
    </row>
    <row r="219" spans="1:5" x14ac:dyDescent="0.25">
      <c r="A219" s="4" t="s">
        <v>217</v>
      </c>
      <c r="B219" s="4" t="s">
        <v>24</v>
      </c>
      <c r="C219" s="4" t="s">
        <v>22</v>
      </c>
      <c r="D219" s="6"/>
      <c r="E219" s="6"/>
    </row>
    <row r="220" spans="1:5" x14ac:dyDescent="0.25">
      <c r="A220" s="4" t="s">
        <v>218</v>
      </c>
      <c r="B220" s="4" t="s">
        <v>24</v>
      </c>
      <c r="C220" s="4" t="s">
        <v>22</v>
      </c>
      <c r="D220" s="6"/>
      <c r="E220" s="6"/>
    </row>
    <row r="221" spans="1:5" x14ac:dyDescent="0.25">
      <c r="A221" s="4" t="s">
        <v>219</v>
      </c>
      <c r="B221" s="4" t="s">
        <v>24</v>
      </c>
      <c r="C221" s="4" t="s">
        <v>22</v>
      </c>
      <c r="D221" s="6"/>
      <c r="E221" s="6"/>
    </row>
    <row r="222" spans="1:5" x14ac:dyDescent="0.25">
      <c r="A222" s="4" t="s">
        <v>219</v>
      </c>
      <c r="B222" s="4" t="s">
        <v>24</v>
      </c>
      <c r="C222" s="4" t="s">
        <v>22</v>
      </c>
      <c r="D222" s="6"/>
      <c r="E222" s="6"/>
    </row>
    <row r="223" spans="1:5" x14ac:dyDescent="0.25">
      <c r="A223" s="4" t="s">
        <v>220</v>
      </c>
      <c r="B223" s="4" t="s">
        <v>24</v>
      </c>
      <c r="C223" s="4" t="s">
        <v>22</v>
      </c>
      <c r="D223" s="6"/>
      <c r="E223" s="6"/>
    </row>
    <row r="224" spans="1:5" x14ac:dyDescent="0.25">
      <c r="A224" s="4" t="s">
        <v>221</v>
      </c>
      <c r="B224" s="4" t="s">
        <v>24</v>
      </c>
      <c r="C224" s="4" t="s">
        <v>22</v>
      </c>
      <c r="D224" s="6"/>
      <c r="E224" s="6"/>
    </row>
    <row r="225" spans="1:5" x14ac:dyDescent="0.25">
      <c r="A225" s="4" t="s">
        <v>222</v>
      </c>
      <c r="B225" s="4" t="s">
        <v>24</v>
      </c>
      <c r="C225" s="4" t="s">
        <v>22</v>
      </c>
      <c r="D225" s="6"/>
      <c r="E225" s="6"/>
    </row>
    <row r="226" spans="1:5" x14ac:dyDescent="0.25">
      <c r="A226" s="4" t="s">
        <v>223</v>
      </c>
      <c r="B226" s="4" t="s">
        <v>24</v>
      </c>
      <c r="C226" s="4" t="s">
        <v>22</v>
      </c>
      <c r="D226" s="6"/>
      <c r="E226" s="6"/>
    </row>
    <row r="227" spans="1:5" x14ac:dyDescent="0.25">
      <c r="A227" s="4" t="s">
        <v>224</v>
      </c>
      <c r="B227" s="4" t="s">
        <v>24</v>
      </c>
      <c r="C227" s="4" t="s">
        <v>22</v>
      </c>
      <c r="D227" s="6"/>
      <c r="E227" s="6"/>
    </row>
    <row r="228" spans="1:5" x14ac:dyDescent="0.25">
      <c r="A228" s="4" t="s">
        <v>225</v>
      </c>
      <c r="B228" s="4" t="s">
        <v>24</v>
      </c>
      <c r="C228" s="4" t="s">
        <v>22</v>
      </c>
      <c r="D228" s="6"/>
      <c r="E228" s="6"/>
    </row>
    <row r="229" spans="1:5" x14ac:dyDescent="0.25">
      <c r="A229" s="4" t="s">
        <v>226</v>
      </c>
      <c r="B229" s="4" t="s">
        <v>24</v>
      </c>
      <c r="C229" s="4" t="s">
        <v>22</v>
      </c>
      <c r="D229" s="6"/>
      <c r="E229" s="6"/>
    </row>
    <row r="230" spans="1:5" x14ac:dyDescent="0.25">
      <c r="A230" s="4" t="s">
        <v>227</v>
      </c>
      <c r="B230" s="4" t="s">
        <v>24</v>
      </c>
      <c r="C230" s="4" t="s">
        <v>22</v>
      </c>
      <c r="D230" s="6"/>
      <c r="E230" s="6"/>
    </row>
    <row r="231" spans="1:5" x14ac:dyDescent="0.25">
      <c r="A231" s="4" t="s">
        <v>228</v>
      </c>
      <c r="B231" s="4" t="s">
        <v>24</v>
      </c>
      <c r="C231" s="4" t="s">
        <v>22</v>
      </c>
      <c r="D231" s="6"/>
      <c r="E231" s="6"/>
    </row>
    <row r="232" spans="1:5" x14ac:dyDescent="0.25">
      <c r="A232" s="4" t="s">
        <v>228</v>
      </c>
      <c r="B232" s="4" t="s">
        <v>24</v>
      </c>
      <c r="C232" s="4" t="s">
        <v>22</v>
      </c>
      <c r="D232" s="6"/>
      <c r="E232" s="6"/>
    </row>
    <row r="233" spans="1:5" x14ac:dyDescent="0.25">
      <c r="A233" s="4" t="s">
        <v>229</v>
      </c>
      <c r="B233" s="4" t="s">
        <v>24</v>
      </c>
      <c r="C233" s="4" t="s">
        <v>22</v>
      </c>
      <c r="D233" s="6"/>
      <c r="E233" s="6"/>
    </row>
    <row r="234" spans="1:5" x14ac:dyDescent="0.25">
      <c r="A234" s="4" t="s">
        <v>230</v>
      </c>
      <c r="B234" s="4" t="s">
        <v>24</v>
      </c>
      <c r="C234" s="4" t="s">
        <v>22</v>
      </c>
      <c r="D234" s="6"/>
      <c r="E234" s="6"/>
    </row>
    <row r="235" spans="1:5" x14ac:dyDescent="0.25">
      <c r="A235" s="4" t="s">
        <v>230</v>
      </c>
      <c r="B235" s="4" t="s">
        <v>24</v>
      </c>
      <c r="C235" s="4" t="s">
        <v>22</v>
      </c>
      <c r="D235" s="6"/>
      <c r="E235" s="6"/>
    </row>
    <row r="236" spans="1:5" x14ac:dyDescent="0.25">
      <c r="A236" s="4" t="s">
        <v>231</v>
      </c>
      <c r="B236" s="4" t="s">
        <v>24</v>
      </c>
      <c r="C236" s="4" t="s">
        <v>22</v>
      </c>
      <c r="D236" s="6"/>
      <c r="E236" s="6"/>
    </row>
    <row r="237" spans="1:5" x14ac:dyDescent="0.25">
      <c r="A237" s="4" t="s">
        <v>232</v>
      </c>
      <c r="B237" s="4" t="s">
        <v>24</v>
      </c>
      <c r="C237" s="4" t="s">
        <v>22</v>
      </c>
      <c r="D237" s="6"/>
      <c r="E237" s="6"/>
    </row>
    <row r="238" spans="1:5" x14ac:dyDescent="0.25">
      <c r="A238" s="4" t="s">
        <v>233</v>
      </c>
      <c r="B238" s="4" t="s">
        <v>24</v>
      </c>
      <c r="C238" s="4" t="s">
        <v>22</v>
      </c>
      <c r="D238" s="6"/>
      <c r="E238" s="6"/>
    </row>
    <row r="239" spans="1:5" x14ac:dyDescent="0.25">
      <c r="A239" s="4" t="s">
        <v>233</v>
      </c>
      <c r="B239" s="4" t="s">
        <v>24</v>
      </c>
      <c r="C239" s="4" t="s">
        <v>22</v>
      </c>
      <c r="D239" s="6"/>
      <c r="E239" s="6"/>
    </row>
    <row r="240" spans="1:5" x14ac:dyDescent="0.25">
      <c r="A240" s="4" t="s">
        <v>234</v>
      </c>
      <c r="B240" s="4" t="s">
        <v>24</v>
      </c>
      <c r="C240" s="4" t="s">
        <v>22</v>
      </c>
      <c r="D240" s="6"/>
      <c r="E240" s="6"/>
    </row>
    <row r="241" spans="1:5" x14ac:dyDescent="0.25">
      <c r="A241" s="4" t="s">
        <v>234</v>
      </c>
      <c r="B241" s="4" t="s">
        <v>24</v>
      </c>
      <c r="C241" s="4" t="s">
        <v>22</v>
      </c>
      <c r="D241" s="6"/>
      <c r="E241" s="6"/>
    </row>
    <row r="242" spans="1:5" x14ac:dyDescent="0.25">
      <c r="A242" s="4" t="s">
        <v>235</v>
      </c>
      <c r="B242" s="4" t="s">
        <v>24</v>
      </c>
      <c r="C242" s="4" t="s">
        <v>22</v>
      </c>
      <c r="D242" s="6"/>
      <c r="E242" s="6"/>
    </row>
    <row r="243" spans="1:5" x14ac:dyDescent="0.25">
      <c r="A243" s="4" t="s">
        <v>236</v>
      </c>
      <c r="B243" s="4" t="s">
        <v>24</v>
      </c>
      <c r="C243" s="4" t="s">
        <v>22</v>
      </c>
      <c r="D243" s="6"/>
      <c r="E243" s="6"/>
    </row>
    <row r="244" spans="1:5" x14ac:dyDescent="0.25">
      <c r="A244" s="4" t="s">
        <v>237</v>
      </c>
      <c r="B244" s="4" t="s">
        <v>24</v>
      </c>
      <c r="C244" s="4" t="s">
        <v>22</v>
      </c>
      <c r="D244" s="6"/>
      <c r="E244" s="6"/>
    </row>
    <row r="245" spans="1:5" x14ac:dyDescent="0.25">
      <c r="A245" s="4" t="s">
        <v>238</v>
      </c>
      <c r="B245" s="4" t="s">
        <v>24</v>
      </c>
      <c r="C245" s="4" t="s">
        <v>22</v>
      </c>
      <c r="D245" s="6"/>
      <c r="E245" s="6"/>
    </row>
    <row r="246" spans="1:5" x14ac:dyDescent="0.25">
      <c r="A246" s="4" t="s">
        <v>239</v>
      </c>
      <c r="B246" s="4" t="s">
        <v>24</v>
      </c>
      <c r="C246" s="4" t="s">
        <v>22</v>
      </c>
      <c r="D246" s="6"/>
      <c r="E246" s="6"/>
    </row>
    <row r="247" spans="1:5" x14ac:dyDescent="0.25">
      <c r="A247" s="4" t="s">
        <v>240</v>
      </c>
      <c r="B247" s="4" t="s">
        <v>24</v>
      </c>
      <c r="C247" s="4" t="s">
        <v>22</v>
      </c>
      <c r="D247" s="6"/>
      <c r="E247" s="6"/>
    </row>
    <row r="248" spans="1:5" x14ac:dyDescent="0.25">
      <c r="A248" s="4" t="s">
        <v>241</v>
      </c>
      <c r="B248" s="4" t="s">
        <v>24</v>
      </c>
      <c r="C248" s="4" t="s">
        <v>22</v>
      </c>
      <c r="D248" s="6"/>
      <c r="E248" s="6"/>
    </row>
    <row r="249" spans="1:5" x14ac:dyDescent="0.25">
      <c r="A249" s="4" t="s">
        <v>242</v>
      </c>
      <c r="B249" s="4" t="s">
        <v>24</v>
      </c>
      <c r="C249" s="4" t="s">
        <v>22</v>
      </c>
      <c r="D249" s="6"/>
      <c r="E249" s="6"/>
    </row>
    <row r="250" spans="1:5" x14ac:dyDescent="0.25">
      <c r="A250" s="4" t="s">
        <v>243</v>
      </c>
      <c r="B250" s="4" t="s">
        <v>24</v>
      </c>
      <c r="C250" s="4" t="s">
        <v>22</v>
      </c>
      <c r="D250" s="6"/>
      <c r="E250" s="6"/>
    </row>
    <row r="251" spans="1:5" x14ac:dyDescent="0.25">
      <c r="A251" s="4" t="s">
        <v>244</v>
      </c>
      <c r="B251" s="4" t="s">
        <v>24</v>
      </c>
      <c r="C251" s="4" t="s">
        <v>22</v>
      </c>
      <c r="D251" s="6"/>
      <c r="E251" s="6"/>
    </row>
    <row r="252" spans="1:5" x14ac:dyDescent="0.25">
      <c r="A252" s="4" t="s">
        <v>245</v>
      </c>
      <c r="B252" s="4" t="s">
        <v>24</v>
      </c>
      <c r="C252" s="4" t="s">
        <v>22</v>
      </c>
      <c r="D252" s="6"/>
      <c r="E252" s="6"/>
    </row>
    <row r="253" spans="1:5" x14ac:dyDescent="0.25">
      <c r="A253" s="4" t="s">
        <v>246</v>
      </c>
      <c r="B253" s="4" t="s">
        <v>24</v>
      </c>
      <c r="C253" s="4" t="s">
        <v>22</v>
      </c>
      <c r="D253" s="6"/>
      <c r="E253" s="6"/>
    </row>
    <row r="254" spans="1:5" x14ac:dyDescent="0.25">
      <c r="A254" s="4" t="s">
        <v>247</v>
      </c>
      <c r="B254" s="4" t="s">
        <v>24</v>
      </c>
      <c r="C254" s="4" t="s">
        <v>22</v>
      </c>
      <c r="D254" s="6"/>
      <c r="E254" s="6"/>
    </row>
    <row r="255" spans="1:5" x14ac:dyDescent="0.25">
      <c r="A255" s="4" t="s">
        <v>248</v>
      </c>
      <c r="B255" s="4" t="s">
        <v>24</v>
      </c>
      <c r="C255" s="4" t="s">
        <v>22</v>
      </c>
      <c r="D255" s="6"/>
      <c r="E255" s="6"/>
    </row>
    <row r="256" spans="1:5" x14ac:dyDescent="0.25">
      <c r="A256" s="4" t="s">
        <v>249</v>
      </c>
      <c r="B256" s="4" t="s">
        <v>24</v>
      </c>
      <c r="C256" s="4" t="s">
        <v>22</v>
      </c>
      <c r="D256" s="6"/>
      <c r="E256" s="6"/>
    </row>
    <row r="257" spans="1:5" x14ac:dyDescent="0.25">
      <c r="A257" s="4" t="s">
        <v>250</v>
      </c>
      <c r="B257" s="4" t="s">
        <v>24</v>
      </c>
      <c r="C257" s="4" t="s">
        <v>22</v>
      </c>
      <c r="D257" s="6"/>
      <c r="E257" s="6"/>
    </row>
    <row r="258" spans="1:5" x14ac:dyDescent="0.25">
      <c r="A258" s="4" t="s">
        <v>251</v>
      </c>
      <c r="B258" s="4" t="s">
        <v>24</v>
      </c>
      <c r="C258" s="4" t="s">
        <v>22</v>
      </c>
      <c r="D258" s="6"/>
      <c r="E258" s="6"/>
    </row>
    <row r="259" spans="1:5" x14ac:dyDescent="0.25">
      <c r="A259" s="4" t="s">
        <v>252</v>
      </c>
      <c r="B259" s="4" t="s">
        <v>24</v>
      </c>
      <c r="C259" s="4" t="s">
        <v>22</v>
      </c>
      <c r="D259" s="6"/>
      <c r="E259" s="6"/>
    </row>
    <row r="260" spans="1:5" x14ac:dyDescent="0.25">
      <c r="A260" s="4" t="s">
        <v>253</v>
      </c>
      <c r="B260" s="4" t="s">
        <v>24</v>
      </c>
      <c r="C260" s="4" t="s">
        <v>22</v>
      </c>
      <c r="D260" s="6"/>
      <c r="E260" s="6"/>
    </row>
    <row r="261" spans="1:5" x14ac:dyDescent="0.25">
      <c r="A261" s="4" t="s">
        <v>254</v>
      </c>
      <c r="B261" s="4" t="s">
        <v>24</v>
      </c>
      <c r="C261" s="4" t="s">
        <v>22</v>
      </c>
      <c r="D261" s="6"/>
      <c r="E261" s="6"/>
    </row>
    <row r="262" spans="1:5" x14ac:dyDescent="0.25">
      <c r="A262" s="4" t="s">
        <v>255</v>
      </c>
      <c r="B262" s="4" t="s">
        <v>24</v>
      </c>
      <c r="C262" s="4" t="s">
        <v>22</v>
      </c>
      <c r="D262" s="6"/>
      <c r="E262" s="6"/>
    </row>
    <row r="263" spans="1:5" x14ac:dyDescent="0.25">
      <c r="A263" s="4" t="s">
        <v>256</v>
      </c>
      <c r="B263" s="4" t="s">
        <v>24</v>
      </c>
      <c r="C263" s="4" t="s">
        <v>22</v>
      </c>
      <c r="D263" s="6"/>
      <c r="E263" s="6"/>
    </row>
    <row r="264" spans="1:5" x14ac:dyDescent="0.25">
      <c r="A264" s="4" t="s">
        <v>257</v>
      </c>
      <c r="B264" s="4" t="s">
        <v>24</v>
      </c>
      <c r="C264" s="4" t="s">
        <v>22</v>
      </c>
      <c r="D264" s="6"/>
      <c r="E264" s="6"/>
    </row>
    <row r="265" spans="1:5" x14ac:dyDescent="0.25">
      <c r="A265" s="4" t="s">
        <v>258</v>
      </c>
      <c r="B265" s="4" t="s">
        <v>24</v>
      </c>
      <c r="C265" s="4" t="s">
        <v>22</v>
      </c>
      <c r="D265" s="6"/>
      <c r="E265" s="6"/>
    </row>
    <row r="266" spans="1:5" x14ac:dyDescent="0.25">
      <c r="A266" s="4" t="s">
        <v>259</v>
      </c>
      <c r="B266" s="4" t="s">
        <v>24</v>
      </c>
      <c r="C266" s="4" t="s">
        <v>22</v>
      </c>
      <c r="D266" s="6"/>
      <c r="E266" s="6"/>
    </row>
    <row r="267" spans="1:5" x14ac:dyDescent="0.25">
      <c r="A267" s="4" t="s">
        <v>259</v>
      </c>
      <c r="B267" s="4" t="s">
        <v>24</v>
      </c>
      <c r="C267" s="4" t="s">
        <v>22</v>
      </c>
      <c r="D267" s="6"/>
      <c r="E267" s="6"/>
    </row>
    <row r="268" spans="1:5" x14ac:dyDescent="0.25">
      <c r="A268" s="4" t="s">
        <v>260</v>
      </c>
      <c r="B268" s="4" t="s">
        <v>24</v>
      </c>
      <c r="C268" s="4" t="s">
        <v>22</v>
      </c>
      <c r="D268" s="6"/>
      <c r="E268" s="6"/>
    </row>
    <row r="269" spans="1:5" x14ac:dyDescent="0.25">
      <c r="A269" s="4" t="s">
        <v>261</v>
      </c>
      <c r="B269" s="4" t="s">
        <v>24</v>
      </c>
      <c r="C269" s="4" t="s">
        <v>22</v>
      </c>
      <c r="D269" s="6"/>
      <c r="E269" s="6"/>
    </row>
    <row r="270" spans="1:5" x14ac:dyDescent="0.25">
      <c r="A270" s="4" t="s">
        <v>262</v>
      </c>
      <c r="B270" s="4" t="s">
        <v>24</v>
      </c>
      <c r="C270" s="4" t="s">
        <v>22</v>
      </c>
      <c r="D270" s="6"/>
      <c r="E270" s="6"/>
    </row>
    <row r="271" spans="1:5" x14ac:dyDescent="0.25">
      <c r="A271" s="4" t="s">
        <v>263</v>
      </c>
      <c r="B271" s="4" t="s">
        <v>24</v>
      </c>
      <c r="C271" s="4" t="s">
        <v>22</v>
      </c>
      <c r="D271" s="6"/>
      <c r="E271" s="6"/>
    </row>
    <row r="272" spans="1:5" x14ac:dyDescent="0.25">
      <c r="A272" s="4" t="s">
        <v>264</v>
      </c>
      <c r="B272" s="4" t="s">
        <v>24</v>
      </c>
      <c r="C272" s="4" t="s">
        <v>22</v>
      </c>
      <c r="D272" s="6"/>
      <c r="E272" s="6"/>
    </row>
    <row r="273" spans="1:5" x14ac:dyDescent="0.25">
      <c r="A273" s="4" t="s">
        <v>265</v>
      </c>
      <c r="B273" s="4" t="s">
        <v>24</v>
      </c>
      <c r="C273" s="4" t="s">
        <v>22</v>
      </c>
      <c r="D273" s="6"/>
      <c r="E273" s="6"/>
    </row>
    <row r="274" spans="1:5" x14ac:dyDescent="0.25">
      <c r="A274" s="4" t="s">
        <v>266</v>
      </c>
      <c r="B274" s="4" t="s">
        <v>24</v>
      </c>
      <c r="C274" s="4" t="s">
        <v>22</v>
      </c>
      <c r="D274" s="6"/>
      <c r="E274" s="6"/>
    </row>
    <row r="275" spans="1:5" x14ac:dyDescent="0.25">
      <c r="A275" s="4" t="s">
        <v>267</v>
      </c>
      <c r="B275" s="4" t="s">
        <v>24</v>
      </c>
      <c r="C275" s="4" t="s">
        <v>22</v>
      </c>
      <c r="D275" s="6"/>
      <c r="E275" s="6"/>
    </row>
    <row r="276" spans="1:5" x14ac:dyDescent="0.25">
      <c r="A276" s="4" t="s">
        <v>268</v>
      </c>
      <c r="B276" s="4" t="s">
        <v>24</v>
      </c>
      <c r="C276" s="4" t="s">
        <v>22</v>
      </c>
      <c r="D276" s="6"/>
      <c r="E276" s="6"/>
    </row>
    <row r="277" spans="1:5" x14ac:dyDescent="0.25">
      <c r="A277" s="4" t="s">
        <v>269</v>
      </c>
      <c r="B277" s="4" t="s">
        <v>140</v>
      </c>
      <c r="C277" s="4" t="s">
        <v>22</v>
      </c>
      <c r="D277" s="6"/>
      <c r="E277" s="6"/>
    </row>
    <row r="278" spans="1:5" x14ac:dyDescent="0.25">
      <c r="A278" s="4" t="s">
        <v>270</v>
      </c>
      <c r="B278" s="4" t="s">
        <v>140</v>
      </c>
      <c r="C278" s="4" t="s">
        <v>22</v>
      </c>
      <c r="D278" s="6"/>
      <c r="E278" s="6"/>
    </row>
    <row r="279" spans="1:5" x14ac:dyDescent="0.25">
      <c r="A279" s="4" t="s">
        <v>271</v>
      </c>
      <c r="B279" s="4" t="s">
        <v>140</v>
      </c>
      <c r="C279" s="4" t="s">
        <v>22</v>
      </c>
      <c r="D279" s="6"/>
      <c r="E279" s="6"/>
    </row>
    <row r="280" spans="1:5" x14ac:dyDescent="0.25">
      <c r="A280" s="4" t="s">
        <v>272</v>
      </c>
      <c r="B280" s="4" t="s">
        <v>140</v>
      </c>
      <c r="C280" s="4" t="s">
        <v>22</v>
      </c>
      <c r="D280" s="6"/>
      <c r="E280" s="6"/>
    </row>
    <row r="281" spans="1:5" x14ac:dyDescent="0.25">
      <c r="A281" s="4" t="s">
        <v>273</v>
      </c>
      <c r="B281" s="4" t="s">
        <v>140</v>
      </c>
      <c r="C281" s="4" t="s">
        <v>22</v>
      </c>
      <c r="D281" s="6"/>
      <c r="E281" s="6"/>
    </row>
    <row r="282" spans="1:5" x14ac:dyDescent="0.25">
      <c r="A282" s="4" t="s">
        <v>274</v>
      </c>
      <c r="B282" s="4" t="s">
        <v>140</v>
      </c>
      <c r="C282" s="4" t="s">
        <v>22</v>
      </c>
      <c r="D282" s="6"/>
      <c r="E282" s="6"/>
    </row>
    <row r="283" spans="1:5" x14ac:dyDescent="0.25">
      <c r="A283" s="4" t="s">
        <v>275</v>
      </c>
      <c r="B283" s="4" t="s">
        <v>140</v>
      </c>
      <c r="C283" s="4" t="s">
        <v>22</v>
      </c>
      <c r="D283" s="6"/>
      <c r="E283" s="6"/>
    </row>
    <row r="284" spans="1:5" x14ac:dyDescent="0.25">
      <c r="A284" s="4" t="s">
        <v>276</v>
      </c>
      <c r="B284" s="4" t="s">
        <v>140</v>
      </c>
      <c r="C284" s="4" t="s">
        <v>22</v>
      </c>
      <c r="D284" s="6"/>
      <c r="E284" s="6"/>
    </row>
    <row r="285" spans="1:5" x14ac:dyDescent="0.25">
      <c r="A285" s="4" t="s">
        <v>277</v>
      </c>
      <c r="B285" s="4" t="s">
        <v>140</v>
      </c>
      <c r="C285" s="4" t="s">
        <v>22</v>
      </c>
      <c r="D285" s="6"/>
      <c r="E285" s="6"/>
    </row>
    <row r="286" spans="1:5" x14ac:dyDescent="0.25">
      <c r="A286" s="4" t="s">
        <v>278</v>
      </c>
      <c r="B286" s="4" t="s">
        <v>140</v>
      </c>
      <c r="C286" s="4" t="s">
        <v>22</v>
      </c>
      <c r="D286" s="6"/>
      <c r="E286" s="6"/>
    </row>
    <row r="287" spans="1:5" x14ac:dyDescent="0.25">
      <c r="A287" s="4" t="s">
        <v>279</v>
      </c>
      <c r="B287" s="4" t="s">
        <v>140</v>
      </c>
      <c r="C287" s="4" t="s">
        <v>22</v>
      </c>
      <c r="D287" s="6"/>
      <c r="E287" s="6"/>
    </row>
    <row r="288" spans="1:5" x14ac:dyDescent="0.25">
      <c r="A288" s="4" t="s">
        <v>280</v>
      </c>
      <c r="B288" s="4" t="s">
        <v>140</v>
      </c>
      <c r="C288" s="4" t="s">
        <v>22</v>
      </c>
      <c r="D288" s="6"/>
      <c r="E288" s="6"/>
    </row>
    <row r="289" spans="1:5" x14ac:dyDescent="0.25">
      <c r="A289" s="4" t="s">
        <v>281</v>
      </c>
      <c r="B289" s="4" t="s">
        <v>140</v>
      </c>
      <c r="C289" s="4" t="s">
        <v>22</v>
      </c>
      <c r="D289" s="6"/>
      <c r="E289" s="6"/>
    </row>
    <row r="290" spans="1:5" x14ac:dyDescent="0.25">
      <c r="A290" s="4" t="s">
        <v>282</v>
      </c>
      <c r="B290" s="4" t="s">
        <v>140</v>
      </c>
      <c r="C290" s="4" t="s">
        <v>22</v>
      </c>
      <c r="D290" s="6"/>
      <c r="E290" s="6"/>
    </row>
    <row r="291" spans="1:5" x14ac:dyDescent="0.25">
      <c r="A291" s="4" t="s">
        <v>283</v>
      </c>
      <c r="B291" s="4" t="s">
        <v>140</v>
      </c>
      <c r="C291" s="4" t="s">
        <v>22</v>
      </c>
      <c r="D291" s="6"/>
      <c r="E291" s="6"/>
    </row>
    <row r="292" spans="1:5" x14ac:dyDescent="0.25">
      <c r="A292" s="4" t="s">
        <v>284</v>
      </c>
      <c r="B292" s="4" t="s">
        <v>140</v>
      </c>
      <c r="C292" s="4" t="s">
        <v>22</v>
      </c>
      <c r="D292" s="6"/>
      <c r="E292" s="6"/>
    </row>
    <row r="293" spans="1:5" x14ac:dyDescent="0.25">
      <c r="A293" s="4" t="s">
        <v>285</v>
      </c>
      <c r="B293" s="4" t="s">
        <v>140</v>
      </c>
      <c r="C293" s="4" t="s">
        <v>22</v>
      </c>
      <c r="D293" s="6"/>
      <c r="E293" s="6"/>
    </row>
    <row r="294" spans="1:5" x14ac:dyDescent="0.25">
      <c r="A294" s="4" t="s">
        <v>286</v>
      </c>
      <c r="B294" s="4" t="s">
        <v>140</v>
      </c>
      <c r="C294" s="4" t="s">
        <v>22</v>
      </c>
      <c r="D294" s="6"/>
      <c r="E294" s="6"/>
    </row>
    <row r="295" spans="1:5" x14ac:dyDescent="0.25">
      <c r="A295" s="4" t="s">
        <v>287</v>
      </c>
      <c r="B295" s="4" t="s">
        <v>140</v>
      </c>
      <c r="C295" s="4" t="s">
        <v>22</v>
      </c>
      <c r="D295" s="6"/>
      <c r="E295" s="6"/>
    </row>
    <row r="296" spans="1:5" x14ac:dyDescent="0.25">
      <c r="A296" s="4" t="s">
        <v>288</v>
      </c>
      <c r="B296" s="4" t="s">
        <v>140</v>
      </c>
      <c r="C296" s="4" t="s">
        <v>22</v>
      </c>
      <c r="D296" s="6"/>
      <c r="E296" s="6"/>
    </row>
    <row r="297" spans="1:5" x14ac:dyDescent="0.25">
      <c r="A297" s="4" t="s">
        <v>289</v>
      </c>
      <c r="B297" s="4" t="s">
        <v>140</v>
      </c>
      <c r="C297" s="4" t="s">
        <v>22</v>
      </c>
      <c r="D297" s="6"/>
      <c r="E297" s="6"/>
    </row>
    <row r="298" spans="1:5" x14ac:dyDescent="0.25">
      <c r="A298" s="4" t="s">
        <v>290</v>
      </c>
      <c r="B298" s="4" t="s">
        <v>140</v>
      </c>
      <c r="C298" s="4" t="s">
        <v>22</v>
      </c>
      <c r="D298" s="6"/>
      <c r="E298" s="6"/>
    </row>
    <row r="299" spans="1:5" x14ac:dyDescent="0.25">
      <c r="A299" s="4" t="s">
        <v>291</v>
      </c>
      <c r="B299" s="4" t="s">
        <v>140</v>
      </c>
      <c r="C299" s="4" t="s">
        <v>22</v>
      </c>
      <c r="D299" s="6"/>
      <c r="E299" s="6"/>
    </row>
    <row r="300" spans="1:5" x14ac:dyDescent="0.25">
      <c r="A300" s="4" t="s">
        <v>292</v>
      </c>
      <c r="B300" s="4" t="s">
        <v>24</v>
      </c>
      <c r="C300" s="4" t="s">
        <v>22</v>
      </c>
      <c r="D300" s="6"/>
      <c r="E300" s="6"/>
    </row>
    <row r="301" spans="1:5" x14ac:dyDescent="0.25">
      <c r="A301" s="4" t="s">
        <v>293</v>
      </c>
      <c r="B301" s="4" t="s">
        <v>113</v>
      </c>
      <c r="C301" s="4" t="s">
        <v>22</v>
      </c>
      <c r="D301" s="6"/>
      <c r="E301" s="6"/>
    </row>
    <row r="302" spans="1:5" x14ac:dyDescent="0.25">
      <c r="A302" s="4" t="s">
        <v>294</v>
      </c>
      <c r="B302" s="4" t="s">
        <v>24</v>
      </c>
      <c r="C302" s="4" t="s">
        <v>22</v>
      </c>
      <c r="D302" s="6"/>
      <c r="E302" s="6"/>
    </row>
    <row r="303" spans="1:5" x14ac:dyDescent="0.25">
      <c r="A303" s="4" t="s">
        <v>294</v>
      </c>
      <c r="B303" s="4" t="s">
        <v>113</v>
      </c>
      <c r="C303" s="4" t="s">
        <v>22</v>
      </c>
      <c r="D303" s="6"/>
      <c r="E303" s="6"/>
    </row>
    <row r="304" spans="1:5" x14ac:dyDescent="0.25">
      <c r="A304" s="4" t="s">
        <v>295</v>
      </c>
      <c r="B304" s="4" t="s">
        <v>24</v>
      </c>
      <c r="C304" s="4" t="s">
        <v>22</v>
      </c>
      <c r="D304" s="6"/>
      <c r="E304" s="6"/>
    </row>
    <row r="305" spans="1:5" x14ac:dyDescent="0.25">
      <c r="A305" s="4" t="s">
        <v>296</v>
      </c>
      <c r="B305" s="4" t="s">
        <v>24</v>
      </c>
      <c r="C305" s="4" t="s">
        <v>22</v>
      </c>
      <c r="D305" s="6"/>
      <c r="E305" s="6"/>
    </row>
    <row r="306" spans="1:5" x14ac:dyDescent="0.25">
      <c r="A306" s="4" t="s">
        <v>297</v>
      </c>
      <c r="B306" s="4" t="s">
        <v>24</v>
      </c>
      <c r="C306" s="4" t="s">
        <v>22</v>
      </c>
      <c r="D306" s="6"/>
      <c r="E306" s="6"/>
    </row>
    <row r="307" spans="1:5" x14ac:dyDescent="0.25">
      <c r="A307" s="4" t="s">
        <v>298</v>
      </c>
      <c r="B307" s="4" t="s">
        <v>24</v>
      </c>
      <c r="C307" s="4" t="s">
        <v>22</v>
      </c>
      <c r="D307" s="6"/>
      <c r="E307" s="6"/>
    </row>
    <row r="308" spans="1:5" x14ac:dyDescent="0.25">
      <c r="A308" s="4" t="s">
        <v>299</v>
      </c>
      <c r="B308" s="4" t="s">
        <v>24</v>
      </c>
      <c r="C308" s="4" t="s">
        <v>22</v>
      </c>
      <c r="D308" s="6"/>
      <c r="E308" s="6"/>
    </row>
    <row r="309" spans="1:5" x14ac:dyDescent="0.25">
      <c r="A309" s="4" t="s">
        <v>300</v>
      </c>
      <c r="B309" s="4" t="s">
        <v>24</v>
      </c>
      <c r="C309" s="4" t="s">
        <v>22</v>
      </c>
      <c r="D309" s="6"/>
      <c r="E309" s="6"/>
    </row>
    <row r="310" spans="1:5" x14ac:dyDescent="0.25">
      <c r="A310" s="4" t="s">
        <v>301</v>
      </c>
      <c r="B310" s="4" t="s">
        <v>24</v>
      </c>
      <c r="C310" s="4" t="s">
        <v>22</v>
      </c>
      <c r="D310" s="6"/>
      <c r="E310" s="6"/>
    </row>
    <row r="311" spans="1:5" x14ac:dyDescent="0.25">
      <c r="A311" s="4" t="s">
        <v>302</v>
      </c>
      <c r="B311" s="4" t="s">
        <v>24</v>
      </c>
      <c r="C311" s="4" t="s">
        <v>22</v>
      </c>
      <c r="D311" s="6"/>
      <c r="E311" s="6"/>
    </row>
    <row r="312" spans="1:5" x14ac:dyDescent="0.25">
      <c r="A312" s="4" t="s">
        <v>303</v>
      </c>
      <c r="B312" s="4" t="s">
        <v>24</v>
      </c>
      <c r="C312" s="4" t="s">
        <v>22</v>
      </c>
      <c r="D312" s="6"/>
      <c r="E312" s="6"/>
    </row>
    <row r="313" spans="1:5" x14ac:dyDescent="0.25">
      <c r="A313" s="4" t="s">
        <v>304</v>
      </c>
      <c r="B313" s="4" t="s">
        <v>24</v>
      </c>
      <c r="C313" s="4" t="s">
        <v>22</v>
      </c>
      <c r="D313" s="6"/>
      <c r="E313" s="6"/>
    </row>
    <row r="314" spans="1:5" x14ac:dyDescent="0.25">
      <c r="A314" s="4" t="s">
        <v>305</v>
      </c>
      <c r="B314" s="4" t="s">
        <v>24</v>
      </c>
      <c r="C314" s="4" t="s">
        <v>22</v>
      </c>
      <c r="D314" s="6"/>
      <c r="E314" s="6"/>
    </row>
    <row r="315" spans="1:5" x14ac:dyDescent="0.25">
      <c r="A315" s="4" t="s">
        <v>306</v>
      </c>
      <c r="B315" s="4" t="s">
        <v>24</v>
      </c>
      <c r="C315" s="4" t="s">
        <v>22</v>
      </c>
      <c r="D315" s="6"/>
      <c r="E315" s="6"/>
    </row>
    <row r="316" spans="1:5" x14ac:dyDescent="0.25">
      <c r="A316" s="4" t="s">
        <v>307</v>
      </c>
      <c r="B316" s="4" t="s">
        <v>24</v>
      </c>
      <c r="C316" s="4" t="s">
        <v>22</v>
      </c>
      <c r="D316" s="6"/>
      <c r="E316" s="6"/>
    </row>
    <row r="317" spans="1:5" x14ac:dyDescent="0.25">
      <c r="A317" s="4" t="s">
        <v>308</v>
      </c>
      <c r="B317" s="4" t="s">
        <v>24</v>
      </c>
      <c r="C317" s="4" t="s">
        <v>22</v>
      </c>
      <c r="D317" s="6"/>
      <c r="E317" s="6"/>
    </row>
    <row r="318" spans="1:5" x14ac:dyDescent="0.25">
      <c r="A318" s="4" t="s">
        <v>309</v>
      </c>
      <c r="B318" s="4" t="s">
        <v>24</v>
      </c>
      <c r="C318" s="4" t="s">
        <v>22</v>
      </c>
      <c r="D318" s="6"/>
      <c r="E318" s="6"/>
    </row>
    <row r="319" spans="1:5" x14ac:dyDescent="0.25">
      <c r="A319" s="4" t="s">
        <v>310</v>
      </c>
      <c r="B319" s="4" t="s">
        <v>24</v>
      </c>
      <c r="C319" s="4" t="s">
        <v>22</v>
      </c>
      <c r="D319" s="6"/>
      <c r="E319" s="6"/>
    </row>
    <row r="320" spans="1:5" x14ac:dyDescent="0.25">
      <c r="A320" s="4" t="s">
        <v>311</v>
      </c>
      <c r="B320" s="4" t="s">
        <v>24</v>
      </c>
      <c r="C320" s="4" t="s">
        <v>22</v>
      </c>
      <c r="D320" s="6"/>
      <c r="E320" s="6"/>
    </row>
    <row r="321" spans="1:5" x14ac:dyDescent="0.25">
      <c r="A321" s="4" t="s">
        <v>312</v>
      </c>
      <c r="B321" s="4" t="s">
        <v>24</v>
      </c>
      <c r="C321" s="4" t="s">
        <v>22</v>
      </c>
      <c r="D321" s="6"/>
      <c r="E321" s="6"/>
    </row>
    <row r="322" spans="1:5" x14ac:dyDescent="0.25">
      <c r="A322" s="4" t="s">
        <v>313</v>
      </c>
      <c r="B322" s="4" t="s">
        <v>24</v>
      </c>
      <c r="C322" s="4" t="s">
        <v>22</v>
      </c>
      <c r="D322" s="6"/>
      <c r="E322" s="6"/>
    </row>
    <row r="323" spans="1:5" x14ac:dyDescent="0.25">
      <c r="A323" s="4" t="s">
        <v>314</v>
      </c>
      <c r="B323" s="4" t="s">
        <v>24</v>
      </c>
      <c r="C323" s="4" t="s">
        <v>22</v>
      </c>
      <c r="D323" s="6"/>
      <c r="E323" s="6"/>
    </row>
    <row r="324" spans="1:5" x14ac:dyDescent="0.25">
      <c r="A324" s="4" t="s">
        <v>315</v>
      </c>
      <c r="B324" s="4" t="s">
        <v>24</v>
      </c>
      <c r="C324" s="4" t="s">
        <v>22</v>
      </c>
      <c r="D324" s="6"/>
      <c r="E324" s="6"/>
    </row>
    <row r="325" spans="1:5" x14ac:dyDescent="0.25">
      <c r="A325" s="4" t="s">
        <v>316</v>
      </c>
      <c r="B325" s="4" t="s">
        <v>24</v>
      </c>
      <c r="C325" s="4" t="s">
        <v>22</v>
      </c>
      <c r="D325" s="6"/>
      <c r="E325" s="6"/>
    </row>
    <row r="326" spans="1:5" x14ac:dyDescent="0.25">
      <c r="A326" s="4" t="s">
        <v>317</v>
      </c>
      <c r="B326" s="4" t="s">
        <v>24</v>
      </c>
      <c r="C326" s="4" t="s">
        <v>22</v>
      </c>
      <c r="D326" s="6"/>
      <c r="E326" s="6"/>
    </row>
    <row r="327" spans="1:5" x14ac:dyDescent="0.25">
      <c r="A327" s="4" t="s">
        <v>318</v>
      </c>
      <c r="B327" s="4" t="s">
        <v>24</v>
      </c>
      <c r="C327" s="4" t="s">
        <v>22</v>
      </c>
      <c r="D327" s="6"/>
      <c r="E327" s="6"/>
    </row>
    <row r="328" spans="1:5" x14ac:dyDescent="0.25">
      <c r="A328" s="4" t="s">
        <v>319</v>
      </c>
      <c r="B328" s="4" t="s">
        <v>24</v>
      </c>
      <c r="C328" s="4" t="s">
        <v>22</v>
      </c>
      <c r="D328" s="6"/>
      <c r="E328" s="6"/>
    </row>
    <row r="329" spans="1:5" x14ac:dyDescent="0.25">
      <c r="A329" s="4" t="s">
        <v>320</v>
      </c>
      <c r="B329" s="4" t="s">
        <v>24</v>
      </c>
      <c r="C329" s="4" t="s">
        <v>22</v>
      </c>
      <c r="D329" s="6"/>
      <c r="E329" s="6"/>
    </row>
    <row r="330" spans="1:5" x14ac:dyDescent="0.25">
      <c r="A330" s="4" t="s">
        <v>321</v>
      </c>
      <c r="B330" s="4" t="s">
        <v>24</v>
      </c>
      <c r="C330" s="4" t="s">
        <v>22</v>
      </c>
      <c r="D330" s="6"/>
      <c r="E330" s="6"/>
    </row>
    <row r="331" spans="1:5" x14ac:dyDescent="0.25">
      <c r="A331" s="4" t="s">
        <v>322</v>
      </c>
      <c r="B331" s="4" t="s">
        <v>24</v>
      </c>
      <c r="C331" s="4" t="s">
        <v>22</v>
      </c>
      <c r="D331" s="6"/>
      <c r="E331" s="6"/>
    </row>
    <row r="332" spans="1:5" x14ac:dyDescent="0.25">
      <c r="A332" s="4" t="s">
        <v>323</v>
      </c>
      <c r="B332" s="4" t="s">
        <v>24</v>
      </c>
      <c r="C332" s="4" t="s">
        <v>22</v>
      </c>
      <c r="D332" s="6"/>
      <c r="E332" s="6"/>
    </row>
    <row r="333" spans="1:5" x14ac:dyDescent="0.25">
      <c r="A333" s="4" t="s">
        <v>324</v>
      </c>
      <c r="B333" s="4" t="s">
        <v>24</v>
      </c>
      <c r="C333" s="4" t="s">
        <v>22</v>
      </c>
      <c r="D333" s="6"/>
      <c r="E333" s="6"/>
    </row>
    <row r="334" spans="1:5" x14ac:dyDescent="0.25">
      <c r="A334" s="4" t="s">
        <v>325</v>
      </c>
      <c r="B334" s="4" t="s">
        <v>24</v>
      </c>
      <c r="C334" s="4" t="s">
        <v>22</v>
      </c>
      <c r="D334" s="6"/>
      <c r="E334" s="6"/>
    </row>
    <row r="335" spans="1:5" x14ac:dyDescent="0.25">
      <c r="A335" s="4" t="s">
        <v>326</v>
      </c>
      <c r="B335" s="4" t="s">
        <v>24</v>
      </c>
      <c r="C335" s="4" t="s">
        <v>22</v>
      </c>
      <c r="D335" s="6"/>
      <c r="E335" s="6"/>
    </row>
    <row r="336" spans="1:5" x14ac:dyDescent="0.25">
      <c r="A336" s="4" t="s">
        <v>327</v>
      </c>
      <c r="B336" s="4" t="s">
        <v>24</v>
      </c>
      <c r="C336" s="4" t="s">
        <v>22</v>
      </c>
      <c r="D336" s="6"/>
      <c r="E336" s="6"/>
    </row>
    <row r="337" spans="1:5" x14ac:dyDescent="0.25">
      <c r="A337" s="4" t="s">
        <v>328</v>
      </c>
      <c r="B337" s="4" t="s">
        <v>24</v>
      </c>
      <c r="C337" s="4" t="s">
        <v>22</v>
      </c>
      <c r="D337" s="6"/>
      <c r="E337" s="6"/>
    </row>
    <row r="338" spans="1:5" x14ac:dyDescent="0.25">
      <c r="A338" s="4" t="s">
        <v>329</v>
      </c>
      <c r="B338" s="4" t="s">
        <v>24</v>
      </c>
      <c r="C338" s="4" t="s">
        <v>22</v>
      </c>
      <c r="D338" s="6"/>
      <c r="E338" s="6"/>
    </row>
    <row r="339" spans="1:5" x14ac:dyDescent="0.25">
      <c r="A339" s="4" t="s">
        <v>330</v>
      </c>
      <c r="B339" s="4" t="s">
        <v>24</v>
      </c>
      <c r="C339" s="4" t="s">
        <v>22</v>
      </c>
      <c r="D339" s="6"/>
      <c r="E339" s="6"/>
    </row>
    <row r="340" spans="1:5" x14ac:dyDescent="0.25">
      <c r="A340" s="4" t="s">
        <v>331</v>
      </c>
      <c r="B340" s="4" t="s">
        <v>24</v>
      </c>
      <c r="C340" s="4" t="s">
        <v>22</v>
      </c>
      <c r="D340" s="6"/>
      <c r="E340" s="6"/>
    </row>
    <row r="341" spans="1:5" x14ac:dyDescent="0.25">
      <c r="A341" s="4" t="s">
        <v>332</v>
      </c>
      <c r="B341" s="4" t="s">
        <v>24</v>
      </c>
      <c r="C341" s="4" t="s">
        <v>22</v>
      </c>
      <c r="D341" s="6"/>
      <c r="E341" s="6"/>
    </row>
    <row r="342" spans="1:5" x14ac:dyDescent="0.25">
      <c r="A342" s="4" t="s">
        <v>333</v>
      </c>
      <c r="B342" s="4" t="s">
        <v>24</v>
      </c>
      <c r="C342" s="4" t="s">
        <v>22</v>
      </c>
      <c r="D342" s="6"/>
      <c r="E342" s="6"/>
    </row>
    <row r="343" spans="1:5" x14ac:dyDescent="0.25">
      <c r="A343" s="4" t="s">
        <v>334</v>
      </c>
      <c r="B343" s="4" t="s">
        <v>24</v>
      </c>
      <c r="C343" s="4" t="s">
        <v>22</v>
      </c>
      <c r="D343" s="6"/>
      <c r="E343" s="6"/>
    </row>
    <row r="344" spans="1:5" x14ac:dyDescent="0.25">
      <c r="A344" s="4" t="s">
        <v>335</v>
      </c>
      <c r="B344" s="4" t="s">
        <v>24</v>
      </c>
      <c r="C344" s="4" t="s">
        <v>22</v>
      </c>
      <c r="D344" s="6"/>
      <c r="E344" s="6"/>
    </row>
    <row r="345" spans="1:5" x14ac:dyDescent="0.25">
      <c r="A345" s="4" t="s">
        <v>336</v>
      </c>
      <c r="B345" s="4" t="s">
        <v>24</v>
      </c>
      <c r="C345" s="4" t="s">
        <v>22</v>
      </c>
      <c r="D345" s="6"/>
      <c r="E345" s="6"/>
    </row>
    <row r="346" spans="1:5" x14ac:dyDescent="0.25">
      <c r="A346" s="4" t="s">
        <v>337</v>
      </c>
      <c r="B346" s="4" t="s">
        <v>24</v>
      </c>
      <c r="C346" s="4" t="s">
        <v>22</v>
      </c>
      <c r="D346" s="6"/>
      <c r="E346" s="6"/>
    </row>
    <row r="347" spans="1:5" x14ac:dyDescent="0.25">
      <c r="A347" s="4" t="s">
        <v>338</v>
      </c>
      <c r="B347" s="4" t="s">
        <v>24</v>
      </c>
      <c r="C347" s="4" t="s">
        <v>22</v>
      </c>
      <c r="D347" s="6"/>
      <c r="E347" s="6"/>
    </row>
    <row r="348" spans="1:5" x14ac:dyDescent="0.25">
      <c r="A348" s="4" t="s">
        <v>339</v>
      </c>
      <c r="B348" s="4" t="s">
        <v>24</v>
      </c>
      <c r="C348" s="4" t="s">
        <v>22</v>
      </c>
      <c r="D348" s="6"/>
      <c r="E348" s="6"/>
    </row>
    <row r="349" spans="1:5" x14ac:dyDescent="0.25">
      <c r="A349" s="4" t="s">
        <v>340</v>
      </c>
      <c r="B349" s="4" t="s">
        <v>24</v>
      </c>
      <c r="C349" s="4" t="s">
        <v>22</v>
      </c>
      <c r="D349" s="6"/>
      <c r="E349" s="6"/>
    </row>
    <row r="350" spans="1:5" x14ac:dyDescent="0.25">
      <c r="A350" s="4" t="s">
        <v>341</v>
      </c>
      <c r="B350" s="4" t="s">
        <v>24</v>
      </c>
      <c r="C350" s="4" t="s">
        <v>22</v>
      </c>
      <c r="D350" s="6"/>
      <c r="E350" s="6"/>
    </row>
    <row r="351" spans="1:5" x14ac:dyDescent="0.25">
      <c r="A351" s="4" t="s">
        <v>342</v>
      </c>
      <c r="B351" s="4" t="s">
        <v>24</v>
      </c>
      <c r="C351" s="4" t="s">
        <v>22</v>
      </c>
      <c r="D351" s="6"/>
      <c r="E351" s="6"/>
    </row>
    <row r="352" spans="1:5" x14ac:dyDescent="0.25">
      <c r="A352" s="4" t="s">
        <v>343</v>
      </c>
      <c r="B352" s="4" t="s">
        <v>24</v>
      </c>
      <c r="C352" s="4" t="s">
        <v>22</v>
      </c>
      <c r="D352" s="6"/>
      <c r="E352" s="6"/>
    </row>
    <row r="353" spans="1:5" x14ac:dyDescent="0.25">
      <c r="A353" s="4" t="s">
        <v>344</v>
      </c>
      <c r="B353" s="4" t="s">
        <v>24</v>
      </c>
      <c r="C353" s="4" t="s">
        <v>22</v>
      </c>
      <c r="D353" s="6"/>
      <c r="E353" s="6"/>
    </row>
    <row r="354" spans="1:5" x14ac:dyDescent="0.25">
      <c r="A354" s="4" t="s">
        <v>345</v>
      </c>
      <c r="B354" s="4" t="s">
        <v>24</v>
      </c>
      <c r="C354" s="4" t="s">
        <v>22</v>
      </c>
      <c r="D354" s="6"/>
      <c r="E354" s="6"/>
    </row>
    <row r="355" spans="1:5" x14ac:dyDescent="0.25">
      <c r="A355" s="4" t="s">
        <v>346</v>
      </c>
      <c r="B355" s="4" t="s">
        <v>24</v>
      </c>
      <c r="C355" s="4" t="s">
        <v>22</v>
      </c>
      <c r="D355" s="6"/>
      <c r="E355" s="6"/>
    </row>
    <row r="356" spans="1:5" x14ac:dyDescent="0.25">
      <c r="A356" s="4" t="s">
        <v>347</v>
      </c>
      <c r="B356" s="4" t="s">
        <v>24</v>
      </c>
      <c r="C356" s="4" t="s">
        <v>22</v>
      </c>
      <c r="D356" s="6"/>
      <c r="E356" s="6"/>
    </row>
    <row r="357" spans="1:5" x14ac:dyDescent="0.25">
      <c r="A357" s="4" t="s">
        <v>347</v>
      </c>
      <c r="B357" s="4" t="s">
        <v>24</v>
      </c>
      <c r="C357" s="4" t="s">
        <v>22</v>
      </c>
      <c r="D357" s="6"/>
      <c r="E357" s="6"/>
    </row>
    <row r="358" spans="1:5" x14ac:dyDescent="0.25">
      <c r="A358" s="4" t="s">
        <v>348</v>
      </c>
      <c r="B358" s="4" t="s">
        <v>24</v>
      </c>
      <c r="C358" s="4" t="s">
        <v>22</v>
      </c>
      <c r="D358" s="6"/>
      <c r="E358" s="6"/>
    </row>
    <row r="359" spans="1:5" x14ac:dyDescent="0.25">
      <c r="A359" s="4" t="s">
        <v>349</v>
      </c>
      <c r="B359" s="4" t="s">
        <v>24</v>
      </c>
      <c r="C359" s="4" t="s">
        <v>22</v>
      </c>
      <c r="D359" s="6"/>
      <c r="E359" s="6"/>
    </row>
    <row r="360" spans="1:5" x14ac:dyDescent="0.25">
      <c r="A360" s="4" t="s">
        <v>350</v>
      </c>
      <c r="B360" s="4" t="s">
        <v>24</v>
      </c>
      <c r="C360" s="4" t="s">
        <v>22</v>
      </c>
      <c r="D360" s="6"/>
      <c r="E360" s="6"/>
    </row>
    <row r="361" spans="1:5" x14ac:dyDescent="0.25">
      <c r="A361" s="4" t="s">
        <v>351</v>
      </c>
      <c r="B361" s="4" t="s">
        <v>24</v>
      </c>
      <c r="C361" s="4" t="s">
        <v>22</v>
      </c>
      <c r="D361" s="6"/>
      <c r="E361" s="6"/>
    </row>
    <row r="362" spans="1:5" x14ac:dyDescent="0.25">
      <c r="A362" s="4" t="s">
        <v>352</v>
      </c>
      <c r="B362" s="4" t="s">
        <v>24</v>
      </c>
      <c r="C362" s="4" t="s">
        <v>22</v>
      </c>
      <c r="D362" s="6"/>
      <c r="E362" s="6"/>
    </row>
    <row r="363" spans="1:5" x14ac:dyDescent="0.25">
      <c r="A363" s="4" t="s">
        <v>353</v>
      </c>
      <c r="B363" s="4" t="s">
        <v>24</v>
      </c>
      <c r="C363" s="4" t="s">
        <v>22</v>
      </c>
      <c r="D363" s="6"/>
      <c r="E363" s="6"/>
    </row>
    <row r="364" spans="1:5" x14ac:dyDescent="0.25">
      <c r="A364" s="4" t="s">
        <v>354</v>
      </c>
      <c r="B364" s="4" t="s">
        <v>24</v>
      </c>
      <c r="C364" s="4" t="s">
        <v>22</v>
      </c>
      <c r="D364" s="6"/>
      <c r="E364" s="6"/>
    </row>
    <row r="365" spans="1:5" x14ac:dyDescent="0.25">
      <c r="A365" s="4" t="s">
        <v>355</v>
      </c>
      <c r="B365" s="4" t="s">
        <v>24</v>
      </c>
      <c r="C365" s="4" t="s">
        <v>22</v>
      </c>
      <c r="D365" s="6"/>
      <c r="E365" s="6"/>
    </row>
    <row r="366" spans="1:5" x14ac:dyDescent="0.25">
      <c r="A366" s="4" t="s">
        <v>356</v>
      </c>
      <c r="B366" s="4" t="s">
        <v>24</v>
      </c>
      <c r="C366" s="4" t="s">
        <v>22</v>
      </c>
      <c r="D366" s="6"/>
      <c r="E366" s="6"/>
    </row>
    <row r="367" spans="1:5" x14ac:dyDescent="0.25">
      <c r="A367" s="4" t="s">
        <v>357</v>
      </c>
      <c r="B367" s="4" t="s">
        <v>24</v>
      </c>
      <c r="C367" s="4" t="s">
        <v>22</v>
      </c>
      <c r="D367" s="6"/>
      <c r="E367" s="6"/>
    </row>
    <row r="368" spans="1:5" x14ac:dyDescent="0.25">
      <c r="A368" s="4" t="s">
        <v>358</v>
      </c>
      <c r="B368" s="4" t="s">
        <v>24</v>
      </c>
      <c r="C368" s="4" t="s">
        <v>22</v>
      </c>
      <c r="D368" s="6"/>
      <c r="E368" s="6"/>
    </row>
    <row r="369" spans="1:5" x14ac:dyDescent="0.25">
      <c r="A369" s="4" t="s">
        <v>359</v>
      </c>
      <c r="B369" s="4" t="s">
        <v>24</v>
      </c>
      <c r="C369" s="4" t="s">
        <v>22</v>
      </c>
      <c r="D369" s="6"/>
      <c r="E369" s="6"/>
    </row>
    <row r="370" spans="1:5" x14ac:dyDescent="0.25">
      <c r="A370" s="4" t="s">
        <v>360</v>
      </c>
      <c r="B370" s="4" t="s">
        <v>24</v>
      </c>
      <c r="C370" s="4" t="s">
        <v>22</v>
      </c>
      <c r="D370" s="6"/>
      <c r="E370" s="6"/>
    </row>
    <row r="371" spans="1:5" x14ac:dyDescent="0.25">
      <c r="A371" s="4" t="s">
        <v>361</v>
      </c>
      <c r="B371" s="4" t="s">
        <v>24</v>
      </c>
      <c r="C371" s="4" t="s">
        <v>22</v>
      </c>
      <c r="D371" s="6"/>
      <c r="E371" s="6"/>
    </row>
    <row r="372" spans="1:5" x14ac:dyDescent="0.25">
      <c r="A372" s="4" t="s">
        <v>362</v>
      </c>
      <c r="B372" s="4" t="s">
        <v>24</v>
      </c>
      <c r="C372" s="4" t="s">
        <v>22</v>
      </c>
      <c r="D372" s="6"/>
      <c r="E372" s="6"/>
    </row>
    <row r="373" spans="1:5" x14ac:dyDescent="0.25">
      <c r="A373" s="4" t="s">
        <v>363</v>
      </c>
      <c r="B373" s="4" t="s">
        <v>24</v>
      </c>
      <c r="C373" s="4" t="s">
        <v>22</v>
      </c>
      <c r="D373" s="6"/>
      <c r="E373" s="6"/>
    </row>
    <row r="374" spans="1:5" x14ac:dyDescent="0.25">
      <c r="A374" s="4" t="s">
        <v>364</v>
      </c>
      <c r="B374" s="4" t="s">
        <v>24</v>
      </c>
      <c r="C374" s="4" t="s">
        <v>22</v>
      </c>
      <c r="D374" s="6"/>
      <c r="E374" s="6"/>
    </row>
    <row r="375" spans="1:5" x14ac:dyDescent="0.25">
      <c r="A375" s="4" t="s">
        <v>365</v>
      </c>
      <c r="B375" s="4" t="s">
        <v>24</v>
      </c>
      <c r="C375" s="4" t="s">
        <v>22</v>
      </c>
      <c r="D375" s="6"/>
      <c r="E375" s="6"/>
    </row>
    <row r="376" spans="1:5" x14ac:dyDescent="0.25">
      <c r="A376" s="4" t="s">
        <v>366</v>
      </c>
      <c r="B376" s="4" t="s">
        <v>24</v>
      </c>
      <c r="C376" s="4" t="s">
        <v>22</v>
      </c>
      <c r="D376" s="6"/>
      <c r="E376" s="6"/>
    </row>
    <row r="377" spans="1:5" x14ac:dyDescent="0.25">
      <c r="A377" s="4" t="s">
        <v>367</v>
      </c>
      <c r="B377" s="4" t="s">
        <v>24</v>
      </c>
      <c r="C377" s="4" t="s">
        <v>22</v>
      </c>
      <c r="D377" s="6"/>
      <c r="E377" s="6"/>
    </row>
    <row r="378" spans="1:5" x14ac:dyDescent="0.25">
      <c r="A378" s="4" t="s">
        <v>368</v>
      </c>
      <c r="B378" s="4" t="s">
        <v>24</v>
      </c>
      <c r="C378" s="4" t="s">
        <v>22</v>
      </c>
      <c r="D378" s="6"/>
      <c r="E378" s="6"/>
    </row>
    <row r="379" spans="1:5" x14ac:dyDescent="0.25">
      <c r="A379" s="4" t="s">
        <v>369</v>
      </c>
      <c r="B379" s="4" t="s">
        <v>24</v>
      </c>
      <c r="C379" s="4" t="s">
        <v>22</v>
      </c>
      <c r="D379" s="6"/>
      <c r="E379" s="6"/>
    </row>
    <row r="380" spans="1:5" x14ac:dyDescent="0.25">
      <c r="A380" s="4" t="s">
        <v>370</v>
      </c>
      <c r="B380" s="4" t="s">
        <v>24</v>
      </c>
      <c r="C380" s="4" t="s">
        <v>22</v>
      </c>
      <c r="D380" s="6"/>
      <c r="E380" s="6"/>
    </row>
    <row r="381" spans="1:5" x14ac:dyDescent="0.25">
      <c r="A381" s="4" t="s">
        <v>371</v>
      </c>
      <c r="B381" s="4" t="s">
        <v>24</v>
      </c>
      <c r="C381" s="4" t="s">
        <v>22</v>
      </c>
      <c r="D381" s="6"/>
      <c r="E381" s="6"/>
    </row>
    <row r="382" spans="1:5" x14ac:dyDescent="0.25">
      <c r="A382" s="4" t="s">
        <v>372</v>
      </c>
      <c r="B382" s="4" t="s">
        <v>24</v>
      </c>
      <c r="C382" s="4" t="s">
        <v>22</v>
      </c>
      <c r="D382" s="6"/>
      <c r="E382" s="6"/>
    </row>
    <row r="383" spans="1:5" x14ac:dyDescent="0.25">
      <c r="A383" s="4" t="s">
        <v>373</v>
      </c>
      <c r="B383" s="4" t="s">
        <v>24</v>
      </c>
      <c r="C383" s="4" t="s">
        <v>22</v>
      </c>
      <c r="D383" s="6"/>
      <c r="E383" s="6"/>
    </row>
    <row r="384" spans="1:5" x14ac:dyDescent="0.25">
      <c r="A384" s="4" t="s">
        <v>374</v>
      </c>
      <c r="B384" s="4" t="s">
        <v>24</v>
      </c>
      <c r="C384" s="4" t="s">
        <v>22</v>
      </c>
      <c r="D384" s="6"/>
      <c r="E384" s="6"/>
    </row>
    <row r="385" spans="1:5" x14ac:dyDescent="0.25">
      <c r="A385" s="4" t="s">
        <v>375</v>
      </c>
      <c r="B385" s="4" t="s">
        <v>24</v>
      </c>
      <c r="C385" s="4" t="s">
        <v>22</v>
      </c>
      <c r="D385" s="6"/>
      <c r="E385" s="6"/>
    </row>
    <row r="386" spans="1:5" x14ac:dyDescent="0.25">
      <c r="A386" s="4" t="s">
        <v>376</v>
      </c>
      <c r="B386" s="4" t="s">
        <v>24</v>
      </c>
      <c r="C386" s="4" t="s">
        <v>22</v>
      </c>
      <c r="D386" s="6"/>
      <c r="E386" s="6"/>
    </row>
    <row r="387" spans="1:5" x14ac:dyDescent="0.25">
      <c r="A387" s="4" t="s">
        <v>377</v>
      </c>
      <c r="B387" s="4" t="s">
        <v>24</v>
      </c>
      <c r="C387" s="4" t="s">
        <v>22</v>
      </c>
      <c r="D387" s="6"/>
      <c r="E387" s="6"/>
    </row>
    <row r="388" spans="1:5" x14ac:dyDescent="0.25">
      <c r="A388" s="4" t="s">
        <v>378</v>
      </c>
      <c r="B388" s="4" t="s">
        <v>24</v>
      </c>
      <c r="C388" s="4" t="s">
        <v>22</v>
      </c>
      <c r="D388" s="6"/>
      <c r="E388" s="6"/>
    </row>
    <row r="389" spans="1:5" x14ac:dyDescent="0.25">
      <c r="A389" s="4" t="s">
        <v>379</v>
      </c>
      <c r="B389" s="4" t="s">
        <v>24</v>
      </c>
      <c r="C389" s="4" t="s">
        <v>22</v>
      </c>
      <c r="D389" s="6"/>
      <c r="E389" s="6"/>
    </row>
    <row r="390" spans="1:5" x14ac:dyDescent="0.25">
      <c r="A390" s="4" t="s">
        <v>380</v>
      </c>
      <c r="B390" s="4" t="s">
        <v>24</v>
      </c>
      <c r="C390" s="4" t="s">
        <v>22</v>
      </c>
      <c r="D390" s="6"/>
      <c r="E390" s="6"/>
    </row>
    <row r="391" spans="1:5" x14ac:dyDescent="0.25">
      <c r="A391" s="4" t="s">
        <v>381</v>
      </c>
      <c r="B391" s="4" t="s">
        <v>24</v>
      </c>
      <c r="C391" s="4" t="s">
        <v>22</v>
      </c>
      <c r="D391" s="6"/>
      <c r="E391" s="6"/>
    </row>
    <row r="392" spans="1:5" x14ac:dyDescent="0.25">
      <c r="A392" s="4" t="s">
        <v>382</v>
      </c>
      <c r="B392" s="4" t="s">
        <v>24</v>
      </c>
      <c r="C392" s="4" t="s">
        <v>22</v>
      </c>
      <c r="D392" s="6"/>
      <c r="E392" s="6"/>
    </row>
    <row r="393" spans="1:5" x14ac:dyDescent="0.25">
      <c r="A393" s="4" t="s">
        <v>383</v>
      </c>
      <c r="B393" s="4" t="s">
        <v>24</v>
      </c>
      <c r="C393" s="4" t="s">
        <v>22</v>
      </c>
      <c r="D393" s="6"/>
      <c r="E393" s="6"/>
    </row>
    <row r="394" spans="1:5" x14ac:dyDescent="0.25">
      <c r="A394" s="4" t="s">
        <v>384</v>
      </c>
      <c r="B394" s="4" t="s">
        <v>24</v>
      </c>
      <c r="C394" s="4" t="s">
        <v>22</v>
      </c>
      <c r="D394" s="6"/>
      <c r="E394" s="6"/>
    </row>
    <row r="395" spans="1:5" x14ac:dyDescent="0.25">
      <c r="A395" s="4" t="s">
        <v>385</v>
      </c>
      <c r="B395" s="4" t="s">
        <v>24</v>
      </c>
      <c r="C395" s="4" t="s">
        <v>22</v>
      </c>
      <c r="D395" s="6"/>
      <c r="E395" s="6"/>
    </row>
    <row r="396" spans="1:5" x14ac:dyDescent="0.25">
      <c r="A396" s="4" t="s">
        <v>386</v>
      </c>
      <c r="B396" s="4" t="s">
        <v>24</v>
      </c>
      <c r="C396" s="4" t="s">
        <v>22</v>
      </c>
      <c r="D396" s="6"/>
      <c r="E396" s="6"/>
    </row>
    <row r="397" spans="1:5" x14ac:dyDescent="0.25">
      <c r="A397" s="4" t="s">
        <v>387</v>
      </c>
      <c r="B397" s="4" t="s">
        <v>24</v>
      </c>
      <c r="C397" s="4" t="s">
        <v>22</v>
      </c>
      <c r="D397" s="6"/>
      <c r="E397" s="6"/>
    </row>
    <row r="398" spans="1:5" x14ac:dyDescent="0.25">
      <c r="A398" s="4" t="s">
        <v>388</v>
      </c>
      <c r="B398" s="4" t="s">
        <v>24</v>
      </c>
      <c r="C398" s="4" t="s">
        <v>22</v>
      </c>
      <c r="D398" s="6"/>
      <c r="E398" s="6"/>
    </row>
    <row r="399" spans="1:5" x14ac:dyDescent="0.25">
      <c r="A399" s="4" t="s">
        <v>389</v>
      </c>
      <c r="B399" s="4" t="s">
        <v>24</v>
      </c>
      <c r="C399" s="4" t="s">
        <v>22</v>
      </c>
      <c r="D399" s="6"/>
      <c r="E399" s="6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B198-4E24-43A5-8BD5-1CC1A253E592}">
  <dimension ref="A1:AL1424"/>
  <sheetViews>
    <sheetView tabSelected="1" topLeftCell="J6" workbookViewId="0">
      <selection activeCell="AD31" sqref="AD31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0.56494212962962964</v>
      </c>
      <c r="B2">
        <v>4</v>
      </c>
      <c r="E2" s="2">
        <v>0.56481481481481477</v>
      </c>
      <c r="F2">
        <f>COUNTIFS($A:$A,"&gt;="&amp;$E2,$A:$A,"&lt;"&amp;$E3,$B:$B,"="&amp;F$1)</f>
        <v>0</v>
      </c>
      <c r="G2">
        <f t="shared" ref="G2:I2" si="0">COUNTIFS($A:$A,"&gt;="&amp;$E2,$A:$A,"&lt;"&amp;$E3,$B:$B,"="&amp;G$1)</f>
        <v>0</v>
      </c>
      <c r="H2">
        <f t="shared" si="0"/>
        <v>0</v>
      </c>
      <c r="I2">
        <f t="shared" si="0"/>
        <v>5</v>
      </c>
    </row>
    <row r="3" spans="1:9" x14ac:dyDescent="0.25">
      <c r="A3" s="2">
        <v>0.56495370370370368</v>
      </c>
      <c r="B3">
        <v>4</v>
      </c>
      <c r="E3" s="2">
        <f>$E2+$D$1</f>
        <v>0.56504629629629621</v>
      </c>
      <c r="F3">
        <f t="shared" ref="F3:F66" si="1">COUNTIFS($A:$A,"&gt;="&amp;$E3,$A:$A,"&lt;"&amp;$E4,$B:$B,"="&amp;F$1)</f>
        <v>0</v>
      </c>
      <c r="G3">
        <f t="shared" ref="G3:G66" si="2">COUNTIFS($A:$A,"&gt;="&amp;$E3,$A:$A,"&lt;"&amp;$E4,$B:$B,"="&amp;G$1)</f>
        <v>0</v>
      </c>
      <c r="H3">
        <f t="shared" ref="H3:H66" si="3">COUNTIFS($A:$A,"&gt;="&amp;$E3,$A:$A,"&lt;"&amp;$E4,$B:$B,"="&amp;H$1)</f>
        <v>0</v>
      </c>
      <c r="I3">
        <f t="shared" ref="I3:I66" si="4">COUNTIFS($A:$A,"&gt;="&amp;$E3,$A:$A,"&lt;"&amp;$E4,$B:$B,"="&amp;I$1)</f>
        <v>0</v>
      </c>
    </row>
    <row r="4" spans="1:9" x14ac:dyDescent="0.25">
      <c r="A4" s="2">
        <v>0.56495370370370368</v>
      </c>
      <c r="B4">
        <v>4</v>
      </c>
      <c r="E4" s="2">
        <f t="shared" ref="E4:E67" si="5">$E3+$D$1</f>
        <v>0.56527777777777766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</row>
    <row r="5" spans="1:9" x14ac:dyDescent="0.25">
      <c r="A5" s="2">
        <v>0.56496527777777772</v>
      </c>
      <c r="B5">
        <v>4</v>
      </c>
      <c r="E5" s="2">
        <f t="shared" si="5"/>
        <v>0.5655092592592591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</row>
    <row r="6" spans="1:9" x14ac:dyDescent="0.25">
      <c r="A6" s="2">
        <v>0.56496527777777772</v>
      </c>
      <c r="B6">
        <v>4</v>
      </c>
      <c r="E6" s="2">
        <f t="shared" si="5"/>
        <v>0.56574074074074054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4</v>
      </c>
    </row>
    <row r="7" spans="1:9" x14ac:dyDescent="0.25">
      <c r="A7" s="2">
        <v>0.56578703703703703</v>
      </c>
      <c r="B7">
        <v>4</v>
      </c>
      <c r="E7" s="2">
        <f t="shared" si="5"/>
        <v>0.56597222222222199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</row>
    <row r="8" spans="1:9" x14ac:dyDescent="0.25">
      <c r="A8" s="2">
        <v>0.56578703703703703</v>
      </c>
      <c r="B8">
        <v>4</v>
      </c>
      <c r="E8" s="2">
        <f t="shared" si="5"/>
        <v>0.56620370370370343</v>
      </c>
      <c r="F8">
        <f t="shared" si="1"/>
        <v>1</v>
      </c>
      <c r="G8">
        <f t="shared" si="2"/>
        <v>7</v>
      </c>
      <c r="H8">
        <f t="shared" si="3"/>
        <v>5</v>
      </c>
      <c r="I8">
        <f t="shared" si="4"/>
        <v>9</v>
      </c>
    </row>
    <row r="9" spans="1:9" x14ac:dyDescent="0.25">
      <c r="A9" s="2">
        <v>0.56578703703703703</v>
      </c>
      <c r="B9">
        <v>4</v>
      </c>
      <c r="E9" s="2">
        <f t="shared" si="5"/>
        <v>0.56643518518518488</v>
      </c>
      <c r="F9">
        <f t="shared" si="1"/>
        <v>0</v>
      </c>
      <c r="G9">
        <f t="shared" si="2"/>
        <v>5</v>
      </c>
      <c r="H9">
        <f t="shared" si="3"/>
        <v>5</v>
      </c>
      <c r="I9">
        <f t="shared" si="4"/>
        <v>3</v>
      </c>
    </row>
    <row r="10" spans="1:9" x14ac:dyDescent="0.25">
      <c r="A10" s="2">
        <v>0.56579861111111118</v>
      </c>
      <c r="B10">
        <v>4</v>
      </c>
      <c r="E10" s="2">
        <f t="shared" si="5"/>
        <v>0.56666666666666632</v>
      </c>
      <c r="F10">
        <f t="shared" si="1"/>
        <v>14</v>
      </c>
      <c r="G10">
        <f t="shared" si="2"/>
        <v>1</v>
      </c>
      <c r="H10">
        <f t="shared" si="3"/>
        <v>3</v>
      </c>
      <c r="I10">
        <f t="shared" si="4"/>
        <v>2</v>
      </c>
    </row>
    <row r="11" spans="1:9" x14ac:dyDescent="0.25">
      <c r="A11" s="2">
        <v>0.56627314814814811</v>
      </c>
      <c r="B11">
        <v>4</v>
      </c>
      <c r="E11" s="2">
        <f t="shared" si="5"/>
        <v>0.56689814814814776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</row>
    <row r="12" spans="1:9" x14ac:dyDescent="0.25">
      <c r="A12" s="2">
        <v>0.56628472222222226</v>
      </c>
      <c r="B12">
        <v>4</v>
      </c>
      <c r="E12" s="2">
        <f t="shared" si="5"/>
        <v>0.56712962962962921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</row>
    <row r="13" spans="1:9" x14ac:dyDescent="0.25">
      <c r="A13" s="2">
        <v>0.56628472222222226</v>
      </c>
      <c r="B13">
        <v>4</v>
      </c>
      <c r="E13" s="2">
        <f t="shared" si="5"/>
        <v>0.56736111111111065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</row>
    <row r="14" spans="1:9" x14ac:dyDescent="0.25">
      <c r="A14" s="2">
        <v>0.56628472222222226</v>
      </c>
      <c r="B14">
        <v>4</v>
      </c>
      <c r="E14" s="2">
        <f t="shared" si="5"/>
        <v>0.56759259259259209</v>
      </c>
      <c r="F14">
        <f t="shared" si="1"/>
        <v>0</v>
      </c>
      <c r="G14">
        <f t="shared" si="2"/>
        <v>0</v>
      </c>
      <c r="H14">
        <f t="shared" si="3"/>
        <v>2</v>
      </c>
      <c r="I14">
        <f t="shared" si="4"/>
        <v>0</v>
      </c>
    </row>
    <row r="15" spans="1:9" x14ac:dyDescent="0.25">
      <c r="A15" s="2">
        <v>0.5662962962962963</v>
      </c>
      <c r="B15">
        <v>4</v>
      </c>
      <c r="E15" s="2">
        <f t="shared" si="5"/>
        <v>0.56782407407407354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</row>
    <row r="16" spans="1:9" x14ac:dyDescent="0.25">
      <c r="A16" s="2">
        <v>0.5662962962962963</v>
      </c>
      <c r="B16">
        <v>4</v>
      </c>
      <c r="E16" s="2">
        <f t="shared" si="5"/>
        <v>0.56805555555555498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</row>
    <row r="17" spans="1:38" x14ac:dyDescent="0.25">
      <c r="A17" s="2">
        <v>0.5662962962962963</v>
      </c>
      <c r="B17">
        <v>4</v>
      </c>
      <c r="E17" s="2">
        <f t="shared" si="5"/>
        <v>0.56828703703703642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3</v>
      </c>
    </row>
    <row r="18" spans="1:38" x14ac:dyDescent="0.25">
      <c r="A18" s="2">
        <v>0.5662962962962963</v>
      </c>
      <c r="B18">
        <v>4</v>
      </c>
      <c r="E18" s="2">
        <f t="shared" si="5"/>
        <v>0.56851851851851787</v>
      </c>
      <c r="F18">
        <f t="shared" si="1"/>
        <v>0</v>
      </c>
      <c r="G18">
        <f t="shared" si="2"/>
        <v>0</v>
      </c>
      <c r="H18">
        <f t="shared" si="3"/>
        <v>3</v>
      </c>
      <c r="I18">
        <f t="shared" si="4"/>
        <v>0</v>
      </c>
    </row>
    <row r="19" spans="1:38" x14ac:dyDescent="0.25">
      <c r="A19" s="2">
        <v>0.56630787037037034</v>
      </c>
      <c r="B19">
        <v>4</v>
      </c>
      <c r="E19" s="2">
        <f t="shared" si="5"/>
        <v>0.56874999999999931</v>
      </c>
      <c r="F19">
        <f t="shared" si="1"/>
        <v>3</v>
      </c>
      <c r="G19">
        <f t="shared" si="2"/>
        <v>0</v>
      </c>
      <c r="H19">
        <f t="shared" si="3"/>
        <v>4</v>
      </c>
      <c r="I19">
        <f t="shared" si="4"/>
        <v>2</v>
      </c>
    </row>
    <row r="20" spans="1:38" x14ac:dyDescent="0.25">
      <c r="A20" s="2">
        <v>0.56631944444444449</v>
      </c>
      <c r="B20">
        <v>2</v>
      </c>
      <c r="E20" s="2">
        <f t="shared" si="5"/>
        <v>0.56898148148148076</v>
      </c>
      <c r="F20">
        <f t="shared" si="1"/>
        <v>0</v>
      </c>
      <c r="G20">
        <f t="shared" si="2"/>
        <v>2</v>
      </c>
      <c r="H20">
        <f t="shared" si="3"/>
        <v>1</v>
      </c>
      <c r="I20">
        <f t="shared" si="4"/>
        <v>5</v>
      </c>
    </row>
    <row r="21" spans="1:38" x14ac:dyDescent="0.25">
      <c r="A21" s="2">
        <v>0.56633101851851853</v>
      </c>
      <c r="B21">
        <v>1</v>
      </c>
      <c r="E21" s="2">
        <f t="shared" si="5"/>
        <v>0.5692129629629622</v>
      </c>
      <c r="F21">
        <f t="shared" si="1"/>
        <v>0</v>
      </c>
      <c r="G21">
        <f t="shared" si="2"/>
        <v>2</v>
      </c>
      <c r="H21">
        <f t="shared" si="3"/>
        <v>0</v>
      </c>
      <c r="I21">
        <f t="shared" si="4"/>
        <v>4</v>
      </c>
    </row>
    <row r="22" spans="1:38" x14ac:dyDescent="0.25">
      <c r="A22" s="2">
        <v>0.56634259259259256</v>
      </c>
      <c r="B22">
        <v>2</v>
      </c>
      <c r="E22" s="2">
        <f t="shared" si="5"/>
        <v>0.56944444444444364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7</v>
      </c>
    </row>
    <row r="23" spans="1:38" x14ac:dyDescent="0.25">
      <c r="A23" s="2">
        <v>0.5663541666666666</v>
      </c>
      <c r="B23">
        <v>2</v>
      </c>
      <c r="E23" s="2">
        <f t="shared" si="5"/>
        <v>0.56967592592592509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7</v>
      </c>
    </row>
    <row r="24" spans="1:38" x14ac:dyDescent="0.25">
      <c r="A24" s="2">
        <v>0.56636574074074075</v>
      </c>
      <c r="B24">
        <v>2</v>
      </c>
      <c r="E24" s="2">
        <f t="shared" si="5"/>
        <v>0.56990740740740653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4</v>
      </c>
    </row>
    <row r="25" spans="1:38" x14ac:dyDescent="0.25">
      <c r="A25" s="2">
        <v>0.56636574074074075</v>
      </c>
      <c r="B25">
        <v>3</v>
      </c>
      <c r="E25" s="2">
        <f t="shared" si="5"/>
        <v>0.57013888888888797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2</v>
      </c>
    </row>
    <row r="26" spans="1:38" x14ac:dyDescent="0.25">
      <c r="A26" s="2">
        <v>0.56640046296296298</v>
      </c>
      <c r="B26">
        <v>3</v>
      </c>
      <c r="E26" s="2">
        <f t="shared" si="5"/>
        <v>0.57037037037036942</v>
      </c>
      <c r="F26">
        <f t="shared" si="1"/>
        <v>0</v>
      </c>
      <c r="G26">
        <f t="shared" si="2"/>
        <v>4</v>
      </c>
      <c r="H26">
        <f t="shared" si="3"/>
        <v>1</v>
      </c>
      <c r="I26">
        <f t="shared" si="4"/>
        <v>6</v>
      </c>
    </row>
    <row r="27" spans="1:38" x14ac:dyDescent="0.25">
      <c r="A27" s="2">
        <v>0.56640046296296298</v>
      </c>
      <c r="B27">
        <v>2</v>
      </c>
      <c r="E27" s="2">
        <f t="shared" si="5"/>
        <v>0.57060185185185086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8</v>
      </c>
    </row>
    <row r="28" spans="1:38" x14ac:dyDescent="0.25">
      <c r="A28" s="2">
        <v>0.56641203703703702</v>
      </c>
      <c r="B28">
        <v>3</v>
      </c>
      <c r="E28" s="2">
        <f t="shared" si="5"/>
        <v>0.5708333333333323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4</v>
      </c>
    </row>
    <row r="29" spans="1:38" x14ac:dyDescent="0.25">
      <c r="A29" s="2">
        <v>0.56641203703703702</v>
      </c>
      <c r="B29">
        <v>2</v>
      </c>
      <c r="E29" s="2">
        <f t="shared" si="5"/>
        <v>0.57106481481481375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5</v>
      </c>
      <c r="AL29" t="s">
        <v>391</v>
      </c>
    </row>
    <row r="30" spans="1:38" x14ac:dyDescent="0.25">
      <c r="A30" s="2">
        <v>0.56641203703703702</v>
      </c>
      <c r="B30">
        <v>3</v>
      </c>
      <c r="E30" s="2">
        <f t="shared" si="5"/>
        <v>0.57129629629629519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5</v>
      </c>
    </row>
    <row r="31" spans="1:38" x14ac:dyDescent="0.25">
      <c r="A31" s="2">
        <v>0.56642361111111106</v>
      </c>
      <c r="B31">
        <v>2</v>
      </c>
      <c r="E31" s="2">
        <f t="shared" si="5"/>
        <v>0.57152777777777664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6</v>
      </c>
    </row>
    <row r="32" spans="1:38" x14ac:dyDescent="0.25">
      <c r="A32" s="2">
        <v>0.56642361111111106</v>
      </c>
      <c r="B32">
        <v>3</v>
      </c>
      <c r="E32" s="2">
        <f t="shared" si="5"/>
        <v>0.57175925925925808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6</v>
      </c>
    </row>
    <row r="33" spans="1:9" x14ac:dyDescent="0.25">
      <c r="A33" s="2">
        <v>0.56643518518518521</v>
      </c>
      <c r="B33">
        <v>2</v>
      </c>
      <c r="E33" s="2">
        <f t="shared" si="5"/>
        <v>0.57199074074073952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4</v>
      </c>
    </row>
    <row r="34" spans="1:9" x14ac:dyDescent="0.25">
      <c r="A34" s="2">
        <v>0.56643518518518521</v>
      </c>
      <c r="B34">
        <v>3</v>
      </c>
      <c r="E34" s="2">
        <f t="shared" si="5"/>
        <v>0.57222222222222097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4</v>
      </c>
    </row>
    <row r="35" spans="1:9" x14ac:dyDescent="0.25">
      <c r="A35" s="2">
        <v>0.56643518518518521</v>
      </c>
      <c r="B35">
        <v>2</v>
      </c>
      <c r="E35" s="2">
        <f t="shared" si="5"/>
        <v>0.57245370370370241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5</v>
      </c>
    </row>
    <row r="36" spans="1:9" x14ac:dyDescent="0.25">
      <c r="A36" s="2">
        <v>0.56644675925925925</v>
      </c>
      <c r="B36">
        <v>3</v>
      </c>
      <c r="E36" s="2">
        <f t="shared" si="5"/>
        <v>0.57268518518518385</v>
      </c>
      <c r="F36">
        <f t="shared" si="1"/>
        <v>2</v>
      </c>
      <c r="G36">
        <f t="shared" si="2"/>
        <v>0</v>
      </c>
      <c r="H36">
        <f t="shared" si="3"/>
        <v>0</v>
      </c>
      <c r="I36">
        <f t="shared" si="4"/>
        <v>6</v>
      </c>
    </row>
    <row r="37" spans="1:9" x14ac:dyDescent="0.25">
      <c r="A37" s="2">
        <v>0.56644675925925925</v>
      </c>
      <c r="B37">
        <v>2</v>
      </c>
      <c r="E37" s="2">
        <f t="shared" si="5"/>
        <v>0.5729166666666653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6</v>
      </c>
    </row>
    <row r="38" spans="1:9" x14ac:dyDescent="0.25">
      <c r="A38" s="2">
        <v>0.56644675925925925</v>
      </c>
      <c r="B38">
        <v>3</v>
      </c>
      <c r="E38" s="2">
        <f t="shared" si="5"/>
        <v>0.57314814814814674</v>
      </c>
      <c r="F38">
        <f t="shared" si="1"/>
        <v>0</v>
      </c>
      <c r="G38">
        <f t="shared" si="2"/>
        <v>2</v>
      </c>
      <c r="H38">
        <f t="shared" si="3"/>
        <v>0</v>
      </c>
      <c r="I38">
        <f t="shared" si="4"/>
        <v>5</v>
      </c>
    </row>
    <row r="39" spans="1:9" x14ac:dyDescent="0.25">
      <c r="A39" s="2">
        <v>0.5664583333333334</v>
      </c>
      <c r="B39">
        <v>2</v>
      </c>
      <c r="E39" s="2">
        <f t="shared" si="5"/>
        <v>0.57337962962962818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7</v>
      </c>
    </row>
    <row r="40" spans="1:9" x14ac:dyDescent="0.25">
      <c r="A40" s="2">
        <v>0.5664583333333334</v>
      </c>
      <c r="B40">
        <v>3</v>
      </c>
      <c r="E40" s="2">
        <f t="shared" si="5"/>
        <v>0.57361111111110963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10</v>
      </c>
    </row>
    <row r="41" spans="1:9" x14ac:dyDescent="0.25">
      <c r="A41" s="2">
        <v>0.5664583333333334</v>
      </c>
      <c r="B41">
        <v>2</v>
      </c>
      <c r="E41" s="2">
        <f t="shared" si="5"/>
        <v>0.57384259259259107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5</v>
      </c>
    </row>
    <row r="42" spans="1:9" x14ac:dyDescent="0.25">
      <c r="A42" s="2">
        <v>0.56646990740740744</v>
      </c>
      <c r="B42">
        <v>3</v>
      </c>
      <c r="E42" s="2">
        <f t="shared" si="5"/>
        <v>0.57407407407407252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5</v>
      </c>
    </row>
    <row r="43" spans="1:9" x14ac:dyDescent="0.25">
      <c r="A43" s="2">
        <v>0.56646990740740744</v>
      </c>
      <c r="B43">
        <v>4</v>
      </c>
      <c r="E43" s="2">
        <f t="shared" si="5"/>
        <v>0.57430555555555396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4</v>
      </c>
    </row>
    <row r="44" spans="1:9" x14ac:dyDescent="0.25">
      <c r="A44" s="2">
        <v>0.56648148148148147</v>
      </c>
      <c r="B44">
        <v>4</v>
      </c>
      <c r="E44" s="2">
        <f t="shared" si="5"/>
        <v>0.5745370370370354</v>
      </c>
      <c r="F44">
        <f t="shared" si="1"/>
        <v>0</v>
      </c>
      <c r="G44">
        <f t="shared" si="2"/>
        <v>1</v>
      </c>
      <c r="H44">
        <f t="shared" si="3"/>
        <v>0</v>
      </c>
      <c r="I44">
        <f t="shared" si="4"/>
        <v>7</v>
      </c>
    </row>
    <row r="45" spans="1:9" x14ac:dyDescent="0.25">
      <c r="A45" s="2">
        <v>0.56648148148148147</v>
      </c>
      <c r="B45">
        <v>4</v>
      </c>
      <c r="E45" s="2">
        <f t="shared" si="5"/>
        <v>0.57476851851851685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3</v>
      </c>
    </row>
    <row r="46" spans="1:9" x14ac:dyDescent="0.25">
      <c r="A46" s="2">
        <v>0.56672453703703707</v>
      </c>
      <c r="B46">
        <v>4</v>
      </c>
      <c r="E46" s="2">
        <f t="shared" si="5"/>
        <v>0.57499999999999829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6</v>
      </c>
    </row>
    <row r="47" spans="1:9" x14ac:dyDescent="0.25">
      <c r="A47" s="2">
        <v>0.56673611111111111</v>
      </c>
      <c r="B47">
        <v>4</v>
      </c>
      <c r="E47" s="2">
        <f t="shared" si="5"/>
        <v>0.57523148148147973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7</v>
      </c>
    </row>
    <row r="48" spans="1:9" x14ac:dyDescent="0.25">
      <c r="A48" s="2">
        <v>0.56674768518518526</v>
      </c>
      <c r="B48">
        <v>3</v>
      </c>
      <c r="E48" s="2">
        <f t="shared" si="5"/>
        <v>0.57546296296296118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8</v>
      </c>
    </row>
    <row r="49" spans="1:9" x14ac:dyDescent="0.25">
      <c r="A49" s="2">
        <v>0.56674768518518526</v>
      </c>
      <c r="B49">
        <v>3</v>
      </c>
      <c r="E49" s="2">
        <f t="shared" si="5"/>
        <v>0.57569444444444262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3</v>
      </c>
    </row>
    <row r="50" spans="1:9" x14ac:dyDescent="0.25">
      <c r="A50" s="2">
        <v>0.5667592592592593</v>
      </c>
      <c r="B50">
        <v>3</v>
      </c>
      <c r="E50" s="2">
        <f t="shared" si="5"/>
        <v>0.57592592592592406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8</v>
      </c>
    </row>
    <row r="51" spans="1:9" x14ac:dyDescent="0.25">
      <c r="A51" s="2">
        <v>0.5667592592592593</v>
      </c>
      <c r="B51">
        <v>2</v>
      </c>
      <c r="E51" s="2">
        <f t="shared" si="5"/>
        <v>0.57615740740740551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5</v>
      </c>
    </row>
    <row r="52" spans="1:9" x14ac:dyDescent="0.25">
      <c r="A52" s="2">
        <v>0.5667592592592593</v>
      </c>
      <c r="B52">
        <v>1</v>
      </c>
      <c r="E52" s="2">
        <f t="shared" si="5"/>
        <v>0.57638888888888695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5</v>
      </c>
    </row>
    <row r="53" spans="1:9" x14ac:dyDescent="0.25">
      <c r="A53" s="2">
        <v>0.56677083333333333</v>
      </c>
      <c r="B53">
        <v>1</v>
      </c>
      <c r="E53" s="2">
        <f t="shared" si="5"/>
        <v>0.5766203703703684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2</v>
      </c>
    </row>
    <row r="54" spans="1:9" x14ac:dyDescent="0.25">
      <c r="A54" s="2">
        <v>0.56677083333333333</v>
      </c>
      <c r="B54">
        <v>1</v>
      </c>
      <c r="E54" s="2">
        <f t="shared" si="5"/>
        <v>0.57685185185184984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4</v>
      </c>
    </row>
    <row r="55" spans="1:9" x14ac:dyDescent="0.25">
      <c r="A55" s="2">
        <v>0.56677083333333333</v>
      </c>
      <c r="B55">
        <v>1</v>
      </c>
      <c r="E55" s="2">
        <f t="shared" si="5"/>
        <v>0.57708333333333128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8</v>
      </c>
    </row>
    <row r="56" spans="1:9" x14ac:dyDescent="0.25">
      <c r="A56" s="2">
        <v>0.56679398148148141</v>
      </c>
      <c r="B56">
        <v>1</v>
      </c>
      <c r="E56" s="2">
        <f t="shared" si="5"/>
        <v>0.57731481481481273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6</v>
      </c>
    </row>
    <row r="57" spans="1:9" x14ac:dyDescent="0.25">
      <c r="A57" s="2">
        <v>0.56679398148148141</v>
      </c>
      <c r="B57">
        <v>1</v>
      </c>
      <c r="E57" s="2">
        <f t="shared" si="5"/>
        <v>0.57754629629629417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6</v>
      </c>
    </row>
    <row r="58" spans="1:9" x14ac:dyDescent="0.25">
      <c r="A58" s="2">
        <v>0.56680555555555556</v>
      </c>
      <c r="B58">
        <v>1</v>
      </c>
      <c r="E58" s="2">
        <f t="shared" si="5"/>
        <v>0.57777777777777561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6</v>
      </c>
    </row>
    <row r="59" spans="1:9" x14ac:dyDescent="0.25">
      <c r="A59" s="2">
        <v>0.56680555555555556</v>
      </c>
      <c r="B59">
        <v>1</v>
      </c>
      <c r="E59" s="2">
        <f t="shared" si="5"/>
        <v>0.57800925925925706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3</v>
      </c>
    </row>
    <row r="60" spans="1:9" x14ac:dyDescent="0.25">
      <c r="A60" s="2">
        <v>0.56680555555555556</v>
      </c>
      <c r="B60">
        <v>1</v>
      </c>
      <c r="E60" s="2">
        <f t="shared" si="5"/>
        <v>0.5782407407407385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3</v>
      </c>
    </row>
    <row r="61" spans="1:9" x14ac:dyDescent="0.25">
      <c r="A61" s="2">
        <v>0.56680555555555556</v>
      </c>
      <c r="B61">
        <v>1</v>
      </c>
      <c r="E61" s="2">
        <f t="shared" si="5"/>
        <v>0.57847222222221995</v>
      </c>
      <c r="F61">
        <f t="shared" si="1"/>
        <v>0</v>
      </c>
      <c r="G61">
        <f t="shared" si="2"/>
        <v>1</v>
      </c>
      <c r="H61">
        <f t="shared" si="3"/>
        <v>0</v>
      </c>
      <c r="I61">
        <f t="shared" si="4"/>
        <v>4</v>
      </c>
    </row>
    <row r="62" spans="1:9" x14ac:dyDescent="0.25">
      <c r="A62" s="2">
        <v>0.5668171296296296</v>
      </c>
      <c r="B62">
        <v>1</v>
      </c>
      <c r="E62" s="2">
        <f t="shared" si="5"/>
        <v>0.57870370370370139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</row>
    <row r="63" spans="1:9" x14ac:dyDescent="0.25">
      <c r="A63" s="2">
        <v>0.5668171296296296</v>
      </c>
      <c r="B63">
        <v>1</v>
      </c>
      <c r="E63" s="2">
        <f t="shared" si="5"/>
        <v>0.57893518518518283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0</v>
      </c>
    </row>
    <row r="64" spans="1:9" x14ac:dyDescent="0.25">
      <c r="A64" s="2">
        <v>0.56682870370370375</v>
      </c>
      <c r="B64">
        <v>1</v>
      </c>
      <c r="E64" s="2">
        <f t="shared" si="5"/>
        <v>0.57916666666666428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1</v>
      </c>
    </row>
    <row r="65" spans="1:9" x14ac:dyDescent="0.25">
      <c r="A65" s="2">
        <v>0.56682870370370375</v>
      </c>
      <c r="B65">
        <v>1</v>
      </c>
      <c r="E65" s="2">
        <f t="shared" si="5"/>
        <v>0.57939814814814572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</row>
    <row r="66" spans="1:9" x14ac:dyDescent="0.25">
      <c r="A66" s="2">
        <v>0.56763888888888892</v>
      </c>
      <c r="B66">
        <v>3</v>
      </c>
      <c r="E66" s="2">
        <f t="shared" si="5"/>
        <v>0.57962962962962716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</row>
    <row r="67" spans="1:9" x14ac:dyDescent="0.25">
      <c r="A67" s="2">
        <v>0.56765046296296295</v>
      </c>
      <c r="B67">
        <v>3</v>
      </c>
      <c r="E67" s="2">
        <f t="shared" si="5"/>
        <v>0.57986111111110861</v>
      </c>
      <c r="F67">
        <f t="shared" ref="F67:F130" si="6">COUNTIFS($A:$A,"&gt;="&amp;$E67,$A:$A,"&lt;"&amp;$E68,$B:$B,"="&amp;F$1)</f>
        <v>0</v>
      </c>
      <c r="G67">
        <f t="shared" ref="G67:G130" si="7">COUNTIFS($A:$A,"&gt;="&amp;$E67,$A:$A,"&lt;"&amp;$E68,$B:$B,"="&amp;G$1)</f>
        <v>0</v>
      </c>
      <c r="H67">
        <f t="shared" ref="H67:H130" si="8">COUNTIFS($A:$A,"&gt;="&amp;$E67,$A:$A,"&lt;"&amp;$E68,$B:$B,"="&amp;H$1)</f>
        <v>0</v>
      </c>
      <c r="I67">
        <f t="shared" ref="I67:I130" si="9">COUNTIFS($A:$A,"&gt;="&amp;$E67,$A:$A,"&lt;"&amp;$E68,$B:$B,"="&amp;I$1)</f>
        <v>0</v>
      </c>
    </row>
    <row r="68" spans="1:9" x14ac:dyDescent="0.25">
      <c r="A68" s="2">
        <v>0.56843750000000004</v>
      </c>
      <c r="B68">
        <v>4</v>
      </c>
      <c r="E68" s="2">
        <f t="shared" ref="E68:E131" si="10">$E67+$D$1</f>
        <v>0.58009259259259005</v>
      </c>
      <c r="F68">
        <f t="shared" si="6"/>
        <v>1</v>
      </c>
      <c r="G68">
        <f t="shared" si="7"/>
        <v>0</v>
      </c>
      <c r="H68">
        <f t="shared" si="8"/>
        <v>0</v>
      </c>
      <c r="I68">
        <f t="shared" si="9"/>
        <v>2</v>
      </c>
    </row>
    <row r="69" spans="1:9" x14ac:dyDescent="0.25">
      <c r="A69" s="2">
        <v>0.56844907407407408</v>
      </c>
      <c r="B69">
        <v>4</v>
      </c>
      <c r="E69" s="2">
        <f t="shared" si="10"/>
        <v>0.58032407407407149</v>
      </c>
      <c r="F69">
        <f t="shared" si="6"/>
        <v>1</v>
      </c>
      <c r="G69">
        <f t="shared" si="7"/>
        <v>0</v>
      </c>
      <c r="H69">
        <f t="shared" si="8"/>
        <v>0</v>
      </c>
      <c r="I69">
        <f t="shared" si="9"/>
        <v>4</v>
      </c>
    </row>
    <row r="70" spans="1:9" x14ac:dyDescent="0.25">
      <c r="A70" s="2">
        <v>0.56844907407407408</v>
      </c>
      <c r="B70">
        <v>4</v>
      </c>
      <c r="E70" s="2">
        <f t="shared" si="10"/>
        <v>0.58055555555555294</v>
      </c>
      <c r="F70">
        <f t="shared" si="6"/>
        <v>2</v>
      </c>
      <c r="G70">
        <f t="shared" si="7"/>
        <v>2</v>
      </c>
      <c r="H70">
        <f t="shared" si="8"/>
        <v>0</v>
      </c>
      <c r="I70">
        <f t="shared" si="9"/>
        <v>3</v>
      </c>
    </row>
    <row r="71" spans="1:9" x14ac:dyDescent="0.25">
      <c r="A71" s="2">
        <v>0.56853009259259257</v>
      </c>
      <c r="B71">
        <v>3</v>
      </c>
      <c r="E71" s="2">
        <f t="shared" si="10"/>
        <v>0.58078703703703438</v>
      </c>
      <c r="F71">
        <f t="shared" si="6"/>
        <v>0</v>
      </c>
      <c r="G71">
        <f t="shared" si="7"/>
        <v>4</v>
      </c>
      <c r="H71">
        <f t="shared" si="8"/>
        <v>0</v>
      </c>
      <c r="I71">
        <f t="shared" si="9"/>
        <v>0</v>
      </c>
    </row>
    <row r="72" spans="1:9" x14ac:dyDescent="0.25">
      <c r="A72" s="2">
        <v>0.56854166666666661</v>
      </c>
      <c r="B72">
        <v>3</v>
      </c>
      <c r="E72" s="2">
        <f t="shared" si="10"/>
        <v>0.58101851851851583</v>
      </c>
      <c r="F72">
        <f t="shared" si="6"/>
        <v>2</v>
      </c>
      <c r="G72">
        <f t="shared" si="7"/>
        <v>2</v>
      </c>
      <c r="H72">
        <f t="shared" si="8"/>
        <v>0</v>
      </c>
      <c r="I72">
        <f t="shared" si="9"/>
        <v>2</v>
      </c>
    </row>
    <row r="73" spans="1:9" x14ac:dyDescent="0.25">
      <c r="A73" s="2">
        <v>0.56854166666666661</v>
      </c>
      <c r="B73">
        <v>3</v>
      </c>
      <c r="E73" s="2">
        <f t="shared" si="10"/>
        <v>0.58124999999999727</v>
      </c>
      <c r="F73">
        <f t="shared" si="6"/>
        <v>0</v>
      </c>
      <c r="G73">
        <f t="shared" si="7"/>
        <v>0</v>
      </c>
      <c r="H73">
        <f t="shared" si="8"/>
        <v>0</v>
      </c>
      <c r="I73">
        <f t="shared" si="9"/>
        <v>9</v>
      </c>
    </row>
    <row r="74" spans="1:9" x14ac:dyDescent="0.25">
      <c r="A74" s="2">
        <v>0.56883101851851847</v>
      </c>
      <c r="B74">
        <v>4</v>
      </c>
      <c r="E74" s="2">
        <f t="shared" si="10"/>
        <v>0.58148148148147871</v>
      </c>
      <c r="F74">
        <f t="shared" si="6"/>
        <v>1</v>
      </c>
      <c r="G74">
        <f t="shared" si="7"/>
        <v>2</v>
      </c>
      <c r="H74">
        <f t="shared" si="8"/>
        <v>0</v>
      </c>
      <c r="I74">
        <f t="shared" si="9"/>
        <v>1</v>
      </c>
    </row>
    <row r="75" spans="1:9" x14ac:dyDescent="0.25">
      <c r="A75" s="2">
        <v>0.56885416666666666</v>
      </c>
      <c r="B75">
        <v>1</v>
      </c>
      <c r="E75" s="2">
        <f t="shared" si="10"/>
        <v>0.58171296296296016</v>
      </c>
      <c r="F75">
        <f t="shared" si="6"/>
        <v>0</v>
      </c>
      <c r="G75">
        <f t="shared" si="7"/>
        <v>6</v>
      </c>
      <c r="H75">
        <f t="shared" si="8"/>
        <v>0</v>
      </c>
      <c r="I75">
        <f t="shared" si="9"/>
        <v>1</v>
      </c>
    </row>
    <row r="76" spans="1:9" x14ac:dyDescent="0.25">
      <c r="A76" s="2">
        <v>0.56887731481481485</v>
      </c>
      <c r="B76">
        <v>4</v>
      </c>
      <c r="E76" s="2">
        <f t="shared" si="10"/>
        <v>0.5819444444444416</v>
      </c>
      <c r="F76">
        <f t="shared" si="6"/>
        <v>0</v>
      </c>
      <c r="G76">
        <f t="shared" si="7"/>
        <v>2</v>
      </c>
      <c r="H76">
        <f t="shared" si="8"/>
        <v>0</v>
      </c>
      <c r="I76">
        <f t="shared" si="9"/>
        <v>3</v>
      </c>
    </row>
    <row r="77" spans="1:9" x14ac:dyDescent="0.25">
      <c r="A77" s="2">
        <v>0.56887731481481485</v>
      </c>
      <c r="B77">
        <v>1</v>
      </c>
      <c r="E77" s="2">
        <f t="shared" si="10"/>
        <v>0.58217592592592304</v>
      </c>
      <c r="F77">
        <f t="shared" si="6"/>
        <v>0</v>
      </c>
      <c r="G77">
        <f t="shared" si="7"/>
        <v>3</v>
      </c>
      <c r="H77">
        <f t="shared" si="8"/>
        <v>0</v>
      </c>
      <c r="I77">
        <f t="shared" si="9"/>
        <v>3</v>
      </c>
    </row>
    <row r="78" spans="1:9" x14ac:dyDescent="0.25">
      <c r="A78" s="2">
        <v>0.56888888888888889</v>
      </c>
      <c r="B78">
        <v>1</v>
      </c>
      <c r="E78" s="2">
        <f t="shared" si="10"/>
        <v>0.58240740740740449</v>
      </c>
      <c r="F78">
        <f t="shared" si="6"/>
        <v>0</v>
      </c>
      <c r="G78">
        <f t="shared" si="7"/>
        <v>5</v>
      </c>
      <c r="H78">
        <f t="shared" si="8"/>
        <v>0</v>
      </c>
      <c r="I78">
        <f t="shared" si="9"/>
        <v>0</v>
      </c>
    </row>
    <row r="79" spans="1:9" x14ac:dyDescent="0.25">
      <c r="A79" s="2">
        <v>0.56891203703703697</v>
      </c>
      <c r="B79">
        <v>3</v>
      </c>
      <c r="E79" s="2">
        <f t="shared" si="10"/>
        <v>0.58263888888888593</v>
      </c>
      <c r="F79">
        <f t="shared" si="6"/>
        <v>0</v>
      </c>
      <c r="G79">
        <f t="shared" si="7"/>
        <v>10</v>
      </c>
      <c r="H79">
        <f t="shared" si="8"/>
        <v>0</v>
      </c>
      <c r="I79">
        <f t="shared" si="9"/>
        <v>0</v>
      </c>
    </row>
    <row r="80" spans="1:9" x14ac:dyDescent="0.25">
      <c r="A80" s="2">
        <v>0.5689467592592593</v>
      </c>
      <c r="B80">
        <v>3</v>
      </c>
      <c r="E80" s="2">
        <f t="shared" si="10"/>
        <v>0.58287037037036737</v>
      </c>
      <c r="F80">
        <f t="shared" si="6"/>
        <v>0</v>
      </c>
      <c r="G80">
        <f t="shared" si="7"/>
        <v>6</v>
      </c>
      <c r="H80">
        <f t="shared" si="8"/>
        <v>0</v>
      </c>
      <c r="I80">
        <f t="shared" si="9"/>
        <v>2</v>
      </c>
    </row>
    <row r="81" spans="1:9" x14ac:dyDescent="0.25">
      <c r="A81" s="2">
        <v>0.56895833333333334</v>
      </c>
      <c r="B81">
        <v>3</v>
      </c>
      <c r="E81" s="2">
        <f t="shared" si="10"/>
        <v>0.58310185185184882</v>
      </c>
      <c r="F81">
        <f t="shared" si="6"/>
        <v>0</v>
      </c>
      <c r="G81">
        <f t="shared" si="7"/>
        <v>3</v>
      </c>
      <c r="H81">
        <f t="shared" si="8"/>
        <v>0</v>
      </c>
      <c r="I81">
        <f t="shared" si="9"/>
        <v>0</v>
      </c>
    </row>
    <row r="82" spans="1:9" x14ac:dyDescent="0.25">
      <c r="A82" s="2">
        <v>0.56895833333333334</v>
      </c>
      <c r="B82">
        <v>3</v>
      </c>
      <c r="E82" s="2">
        <f t="shared" si="10"/>
        <v>0.58333333333333026</v>
      </c>
      <c r="F82">
        <f t="shared" si="6"/>
        <v>0</v>
      </c>
      <c r="G82">
        <f t="shared" si="7"/>
        <v>2</v>
      </c>
      <c r="H82">
        <f t="shared" si="8"/>
        <v>0</v>
      </c>
      <c r="I82">
        <f t="shared" si="9"/>
        <v>0</v>
      </c>
    </row>
    <row r="83" spans="1:9" x14ac:dyDescent="0.25">
      <c r="A83" s="2">
        <v>0.56899305555555557</v>
      </c>
      <c r="B83">
        <v>3</v>
      </c>
      <c r="E83" s="2">
        <f t="shared" si="10"/>
        <v>0.58356481481481171</v>
      </c>
      <c r="F83">
        <f t="shared" si="6"/>
        <v>0</v>
      </c>
      <c r="G83">
        <f t="shared" si="7"/>
        <v>5</v>
      </c>
      <c r="H83">
        <f t="shared" si="8"/>
        <v>0</v>
      </c>
      <c r="I83">
        <f t="shared" si="9"/>
        <v>3</v>
      </c>
    </row>
    <row r="84" spans="1:9" x14ac:dyDescent="0.25">
      <c r="A84" s="2">
        <v>0.5690277777777778</v>
      </c>
      <c r="B84">
        <v>4</v>
      </c>
      <c r="E84" s="2">
        <f t="shared" si="10"/>
        <v>0.58379629629629315</v>
      </c>
      <c r="F84">
        <f t="shared" si="6"/>
        <v>0</v>
      </c>
      <c r="G84">
        <f t="shared" si="7"/>
        <v>5</v>
      </c>
      <c r="H84">
        <f t="shared" si="8"/>
        <v>0</v>
      </c>
      <c r="I84">
        <f t="shared" si="9"/>
        <v>0</v>
      </c>
    </row>
    <row r="85" spans="1:9" x14ac:dyDescent="0.25">
      <c r="A85" s="2">
        <v>0.56906250000000003</v>
      </c>
      <c r="B85">
        <v>2</v>
      </c>
      <c r="E85" s="2">
        <f t="shared" si="10"/>
        <v>0.58402777777777459</v>
      </c>
      <c r="F85">
        <f t="shared" si="6"/>
        <v>0</v>
      </c>
      <c r="G85">
        <f t="shared" si="7"/>
        <v>6</v>
      </c>
      <c r="H85">
        <f t="shared" si="8"/>
        <v>0</v>
      </c>
      <c r="I85">
        <f t="shared" si="9"/>
        <v>0</v>
      </c>
    </row>
    <row r="86" spans="1:9" x14ac:dyDescent="0.25">
      <c r="A86" s="2">
        <v>0.56908564814814822</v>
      </c>
      <c r="B86">
        <v>2</v>
      </c>
      <c r="E86" s="2">
        <f t="shared" si="10"/>
        <v>0.58425925925925604</v>
      </c>
      <c r="F86">
        <f t="shared" si="6"/>
        <v>0</v>
      </c>
      <c r="G86">
        <f t="shared" si="7"/>
        <v>5</v>
      </c>
      <c r="H86">
        <f t="shared" si="8"/>
        <v>0</v>
      </c>
      <c r="I86">
        <f t="shared" si="9"/>
        <v>0</v>
      </c>
    </row>
    <row r="87" spans="1:9" x14ac:dyDescent="0.25">
      <c r="A87" s="2">
        <v>0.56912037037037033</v>
      </c>
      <c r="B87">
        <v>4</v>
      </c>
      <c r="E87" s="2">
        <f t="shared" si="10"/>
        <v>0.58449074074073748</v>
      </c>
      <c r="F87">
        <f t="shared" si="6"/>
        <v>0</v>
      </c>
      <c r="G87">
        <f t="shared" si="7"/>
        <v>7</v>
      </c>
      <c r="H87">
        <f t="shared" si="8"/>
        <v>0</v>
      </c>
      <c r="I87">
        <f t="shared" si="9"/>
        <v>0</v>
      </c>
    </row>
    <row r="88" spans="1:9" x14ac:dyDescent="0.25">
      <c r="A88" s="2">
        <v>0.56913194444444437</v>
      </c>
      <c r="B88">
        <v>4</v>
      </c>
      <c r="E88" s="2">
        <f t="shared" si="10"/>
        <v>0.58472222222221892</v>
      </c>
      <c r="F88">
        <f t="shared" si="6"/>
        <v>0</v>
      </c>
      <c r="G88">
        <f t="shared" si="7"/>
        <v>3</v>
      </c>
      <c r="H88">
        <f t="shared" si="8"/>
        <v>0</v>
      </c>
      <c r="I88">
        <f t="shared" si="9"/>
        <v>0</v>
      </c>
    </row>
    <row r="89" spans="1:9" x14ac:dyDescent="0.25">
      <c r="A89" s="2">
        <v>0.56915509259259256</v>
      </c>
      <c r="B89">
        <v>4</v>
      </c>
      <c r="E89" s="2">
        <f t="shared" si="10"/>
        <v>0.58495370370370037</v>
      </c>
      <c r="F89">
        <f t="shared" si="6"/>
        <v>0</v>
      </c>
      <c r="G89">
        <f t="shared" si="7"/>
        <v>6</v>
      </c>
      <c r="H89">
        <f t="shared" si="8"/>
        <v>0</v>
      </c>
      <c r="I89">
        <f t="shared" si="9"/>
        <v>0</v>
      </c>
    </row>
    <row r="90" spans="1:9" x14ac:dyDescent="0.25">
      <c r="A90" s="2">
        <v>0.56916666666666671</v>
      </c>
      <c r="B90">
        <v>4</v>
      </c>
      <c r="E90" s="2">
        <f t="shared" si="10"/>
        <v>0.58518518518518181</v>
      </c>
      <c r="F90">
        <f t="shared" si="6"/>
        <v>0</v>
      </c>
      <c r="G90">
        <f t="shared" si="7"/>
        <v>6</v>
      </c>
      <c r="H90">
        <f t="shared" si="8"/>
        <v>0</v>
      </c>
      <c r="I90">
        <f t="shared" si="9"/>
        <v>0</v>
      </c>
    </row>
    <row r="91" spans="1:9" x14ac:dyDescent="0.25">
      <c r="A91" s="2">
        <v>0.56921296296296298</v>
      </c>
      <c r="B91">
        <v>2</v>
      </c>
      <c r="E91" s="2">
        <f t="shared" si="10"/>
        <v>0.58541666666666325</v>
      </c>
      <c r="F91">
        <f t="shared" si="6"/>
        <v>0</v>
      </c>
      <c r="G91">
        <f t="shared" si="7"/>
        <v>8</v>
      </c>
      <c r="H91">
        <f t="shared" si="8"/>
        <v>0</v>
      </c>
      <c r="I91">
        <f t="shared" si="9"/>
        <v>0</v>
      </c>
    </row>
    <row r="92" spans="1:9" x14ac:dyDescent="0.25">
      <c r="A92" s="2">
        <v>0.56929398148148147</v>
      </c>
      <c r="B92">
        <v>4</v>
      </c>
      <c r="E92" s="2">
        <f t="shared" si="10"/>
        <v>0.5856481481481447</v>
      </c>
      <c r="F92">
        <f t="shared" si="6"/>
        <v>0</v>
      </c>
      <c r="G92">
        <f t="shared" si="7"/>
        <v>4</v>
      </c>
      <c r="H92">
        <f t="shared" si="8"/>
        <v>0</v>
      </c>
      <c r="I92">
        <f t="shared" si="9"/>
        <v>0</v>
      </c>
    </row>
    <row r="93" spans="1:9" x14ac:dyDescent="0.25">
      <c r="A93" s="2">
        <v>0.5693287037037037</v>
      </c>
      <c r="B93">
        <v>4</v>
      </c>
      <c r="E93" s="2">
        <f t="shared" si="10"/>
        <v>0.58587962962962614</v>
      </c>
      <c r="F93">
        <f t="shared" si="6"/>
        <v>0</v>
      </c>
      <c r="G93">
        <f t="shared" si="7"/>
        <v>6</v>
      </c>
      <c r="H93">
        <f t="shared" si="8"/>
        <v>0</v>
      </c>
      <c r="I93">
        <f t="shared" si="9"/>
        <v>0</v>
      </c>
    </row>
    <row r="94" spans="1:9" x14ac:dyDescent="0.25">
      <c r="A94" s="2">
        <v>0.56935185185185189</v>
      </c>
      <c r="B94">
        <v>4</v>
      </c>
      <c r="E94" s="2">
        <f t="shared" si="10"/>
        <v>0.58611111111110759</v>
      </c>
      <c r="F94">
        <f t="shared" si="6"/>
        <v>0</v>
      </c>
      <c r="G94">
        <f t="shared" si="7"/>
        <v>2</v>
      </c>
      <c r="H94">
        <f t="shared" si="8"/>
        <v>0</v>
      </c>
      <c r="I94">
        <f t="shared" si="9"/>
        <v>0</v>
      </c>
    </row>
    <row r="95" spans="1:9" x14ac:dyDescent="0.25">
      <c r="A95" s="2">
        <v>0.56936342592592593</v>
      </c>
      <c r="B95">
        <v>2</v>
      </c>
      <c r="E95" s="2">
        <f t="shared" si="10"/>
        <v>0.58634259259258903</v>
      </c>
      <c r="F95">
        <f t="shared" si="6"/>
        <v>0</v>
      </c>
      <c r="G95">
        <f t="shared" si="7"/>
        <v>4</v>
      </c>
      <c r="H95">
        <f t="shared" si="8"/>
        <v>0</v>
      </c>
      <c r="I95">
        <f t="shared" si="9"/>
        <v>0</v>
      </c>
    </row>
    <row r="96" spans="1:9" x14ac:dyDescent="0.25">
      <c r="A96" s="2">
        <v>0.56940972222222219</v>
      </c>
      <c r="B96">
        <v>4</v>
      </c>
      <c r="E96" s="2">
        <f t="shared" si="10"/>
        <v>0.58657407407407047</v>
      </c>
      <c r="F96">
        <f t="shared" si="6"/>
        <v>0</v>
      </c>
      <c r="G96">
        <f t="shared" si="7"/>
        <v>7</v>
      </c>
      <c r="H96">
        <f t="shared" si="8"/>
        <v>0</v>
      </c>
      <c r="I96">
        <f t="shared" si="9"/>
        <v>0</v>
      </c>
    </row>
    <row r="97" spans="1:9" x14ac:dyDescent="0.25">
      <c r="A97" s="2">
        <v>0.56945601851851857</v>
      </c>
      <c r="B97">
        <v>4</v>
      </c>
      <c r="E97" s="2">
        <f t="shared" si="10"/>
        <v>0.58680555555555192</v>
      </c>
      <c r="F97">
        <f t="shared" si="6"/>
        <v>0</v>
      </c>
      <c r="G97">
        <f t="shared" si="7"/>
        <v>5</v>
      </c>
      <c r="H97">
        <f t="shared" si="8"/>
        <v>0</v>
      </c>
      <c r="I97">
        <f t="shared" si="9"/>
        <v>0</v>
      </c>
    </row>
    <row r="98" spans="1:9" x14ac:dyDescent="0.25">
      <c r="A98" s="2">
        <v>0.56945601851851857</v>
      </c>
      <c r="B98">
        <v>4</v>
      </c>
      <c r="E98" s="2">
        <f t="shared" si="10"/>
        <v>0.58703703703703336</v>
      </c>
      <c r="F98">
        <f t="shared" si="6"/>
        <v>0</v>
      </c>
      <c r="G98">
        <f t="shared" si="7"/>
        <v>5</v>
      </c>
      <c r="H98">
        <f t="shared" si="8"/>
        <v>0</v>
      </c>
      <c r="I98">
        <f t="shared" si="9"/>
        <v>0</v>
      </c>
    </row>
    <row r="99" spans="1:9" x14ac:dyDescent="0.25">
      <c r="A99" s="2">
        <v>0.56952546296296302</v>
      </c>
      <c r="B99">
        <v>4</v>
      </c>
      <c r="E99" s="2">
        <f t="shared" si="10"/>
        <v>0.5872685185185148</v>
      </c>
      <c r="F99">
        <f t="shared" si="6"/>
        <v>0</v>
      </c>
      <c r="G99">
        <f t="shared" si="7"/>
        <v>3</v>
      </c>
      <c r="H99">
        <f t="shared" si="8"/>
        <v>0</v>
      </c>
      <c r="I99">
        <f t="shared" si="9"/>
        <v>0</v>
      </c>
    </row>
    <row r="100" spans="1:9" x14ac:dyDescent="0.25">
      <c r="A100" s="2">
        <v>0.5695486111111111</v>
      </c>
      <c r="B100">
        <v>4</v>
      </c>
      <c r="E100" s="2">
        <f t="shared" si="10"/>
        <v>0.58749999999999625</v>
      </c>
      <c r="F100">
        <f t="shared" si="6"/>
        <v>0</v>
      </c>
      <c r="G100">
        <f t="shared" si="7"/>
        <v>6</v>
      </c>
      <c r="H100">
        <f t="shared" si="8"/>
        <v>0</v>
      </c>
      <c r="I100">
        <f t="shared" si="9"/>
        <v>0</v>
      </c>
    </row>
    <row r="101" spans="1:9" x14ac:dyDescent="0.25">
      <c r="A101" s="2">
        <v>0.56957175925925929</v>
      </c>
      <c r="B101">
        <v>4</v>
      </c>
      <c r="E101" s="2">
        <f t="shared" si="10"/>
        <v>0.58773148148147769</v>
      </c>
      <c r="F101">
        <f t="shared" si="6"/>
        <v>1</v>
      </c>
      <c r="G101">
        <f t="shared" si="7"/>
        <v>3</v>
      </c>
      <c r="H101">
        <f t="shared" si="8"/>
        <v>0</v>
      </c>
      <c r="I101">
        <f t="shared" si="9"/>
        <v>0</v>
      </c>
    </row>
    <row r="102" spans="1:9" x14ac:dyDescent="0.25">
      <c r="A102" s="2">
        <v>0.56960648148148152</v>
      </c>
      <c r="B102">
        <v>4</v>
      </c>
      <c r="E102" s="2">
        <f t="shared" si="10"/>
        <v>0.58796296296295913</v>
      </c>
      <c r="F102">
        <f t="shared" si="6"/>
        <v>2</v>
      </c>
      <c r="G102">
        <f t="shared" si="7"/>
        <v>3</v>
      </c>
      <c r="H102">
        <f t="shared" si="8"/>
        <v>0</v>
      </c>
      <c r="I102">
        <f t="shared" si="9"/>
        <v>0</v>
      </c>
    </row>
    <row r="103" spans="1:9" x14ac:dyDescent="0.25">
      <c r="A103" s="2">
        <v>0.56964120370370364</v>
      </c>
      <c r="B103">
        <v>4</v>
      </c>
      <c r="E103" s="2">
        <f t="shared" si="10"/>
        <v>0.58819444444444058</v>
      </c>
      <c r="F103">
        <f t="shared" si="6"/>
        <v>0</v>
      </c>
      <c r="G103">
        <f t="shared" si="7"/>
        <v>4</v>
      </c>
      <c r="H103">
        <f t="shared" si="8"/>
        <v>0</v>
      </c>
      <c r="I103">
        <f t="shared" si="9"/>
        <v>0</v>
      </c>
    </row>
    <row r="104" spans="1:9" x14ac:dyDescent="0.25">
      <c r="A104" s="2">
        <v>0.56968750000000001</v>
      </c>
      <c r="B104">
        <v>4</v>
      </c>
      <c r="E104" s="2">
        <f t="shared" si="10"/>
        <v>0.58842592592592202</v>
      </c>
      <c r="F104">
        <f t="shared" si="6"/>
        <v>2</v>
      </c>
      <c r="G104">
        <f t="shared" si="7"/>
        <v>1</v>
      </c>
      <c r="H104">
        <f t="shared" si="8"/>
        <v>0</v>
      </c>
      <c r="I104">
        <f t="shared" si="9"/>
        <v>3</v>
      </c>
    </row>
    <row r="105" spans="1:9" x14ac:dyDescent="0.25">
      <c r="A105" s="2">
        <v>0.56972222222222224</v>
      </c>
      <c r="B105">
        <v>4</v>
      </c>
      <c r="E105" s="2">
        <f t="shared" si="10"/>
        <v>0.58865740740740347</v>
      </c>
      <c r="F105">
        <f t="shared" si="6"/>
        <v>3</v>
      </c>
      <c r="G105">
        <f t="shared" si="7"/>
        <v>2</v>
      </c>
      <c r="H105">
        <f t="shared" si="8"/>
        <v>0</v>
      </c>
      <c r="I105">
        <f t="shared" si="9"/>
        <v>0</v>
      </c>
    </row>
    <row r="106" spans="1:9" x14ac:dyDescent="0.25">
      <c r="A106" s="2">
        <v>0.56973379629629628</v>
      </c>
      <c r="B106">
        <v>4</v>
      </c>
      <c r="E106" s="2">
        <f t="shared" si="10"/>
        <v>0.58888888888888491</v>
      </c>
      <c r="F106">
        <f t="shared" si="6"/>
        <v>0</v>
      </c>
      <c r="G106">
        <f t="shared" si="7"/>
        <v>5</v>
      </c>
      <c r="H106">
        <f t="shared" si="8"/>
        <v>0</v>
      </c>
      <c r="I106">
        <f t="shared" si="9"/>
        <v>0</v>
      </c>
    </row>
    <row r="107" spans="1:9" x14ac:dyDescent="0.25">
      <c r="A107" s="2">
        <v>0.56975694444444447</v>
      </c>
      <c r="B107">
        <v>4</v>
      </c>
      <c r="E107" s="2">
        <f t="shared" si="10"/>
        <v>0.58912037037036635</v>
      </c>
      <c r="F107">
        <f t="shared" si="6"/>
        <v>0</v>
      </c>
      <c r="G107">
        <f t="shared" si="7"/>
        <v>3</v>
      </c>
      <c r="H107">
        <f t="shared" si="8"/>
        <v>0</v>
      </c>
      <c r="I107">
        <f t="shared" si="9"/>
        <v>0</v>
      </c>
    </row>
    <row r="108" spans="1:9" x14ac:dyDescent="0.25">
      <c r="A108" s="2">
        <v>0.569849537037037</v>
      </c>
      <c r="B108">
        <v>4</v>
      </c>
      <c r="E108" s="2">
        <f t="shared" si="10"/>
        <v>0.5893518518518478</v>
      </c>
      <c r="F108">
        <f t="shared" si="6"/>
        <v>0</v>
      </c>
      <c r="G108">
        <f t="shared" si="7"/>
        <v>2</v>
      </c>
      <c r="H108">
        <f t="shared" si="8"/>
        <v>0</v>
      </c>
      <c r="I108">
        <f t="shared" si="9"/>
        <v>2</v>
      </c>
    </row>
    <row r="109" spans="1:9" x14ac:dyDescent="0.25">
      <c r="A109" s="2">
        <v>0.56988425925925923</v>
      </c>
      <c r="B109">
        <v>4</v>
      </c>
      <c r="E109" s="2">
        <f t="shared" si="10"/>
        <v>0.58958333333332924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</row>
    <row r="110" spans="1:9" x14ac:dyDescent="0.25">
      <c r="A110" s="2">
        <v>0.56989583333333338</v>
      </c>
      <c r="B110">
        <v>4</v>
      </c>
      <c r="E110" s="2">
        <f t="shared" si="10"/>
        <v>0.58981481481481068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0</v>
      </c>
    </row>
    <row r="111" spans="1:9" x14ac:dyDescent="0.25">
      <c r="A111" s="2">
        <v>0.56991898148148146</v>
      </c>
      <c r="B111">
        <v>4</v>
      </c>
      <c r="E111" s="2">
        <f t="shared" si="10"/>
        <v>0.59004629629629213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</row>
    <row r="112" spans="1:9" x14ac:dyDescent="0.25">
      <c r="A112" s="2">
        <v>0.5699305555555555</v>
      </c>
      <c r="B112">
        <v>4</v>
      </c>
      <c r="E112" s="2">
        <f t="shared" si="10"/>
        <v>0.59027777777777357</v>
      </c>
      <c r="F112">
        <f t="shared" si="6"/>
        <v>0</v>
      </c>
      <c r="G112">
        <f t="shared" si="7"/>
        <v>0</v>
      </c>
      <c r="H112">
        <f t="shared" si="8"/>
        <v>0</v>
      </c>
      <c r="I112">
        <f t="shared" si="9"/>
        <v>0</v>
      </c>
    </row>
    <row r="113" spans="1:9" x14ac:dyDescent="0.25">
      <c r="A113" s="2">
        <v>0.56999999999999995</v>
      </c>
      <c r="B113">
        <v>4</v>
      </c>
      <c r="E113" s="2">
        <f t="shared" si="10"/>
        <v>0.59050925925925501</v>
      </c>
      <c r="F113">
        <f t="shared" si="6"/>
        <v>0</v>
      </c>
      <c r="G113">
        <f t="shared" si="7"/>
        <v>0</v>
      </c>
      <c r="H113">
        <f t="shared" si="8"/>
        <v>0</v>
      </c>
      <c r="I113">
        <f t="shared" si="9"/>
        <v>0</v>
      </c>
    </row>
    <row r="114" spans="1:9" x14ac:dyDescent="0.25">
      <c r="A114" s="2">
        <v>0.57008101851851845</v>
      </c>
      <c r="B114">
        <v>4</v>
      </c>
      <c r="E114" s="2">
        <f t="shared" si="10"/>
        <v>0.59074074074073646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</row>
    <row r="115" spans="1:9" x14ac:dyDescent="0.25">
      <c r="A115" s="2">
        <v>0.57028935185185181</v>
      </c>
      <c r="B115">
        <v>4</v>
      </c>
      <c r="E115" s="2">
        <f t="shared" si="10"/>
        <v>0.5909722222222179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</row>
    <row r="116" spans="1:9" x14ac:dyDescent="0.25">
      <c r="A116" s="2">
        <v>0.57030092592592596</v>
      </c>
      <c r="B116">
        <v>2</v>
      </c>
      <c r="E116" s="2">
        <f t="shared" si="10"/>
        <v>0.59120370370369935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</row>
    <row r="117" spans="1:9" x14ac:dyDescent="0.25">
      <c r="A117" s="2">
        <v>0.57034722222222223</v>
      </c>
      <c r="B117">
        <v>4</v>
      </c>
      <c r="E117" s="2">
        <f t="shared" si="10"/>
        <v>0.59143518518518079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0</v>
      </c>
    </row>
    <row r="118" spans="1:9" x14ac:dyDescent="0.25">
      <c r="A118" s="2">
        <v>0.57038194444444446</v>
      </c>
      <c r="B118">
        <v>4</v>
      </c>
      <c r="E118" s="2">
        <f t="shared" si="10"/>
        <v>0.59166666666666223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</row>
    <row r="119" spans="1:9" x14ac:dyDescent="0.25">
      <c r="A119" s="2">
        <v>0.57042824074074072</v>
      </c>
      <c r="B119">
        <v>4</v>
      </c>
      <c r="E119" s="2">
        <f t="shared" si="10"/>
        <v>0.59189814814814368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</row>
    <row r="120" spans="1:9" x14ac:dyDescent="0.25">
      <c r="A120" s="2">
        <v>0.57045138888888891</v>
      </c>
      <c r="B120">
        <v>4</v>
      </c>
      <c r="E120" s="2">
        <f t="shared" si="10"/>
        <v>0.59212962962962512</v>
      </c>
      <c r="F120">
        <f t="shared" si="6"/>
        <v>0</v>
      </c>
      <c r="G120">
        <f t="shared" si="7"/>
        <v>0</v>
      </c>
      <c r="H120">
        <f t="shared" si="8"/>
        <v>0</v>
      </c>
      <c r="I120">
        <f t="shared" si="9"/>
        <v>0</v>
      </c>
    </row>
    <row r="121" spans="1:9" x14ac:dyDescent="0.25">
      <c r="A121" s="2">
        <v>0.57046296296296295</v>
      </c>
      <c r="B121">
        <v>2</v>
      </c>
      <c r="E121" s="2">
        <f t="shared" si="10"/>
        <v>0.59236111111110656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</row>
    <row r="122" spans="1:9" x14ac:dyDescent="0.25">
      <c r="A122" s="2">
        <v>0.5704745370370371</v>
      </c>
      <c r="B122">
        <v>4</v>
      </c>
      <c r="E122" s="2">
        <f t="shared" si="10"/>
        <v>0.59259259259258801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x14ac:dyDescent="0.25">
      <c r="A123" s="2">
        <v>0.5704745370370371</v>
      </c>
      <c r="B123">
        <v>2</v>
      </c>
      <c r="E123" s="2">
        <f t="shared" si="10"/>
        <v>0.59282407407406945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0</v>
      </c>
    </row>
    <row r="124" spans="1:9" x14ac:dyDescent="0.25">
      <c r="A124" s="2">
        <v>0.57049768518518518</v>
      </c>
      <c r="B124">
        <v>4</v>
      </c>
      <c r="E124" s="2">
        <f t="shared" si="10"/>
        <v>0.5930555555555509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0</v>
      </c>
    </row>
    <row r="125" spans="1:9" x14ac:dyDescent="0.25">
      <c r="A125" s="2">
        <v>0.57054398148148155</v>
      </c>
      <c r="B125">
        <v>4</v>
      </c>
      <c r="E125" s="2">
        <f t="shared" si="10"/>
        <v>0.59328703703703234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0</v>
      </c>
    </row>
    <row r="126" spans="1:9" x14ac:dyDescent="0.25">
      <c r="A126" s="2">
        <v>0.57054398148148155</v>
      </c>
      <c r="B126">
        <v>2</v>
      </c>
      <c r="E126" s="2">
        <f t="shared" si="10"/>
        <v>0.59351851851851378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</row>
    <row r="127" spans="1:9" x14ac:dyDescent="0.25">
      <c r="A127" s="2">
        <v>0.57054398148148155</v>
      </c>
      <c r="B127">
        <v>3</v>
      </c>
      <c r="E127" s="2">
        <f t="shared" si="10"/>
        <v>0.59374999999999523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0</v>
      </c>
    </row>
    <row r="128" spans="1:9" x14ac:dyDescent="0.25">
      <c r="A128" s="2">
        <v>0.57057870370370367</v>
      </c>
      <c r="B128">
        <v>2</v>
      </c>
      <c r="E128" s="2">
        <f t="shared" si="10"/>
        <v>0.59398148148147667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0</v>
      </c>
    </row>
    <row r="129" spans="1:9" x14ac:dyDescent="0.25">
      <c r="A129" s="2">
        <v>0.57062500000000005</v>
      </c>
      <c r="B129">
        <v>4</v>
      </c>
      <c r="E129" s="2">
        <f t="shared" si="10"/>
        <v>0.59421296296295811</v>
      </c>
      <c r="F129">
        <f t="shared" si="6"/>
        <v>3</v>
      </c>
      <c r="G129">
        <f t="shared" si="7"/>
        <v>7</v>
      </c>
      <c r="H129">
        <f t="shared" si="8"/>
        <v>1</v>
      </c>
      <c r="I129">
        <f t="shared" si="9"/>
        <v>8</v>
      </c>
    </row>
    <row r="130" spans="1:9" x14ac:dyDescent="0.25">
      <c r="A130" s="2">
        <v>0.57064814814814813</v>
      </c>
      <c r="B130">
        <v>4</v>
      </c>
      <c r="E130" s="2">
        <f t="shared" si="10"/>
        <v>0.59444444444443956</v>
      </c>
      <c r="F130">
        <f t="shared" si="6"/>
        <v>8</v>
      </c>
      <c r="G130">
        <f t="shared" si="7"/>
        <v>12</v>
      </c>
      <c r="H130">
        <f t="shared" si="8"/>
        <v>0</v>
      </c>
      <c r="I130">
        <f t="shared" si="9"/>
        <v>9</v>
      </c>
    </row>
    <row r="131" spans="1:9" x14ac:dyDescent="0.25">
      <c r="A131" s="2">
        <v>0.57064814814814813</v>
      </c>
      <c r="B131">
        <v>4</v>
      </c>
      <c r="E131" s="2">
        <f t="shared" si="10"/>
        <v>0.594675925925921</v>
      </c>
      <c r="F131">
        <f t="shared" ref="F131:F194" si="11">COUNTIFS($A:$A,"&gt;="&amp;$E131,$A:$A,"&lt;"&amp;$E132,$B:$B,"="&amp;F$1)</f>
        <v>0</v>
      </c>
      <c r="G131">
        <f t="shared" ref="G131:G194" si="12">COUNTIFS($A:$A,"&gt;="&amp;$E131,$A:$A,"&lt;"&amp;$E132,$B:$B,"="&amp;G$1)</f>
        <v>0</v>
      </c>
      <c r="H131">
        <f t="shared" ref="H131:H194" si="13">COUNTIFS($A:$A,"&gt;="&amp;$E131,$A:$A,"&lt;"&amp;$E132,$B:$B,"="&amp;H$1)</f>
        <v>0</v>
      </c>
      <c r="I131">
        <f t="shared" ref="I131:I194" si="14">COUNTIFS($A:$A,"&gt;="&amp;$E131,$A:$A,"&lt;"&amp;$E132,$B:$B,"="&amp;I$1)</f>
        <v>3</v>
      </c>
    </row>
    <row r="132" spans="1:9" x14ac:dyDescent="0.25">
      <c r="A132" s="2">
        <v>0.57072916666666662</v>
      </c>
      <c r="B132">
        <v>4</v>
      </c>
      <c r="E132" s="2">
        <f t="shared" ref="E132:E144" si="15">$E131+$D$1</f>
        <v>0.59490740740740244</v>
      </c>
      <c r="F132">
        <f t="shared" si="11"/>
        <v>0</v>
      </c>
      <c r="G132">
        <f t="shared" si="12"/>
        <v>1</v>
      </c>
      <c r="H132">
        <f t="shared" si="13"/>
        <v>0</v>
      </c>
      <c r="I132">
        <f t="shared" si="14"/>
        <v>3</v>
      </c>
    </row>
    <row r="133" spans="1:9" x14ac:dyDescent="0.25">
      <c r="A133" s="2">
        <v>0.570775462962963</v>
      </c>
      <c r="B133">
        <v>4</v>
      </c>
      <c r="E133" s="2">
        <f t="shared" si="15"/>
        <v>0.59513888888888389</v>
      </c>
      <c r="F133">
        <f t="shared" si="11"/>
        <v>4</v>
      </c>
      <c r="G133">
        <f t="shared" si="12"/>
        <v>0</v>
      </c>
      <c r="H133">
        <f t="shared" si="13"/>
        <v>0</v>
      </c>
      <c r="I133">
        <f t="shared" si="14"/>
        <v>3</v>
      </c>
    </row>
    <row r="134" spans="1:9" x14ac:dyDescent="0.25">
      <c r="A134" s="2">
        <v>0.570775462962963</v>
      </c>
      <c r="B134">
        <v>4</v>
      </c>
      <c r="E134" s="2">
        <f t="shared" si="15"/>
        <v>0.59537037037036533</v>
      </c>
      <c r="F134">
        <f t="shared" si="11"/>
        <v>8</v>
      </c>
      <c r="G134">
        <f t="shared" si="12"/>
        <v>0</v>
      </c>
      <c r="H134">
        <f t="shared" si="13"/>
        <v>0</v>
      </c>
      <c r="I134">
        <f t="shared" si="14"/>
        <v>0</v>
      </c>
    </row>
    <row r="135" spans="1:9" x14ac:dyDescent="0.25">
      <c r="A135" s="2">
        <v>0.57081018518518511</v>
      </c>
      <c r="B135">
        <v>4</v>
      </c>
      <c r="E135" s="2">
        <f t="shared" si="15"/>
        <v>0.59560185185184678</v>
      </c>
      <c r="F135">
        <f t="shared" si="11"/>
        <v>1</v>
      </c>
      <c r="G135">
        <f t="shared" si="12"/>
        <v>0</v>
      </c>
      <c r="H135">
        <f t="shared" si="13"/>
        <v>0</v>
      </c>
      <c r="I135">
        <f t="shared" si="14"/>
        <v>2</v>
      </c>
    </row>
    <row r="136" spans="1:9" x14ac:dyDescent="0.25">
      <c r="A136" s="2">
        <v>0.57081018518518511</v>
      </c>
      <c r="B136">
        <v>4</v>
      </c>
      <c r="E136" s="2">
        <f t="shared" si="15"/>
        <v>0.59583333333332822</v>
      </c>
      <c r="F136">
        <f t="shared" si="11"/>
        <v>0</v>
      </c>
      <c r="G136">
        <f t="shared" si="12"/>
        <v>0</v>
      </c>
      <c r="H136">
        <f t="shared" si="13"/>
        <v>0</v>
      </c>
      <c r="I136">
        <f t="shared" si="14"/>
        <v>4</v>
      </c>
    </row>
    <row r="137" spans="1:9" x14ac:dyDescent="0.25">
      <c r="A137" s="2">
        <v>0.57086805555555553</v>
      </c>
      <c r="B137">
        <v>4</v>
      </c>
      <c r="E137" s="2">
        <f t="shared" si="15"/>
        <v>0.59606481481480966</v>
      </c>
      <c r="F137">
        <f t="shared" si="11"/>
        <v>0</v>
      </c>
      <c r="G137">
        <f t="shared" si="12"/>
        <v>0</v>
      </c>
      <c r="H137">
        <f t="shared" si="13"/>
        <v>0</v>
      </c>
      <c r="I137">
        <f t="shared" si="14"/>
        <v>5</v>
      </c>
    </row>
    <row r="138" spans="1:9" x14ac:dyDescent="0.25">
      <c r="A138" s="2">
        <v>0.57094907407407403</v>
      </c>
      <c r="B138">
        <v>4</v>
      </c>
      <c r="E138" s="2">
        <f t="shared" si="15"/>
        <v>0.59629629629629111</v>
      </c>
      <c r="F138">
        <f t="shared" si="11"/>
        <v>0</v>
      </c>
      <c r="G138">
        <f t="shared" si="12"/>
        <v>0</v>
      </c>
      <c r="H138">
        <f t="shared" si="13"/>
        <v>0</v>
      </c>
      <c r="I138">
        <f t="shared" si="14"/>
        <v>5</v>
      </c>
    </row>
    <row r="139" spans="1:9" x14ac:dyDescent="0.25">
      <c r="A139" s="2">
        <v>0.57098379629629636</v>
      </c>
      <c r="B139">
        <v>4</v>
      </c>
      <c r="E139" s="2">
        <f t="shared" si="15"/>
        <v>0.59652777777777255</v>
      </c>
      <c r="F139">
        <f t="shared" si="11"/>
        <v>0</v>
      </c>
      <c r="G139">
        <f t="shared" si="12"/>
        <v>0</v>
      </c>
      <c r="H139">
        <f t="shared" si="13"/>
        <v>0</v>
      </c>
      <c r="I139">
        <f t="shared" si="14"/>
        <v>4</v>
      </c>
    </row>
    <row r="140" spans="1:9" x14ac:dyDescent="0.25">
      <c r="A140" s="2">
        <v>0.57100694444444444</v>
      </c>
      <c r="B140">
        <v>4</v>
      </c>
      <c r="E140" s="2">
        <f t="shared" si="15"/>
        <v>0.59675925925925399</v>
      </c>
      <c r="F140">
        <f t="shared" si="11"/>
        <v>0</v>
      </c>
      <c r="G140">
        <f t="shared" si="12"/>
        <v>0</v>
      </c>
      <c r="H140">
        <f t="shared" si="13"/>
        <v>0</v>
      </c>
      <c r="I140">
        <f t="shared" si="14"/>
        <v>5</v>
      </c>
    </row>
    <row r="141" spans="1:9" x14ac:dyDescent="0.25">
      <c r="A141" s="2">
        <v>0.57114583333333335</v>
      </c>
      <c r="B141">
        <v>4</v>
      </c>
      <c r="E141" s="2">
        <f t="shared" si="15"/>
        <v>0.59699074074073544</v>
      </c>
      <c r="F141">
        <f t="shared" si="11"/>
        <v>0</v>
      </c>
      <c r="G141">
        <f t="shared" si="12"/>
        <v>0</v>
      </c>
      <c r="H141">
        <f t="shared" si="13"/>
        <v>0</v>
      </c>
      <c r="I141">
        <f t="shared" si="14"/>
        <v>9</v>
      </c>
    </row>
    <row r="142" spans="1:9" x14ac:dyDescent="0.25">
      <c r="A142" s="2">
        <v>0.57122685185185185</v>
      </c>
      <c r="B142">
        <v>4</v>
      </c>
      <c r="E142" s="2">
        <f t="shared" si="15"/>
        <v>0.59722222222221688</v>
      </c>
      <c r="F142">
        <f t="shared" si="11"/>
        <v>0</v>
      </c>
      <c r="G142">
        <f t="shared" si="12"/>
        <v>0</v>
      </c>
      <c r="H142">
        <f t="shared" si="13"/>
        <v>0</v>
      </c>
      <c r="I142">
        <f t="shared" si="14"/>
        <v>5</v>
      </c>
    </row>
    <row r="143" spans="1:9" x14ac:dyDescent="0.25">
      <c r="A143" s="2">
        <v>0.57126157407407407</v>
      </c>
      <c r="B143">
        <v>4</v>
      </c>
      <c r="E143" s="2">
        <f t="shared" si="15"/>
        <v>0.59745370370369832</v>
      </c>
      <c r="F143">
        <f t="shared" si="11"/>
        <v>0</v>
      </c>
      <c r="G143">
        <f t="shared" si="12"/>
        <v>0</v>
      </c>
      <c r="H143">
        <f t="shared" si="13"/>
        <v>0</v>
      </c>
      <c r="I143">
        <f t="shared" si="14"/>
        <v>5</v>
      </c>
    </row>
    <row r="144" spans="1:9" x14ac:dyDescent="0.25">
      <c r="A144" s="2">
        <v>0.57127314814814811</v>
      </c>
      <c r="B144">
        <v>4</v>
      </c>
      <c r="E144" s="2">
        <f t="shared" si="15"/>
        <v>0.59768518518517977</v>
      </c>
      <c r="F144">
        <f t="shared" si="11"/>
        <v>0</v>
      </c>
      <c r="G144">
        <f t="shared" si="12"/>
        <v>0</v>
      </c>
      <c r="H144">
        <f t="shared" si="13"/>
        <v>0</v>
      </c>
      <c r="I144">
        <f t="shared" si="14"/>
        <v>5</v>
      </c>
    </row>
    <row r="145" spans="1:9" x14ac:dyDescent="0.25">
      <c r="A145" s="2">
        <v>0.57127314814814811</v>
      </c>
      <c r="B145">
        <v>4</v>
      </c>
      <c r="E145" s="2">
        <f>$E144+$D$1</f>
        <v>0.59791666666666121</v>
      </c>
      <c r="F145">
        <f t="shared" si="11"/>
        <v>0</v>
      </c>
      <c r="G145">
        <f t="shared" si="12"/>
        <v>0</v>
      </c>
      <c r="H145">
        <f t="shared" si="13"/>
        <v>0</v>
      </c>
      <c r="I145">
        <f t="shared" si="14"/>
        <v>8</v>
      </c>
    </row>
    <row r="146" spans="1:9" x14ac:dyDescent="0.25">
      <c r="A146" s="2">
        <v>0.57135416666666672</v>
      </c>
      <c r="B146">
        <v>4</v>
      </c>
      <c r="E146" s="2">
        <f t="shared" ref="E146:E209" si="16">$E145+$D$1</f>
        <v>0.59814814814814266</v>
      </c>
      <c r="F146">
        <f t="shared" si="11"/>
        <v>0</v>
      </c>
      <c r="G146">
        <f t="shared" si="12"/>
        <v>0</v>
      </c>
      <c r="H146">
        <f t="shared" si="13"/>
        <v>0</v>
      </c>
      <c r="I146">
        <f t="shared" si="14"/>
        <v>6</v>
      </c>
    </row>
    <row r="147" spans="1:9" x14ac:dyDescent="0.25">
      <c r="A147" s="2">
        <v>0.57136574074074076</v>
      </c>
      <c r="B147">
        <v>4</v>
      </c>
      <c r="E147" s="2">
        <f t="shared" si="16"/>
        <v>0.5983796296296241</v>
      </c>
      <c r="F147">
        <f t="shared" si="11"/>
        <v>0</v>
      </c>
      <c r="G147">
        <f t="shared" si="12"/>
        <v>0</v>
      </c>
      <c r="H147">
        <f t="shared" si="13"/>
        <v>0</v>
      </c>
      <c r="I147">
        <f t="shared" si="14"/>
        <v>4</v>
      </c>
    </row>
    <row r="148" spans="1:9" x14ac:dyDescent="0.25">
      <c r="A148" s="2">
        <v>0.57140046296296299</v>
      </c>
      <c r="B148">
        <v>4</v>
      </c>
      <c r="E148" s="2">
        <f t="shared" si="16"/>
        <v>0.59861111111110554</v>
      </c>
      <c r="F148">
        <f t="shared" si="11"/>
        <v>0</v>
      </c>
      <c r="G148">
        <f t="shared" si="12"/>
        <v>0</v>
      </c>
      <c r="H148">
        <f t="shared" si="13"/>
        <v>0</v>
      </c>
      <c r="I148">
        <f t="shared" si="14"/>
        <v>6</v>
      </c>
    </row>
    <row r="149" spans="1:9" x14ac:dyDescent="0.25">
      <c r="A149" s="2">
        <v>0.57143518518518521</v>
      </c>
      <c r="B149">
        <v>4</v>
      </c>
      <c r="E149" s="2">
        <f t="shared" si="16"/>
        <v>0.59884259259258699</v>
      </c>
      <c r="F149">
        <f t="shared" si="11"/>
        <v>0</v>
      </c>
      <c r="G149">
        <f t="shared" si="12"/>
        <v>3</v>
      </c>
      <c r="H149">
        <f t="shared" si="13"/>
        <v>0</v>
      </c>
      <c r="I149">
        <f t="shared" si="14"/>
        <v>3</v>
      </c>
    </row>
    <row r="150" spans="1:9" x14ac:dyDescent="0.25">
      <c r="A150" s="2">
        <v>0.57148148148148148</v>
      </c>
      <c r="B150">
        <v>4</v>
      </c>
      <c r="E150" s="2">
        <f t="shared" si="16"/>
        <v>0.59907407407406843</v>
      </c>
      <c r="F150">
        <f t="shared" si="11"/>
        <v>3</v>
      </c>
      <c r="G150">
        <f t="shared" si="12"/>
        <v>3</v>
      </c>
      <c r="H150">
        <f t="shared" si="13"/>
        <v>0</v>
      </c>
      <c r="I150">
        <f t="shared" si="14"/>
        <v>0</v>
      </c>
    </row>
    <row r="151" spans="1:9" x14ac:dyDescent="0.25">
      <c r="A151" s="2">
        <v>0.57153935185185178</v>
      </c>
      <c r="B151">
        <v>4</v>
      </c>
      <c r="E151" s="2">
        <f t="shared" si="16"/>
        <v>0.59930555555554987</v>
      </c>
      <c r="F151">
        <f t="shared" si="11"/>
        <v>7</v>
      </c>
      <c r="G151">
        <f t="shared" si="12"/>
        <v>0</v>
      </c>
      <c r="H151">
        <f t="shared" si="13"/>
        <v>0</v>
      </c>
      <c r="I151">
        <f t="shared" si="14"/>
        <v>0</v>
      </c>
    </row>
    <row r="152" spans="1:9" x14ac:dyDescent="0.25">
      <c r="A152" s="2">
        <v>0.57155092592592593</v>
      </c>
      <c r="B152">
        <v>4</v>
      </c>
      <c r="E152" s="2">
        <f t="shared" si="16"/>
        <v>0.59953703703703132</v>
      </c>
      <c r="F152">
        <f t="shared" si="11"/>
        <v>5</v>
      </c>
      <c r="G152">
        <f t="shared" si="12"/>
        <v>0</v>
      </c>
      <c r="H152">
        <f t="shared" si="13"/>
        <v>0</v>
      </c>
      <c r="I152">
        <f t="shared" si="14"/>
        <v>0</v>
      </c>
    </row>
    <row r="153" spans="1:9" x14ac:dyDescent="0.25">
      <c r="A153" s="2">
        <v>0.57157407407407412</v>
      </c>
      <c r="B153">
        <v>4</v>
      </c>
      <c r="E153" s="2">
        <f t="shared" si="16"/>
        <v>0.59976851851851276</v>
      </c>
      <c r="F153">
        <f t="shared" si="11"/>
        <v>6</v>
      </c>
      <c r="G153">
        <f t="shared" si="12"/>
        <v>0</v>
      </c>
      <c r="H153">
        <f t="shared" si="13"/>
        <v>0</v>
      </c>
      <c r="I153">
        <f t="shared" si="14"/>
        <v>0</v>
      </c>
    </row>
    <row r="154" spans="1:9" x14ac:dyDescent="0.25">
      <c r="A154" s="2">
        <v>0.5716782407407407</v>
      </c>
      <c r="B154">
        <v>4</v>
      </c>
      <c r="E154" s="2">
        <f t="shared" si="16"/>
        <v>0.5999999999999942</v>
      </c>
      <c r="F154">
        <f t="shared" si="11"/>
        <v>4</v>
      </c>
      <c r="G154">
        <f t="shared" si="12"/>
        <v>0</v>
      </c>
      <c r="H154">
        <f t="shared" si="13"/>
        <v>0</v>
      </c>
      <c r="I154">
        <f t="shared" si="14"/>
        <v>0</v>
      </c>
    </row>
    <row r="155" spans="1:9" x14ac:dyDescent="0.25">
      <c r="A155" s="2">
        <v>0.5716782407407407</v>
      </c>
      <c r="B155">
        <v>4</v>
      </c>
      <c r="E155" s="2">
        <f t="shared" si="16"/>
        <v>0.60023148148147565</v>
      </c>
      <c r="F155">
        <f t="shared" si="11"/>
        <v>3</v>
      </c>
      <c r="G155">
        <f t="shared" si="12"/>
        <v>0</v>
      </c>
      <c r="H155">
        <f t="shared" si="13"/>
        <v>0</v>
      </c>
      <c r="I155">
        <f t="shared" si="14"/>
        <v>0</v>
      </c>
    </row>
    <row r="156" spans="1:9" x14ac:dyDescent="0.25">
      <c r="A156" s="2">
        <v>0.57168981481481485</v>
      </c>
      <c r="B156">
        <v>4</v>
      </c>
      <c r="E156" s="2">
        <f t="shared" si="16"/>
        <v>0.60046296296295709</v>
      </c>
      <c r="F156">
        <f t="shared" si="11"/>
        <v>6</v>
      </c>
      <c r="G156">
        <f t="shared" si="12"/>
        <v>0</v>
      </c>
      <c r="H156">
        <f t="shared" si="13"/>
        <v>0</v>
      </c>
      <c r="I156">
        <f t="shared" si="14"/>
        <v>0</v>
      </c>
    </row>
    <row r="157" spans="1:9" x14ac:dyDescent="0.25">
      <c r="A157" s="2">
        <v>0.57177083333333334</v>
      </c>
      <c r="B157">
        <v>4</v>
      </c>
      <c r="E157" s="2">
        <f t="shared" si="16"/>
        <v>0.60069444444443854</v>
      </c>
      <c r="F157">
        <f t="shared" si="11"/>
        <v>6</v>
      </c>
      <c r="G157">
        <f t="shared" si="12"/>
        <v>0</v>
      </c>
      <c r="H157">
        <f t="shared" si="13"/>
        <v>0</v>
      </c>
      <c r="I157">
        <f t="shared" si="14"/>
        <v>0</v>
      </c>
    </row>
    <row r="158" spans="1:9" x14ac:dyDescent="0.25">
      <c r="A158" s="2">
        <v>0.57180555555555557</v>
      </c>
      <c r="B158">
        <v>4</v>
      </c>
      <c r="E158" s="2">
        <f t="shared" si="16"/>
        <v>0.60092592592591998</v>
      </c>
      <c r="F158">
        <f t="shared" si="11"/>
        <v>3</v>
      </c>
      <c r="G158">
        <f t="shared" si="12"/>
        <v>0</v>
      </c>
      <c r="H158">
        <f t="shared" si="13"/>
        <v>0</v>
      </c>
      <c r="I158">
        <f t="shared" si="14"/>
        <v>1</v>
      </c>
    </row>
    <row r="159" spans="1:9" x14ac:dyDescent="0.25">
      <c r="A159" s="2">
        <v>0.57181712962962961</v>
      </c>
      <c r="B159">
        <v>4</v>
      </c>
      <c r="E159" s="2">
        <f t="shared" si="16"/>
        <v>0.60115740740740142</v>
      </c>
      <c r="F159">
        <f t="shared" si="11"/>
        <v>0</v>
      </c>
      <c r="G159">
        <f t="shared" si="12"/>
        <v>0</v>
      </c>
      <c r="H159">
        <f t="shared" si="13"/>
        <v>0</v>
      </c>
      <c r="I159">
        <f t="shared" si="14"/>
        <v>6</v>
      </c>
    </row>
    <row r="160" spans="1:9" x14ac:dyDescent="0.25">
      <c r="A160" s="2">
        <v>0.57186342592592598</v>
      </c>
      <c r="B160">
        <v>4</v>
      </c>
      <c r="E160" s="2">
        <f t="shared" si="16"/>
        <v>0.60138888888888287</v>
      </c>
      <c r="F160">
        <f t="shared" si="11"/>
        <v>0</v>
      </c>
      <c r="G160">
        <f t="shared" si="12"/>
        <v>3</v>
      </c>
      <c r="H160">
        <f t="shared" si="13"/>
        <v>0</v>
      </c>
      <c r="I160">
        <f t="shared" si="14"/>
        <v>5</v>
      </c>
    </row>
    <row r="161" spans="1:9" x14ac:dyDescent="0.25">
      <c r="A161" s="2">
        <v>0.57190972222222225</v>
      </c>
      <c r="B161">
        <v>4</v>
      </c>
      <c r="E161" s="2">
        <f t="shared" si="16"/>
        <v>0.60162037037036431</v>
      </c>
      <c r="F161">
        <f t="shared" si="11"/>
        <v>2</v>
      </c>
      <c r="G161">
        <f t="shared" si="12"/>
        <v>3</v>
      </c>
      <c r="H161">
        <f t="shared" si="13"/>
        <v>0</v>
      </c>
      <c r="I161">
        <f t="shared" si="14"/>
        <v>1</v>
      </c>
    </row>
    <row r="162" spans="1:9" x14ac:dyDescent="0.25">
      <c r="A162" s="2">
        <v>0.57193287037037044</v>
      </c>
      <c r="B162">
        <v>4</v>
      </c>
      <c r="E162" s="2">
        <f t="shared" si="16"/>
        <v>0.60185185185184575</v>
      </c>
      <c r="F162">
        <f t="shared" si="11"/>
        <v>0</v>
      </c>
      <c r="G162">
        <f t="shared" si="12"/>
        <v>8</v>
      </c>
      <c r="H162">
        <f t="shared" si="13"/>
        <v>0</v>
      </c>
      <c r="I162">
        <f t="shared" si="14"/>
        <v>0</v>
      </c>
    </row>
    <row r="163" spans="1:9" x14ac:dyDescent="0.25">
      <c r="A163" s="2">
        <v>0.57201388888888893</v>
      </c>
      <c r="B163">
        <v>4</v>
      </c>
      <c r="E163" s="2">
        <f t="shared" si="16"/>
        <v>0.6020833333333272</v>
      </c>
      <c r="F163">
        <f t="shared" si="11"/>
        <v>1</v>
      </c>
      <c r="G163">
        <f t="shared" si="12"/>
        <v>8</v>
      </c>
      <c r="H163">
        <f t="shared" si="13"/>
        <v>0</v>
      </c>
      <c r="I163">
        <f t="shared" si="14"/>
        <v>0</v>
      </c>
    </row>
    <row r="164" spans="1:9" x14ac:dyDescent="0.25">
      <c r="A164" s="2">
        <v>0.57204861111111105</v>
      </c>
      <c r="B164">
        <v>4</v>
      </c>
      <c r="E164" s="2">
        <f t="shared" si="16"/>
        <v>0.60231481481480864</v>
      </c>
      <c r="F164">
        <f t="shared" si="11"/>
        <v>5</v>
      </c>
      <c r="G164">
        <f t="shared" si="12"/>
        <v>0</v>
      </c>
      <c r="H164">
        <f t="shared" si="13"/>
        <v>0</v>
      </c>
      <c r="I164">
        <f t="shared" si="14"/>
        <v>1</v>
      </c>
    </row>
    <row r="165" spans="1:9" x14ac:dyDescent="0.25">
      <c r="A165" s="2">
        <v>0.57208333333333339</v>
      </c>
      <c r="B165">
        <v>4</v>
      </c>
      <c r="E165" s="2">
        <f t="shared" si="16"/>
        <v>0.60254629629629008</v>
      </c>
      <c r="F165">
        <f t="shared" si="11"/>
        <v>8</v>
      </c>
      <c r="G165">
        <f t="shared" si="12"/>
        <v>0</v>
      </c>
      <c r="H165">
        <f t="shared" si="13"/>
        <v>0</v>
      </c>
      <c r="I165">
        <f t="shared" si="14"/>
        <v>0</v>
      </c>
    </row>
    <row r="166" spans="1:9" x14ac:dyDescent="0.25">
      <c r="A166" s="2">
        <v>0.57221064814814815</v>
      </c>
      <c r="B166">
        <v>4</v>
      </c>
      <c r="E166" s="2">
        <f t="shared" si="16"/>
        <v>0.60277777777777153</v>
      </c>
      <c r="F166">
        <f t="shared" si="11"/>
        <v>6</v>
      </c>
      <c r="G166">
        <f t="shared" si="12"/>
        <v>1</v>
      </c>
      <c r="H166">
        <f t="shared" si="13"/>
        <v>0</v>
      </c>
      <c r="I166">
        <f t="shared" si="14"/>
        <v>0</v>
      </c>
    </row>
    <row r="167" spans="1:9" x14ac:dyDescent="0.25">
      <c r="A167" s="2">
        <v>0.57223379629629634</v>
      </c>
      <c r="B167">
        <v>4</v>
      </c>
      <c r="E167" s="2">
        <f t="shared" si="16"/>
        <v>0.60300925925925297</v>
      </c>
      <c r="F167">
        <f t="shared" si="11"/>
        <v>0</v>
      </c>
      <c r="G167">
        <f t="shared" si="12"/>
        <v>0</v>
      </c>
      <c r="H167">
        <f t="shared" si="13"/>
        <v>0</v>
      </c>
      <c r="I167">
        <f t="shared" si="14"/>
        <v>6</v>
      </c>
    </row>
    <row r="168" spans="1:9" x14ac:dyDescent="0.25">
      <c r="A168" s="2">
        <v>0.57231481481481483</v>
      </c>
      <c r="B168">
        <v>4</v>
      </c>
      <c r="E168" s="2">
        <f t="shared" si="16"/>
        <v>0.60324074074073442</v>
      </c>
      <c r="F168">
        <f t="shared" si="11"/>
        <v>5</v>
      </c>
      <c r="G168">
        <f t="shared" si="12"/>
        <v>0</v>
      </c>
      <c r="H168">
        <f t="shared" si="13"/>
        <v>0</v>
      </c>
      <c r="I168">
        <f t="shared" si="14"/>
        <v>0</v>
      </c>
    </row>
    <row r="169" spans="1:9" x14ac:dyDescent="0.25">
      <c r="A169" s="2">
        <v>0.57234953703703706</v>
      </c>
      <c r="B169">
        <v>4</v>
      </c>
      <c r="E169" s="2">
        <f t="shared" si="16"/>
        <v>0.60347222222221586</v>
      </c>
      <c r="F169">
        <f t="shared" si="11"/>
        <v>7</v>
      </c>
      <c r="G169">
        <f t="shared" si="12"/>
        <v>0</v>
      </c>
      <c r="H169">
        <f t="shared" si="13"/>
        <v>0</v>
      </c>
      <c r="I169">
        <f t="shared" si="14"/>
        <v>0</v>
      </c>
    </row>
    <row r="170" spans="1:9" x14ac:dyDescent="0.25">
      <c r="A170" s="2">
        <v>0.57243055555555555</v>
      </c>
      <c r="B170">
        <v>4</v>
      </c>
      <c r="E170" s="2">
        <f t="shared" si="16"/>
        <v>0.6037037037036973</v>
      </c>
      <c r="F170">
        <f t="shared" si="11"/>
        <v>6</v>
      </c>
      <c r="G170">
        <f t="shared" si="12"/>
        <v>0</v>
      </c>
      <c r="H170">
        <f t="shared" si="13"/>
        <v>0</v>
      </c>
      <c r="I170">
        <f t="shared" si="14"/>
        <v>0</v>
      </c>
    </row>
    <row r="171" spans="1:9" x14ac:dyDescent="0.25">
      <c r="A171" s="2">
        <v>0.57247685185185182</v>
      </c>
      <c r="B171">
        <v>4</v>
      </c>
      <c r="E171" s="2">
        <f t="shared" si="16"/>
        <v>0.60393518518517875</v>
      </c>
      <c r="F171">
        <f t="shared" si="11"/>
        <v>6</v>
      </c>
      <c r="G171">
        <f t="shared" si="12"/>
        <v>0</v>
      </c>
      <c r="H171">
        <f t="shared" si="13"/>
        <v>0</v>
      </c>
      <c r="I171">
        <f t="shared" si="14"/>
        <v>0</v>
      </c>
    </row>
    <row r="172" spans="1:9" x14ac:dyDescent="0.25">
      <c r="A172" s="2">
        <v>0.5725231481481482</v>
      </c>
      <c r="B172">
        <v>4</v>
      </c>
      <c r="E172" s="2">
        <f t="shared" si="16"/>
        <v>0.60416666666666019</v>
      </c>
      <c r="F172">
        <f t="shared" si="11"/>
        <v>1</v>
      </c>
      <c r="G172">
        <f t="shared" si="12"/>
        <v>0</v>
      </c>
      <c r="H172">
        <f t="shared" si="13"/>
        <v>0</v>
      </c>
      <c r="I172">
        <f t="shared" si="14"/>
        <v>0</v>
      </c>
    </row>
    <row r="173" spans="1:9" x14ac:dyDescent="0.25">
      <c r="A173" s="2">
        <v>0.57261574074074073</v>
      </c>
      <c r="B173">
        <v>4</v>
      </c>
      <c r="E173" s="2">
        <f t="shared" si="16"/>
        <v>0.60439814814814163</v>
      </c>
      <c r="F173">
        <f t="shared" si="11"/>
        <v>9</v>
      </c>
      <c r="G173">
        <f t="shared" si="12"/>
        <v>0</v>
      </c>
      <c r="H173">
        <f t="shared" si="13"/>
        <v>0</v>
      </c>
      <c r="I173">
        <f t="shared" si="14"/>
        <v>0</v>
      </c>
    </row>
    <row r="174" spans="1:9" x14ac:dyDescent="0.25">
      <c r="A174" s="2">
        <v>0.57263888888888892</v>
      </c>
      <c r="B174">
        <v>4</v>
      </c>
      <c r="E174" s="2">
        <f t="shared" si="16"/>
        <v>0.60462962962962308</v>
      </c>
      <c r="F174">
        <f t="shared" si="11"/>
        <v>3</v>
      </c>
      <c r="G174">
        <f t="shared" si="12"/>
        <v>0</v>
      </c>
      <c r="H174">
        <f t="shared" si="13"/>
        <v>0</v>
      </c>
      <c r="I174">
        <f t="shared" si="14"/>
        <v>4</v>
      </c>
    </row>
    <row r="175" spans="1:9" x14ac:dyDescent="0.25">
      <c r="A175" s="2">
        <v>0.57265046296296296</v>
      </c>
      <c r="B175">
        <v>4</v>
      </c>
      <c r="E175" s="2">
        <f t="shared" si="16"/>
        <v>0.60486111111110452</v>
      </c>
      <c r="F175">
        <f t="shared" si="11"/>
        <v>1</v>
      </c>
      <c r="G175">
        <f t="shared" si="12"/>
        <v>0</v>
      </c>
      <c r="H175">
        <f t="shared" si="13"/>
        <v>0</v>
      </c>
      <c r="I175">
        <f t="shared" si="14"/>
        <v>0</v>
      </c>
    </row>
    <row r="176" spans="1:9" x14ac:dyDescent="0.25">
      <c r="A176" s="2">
        <v>0.57269675925925922</v>
      </c>
      <c r="B176">
        <v>4</v>
      </c>
      <c r="E176" s="2">
        <f t="shared" si="16"/>
        <v>0.60509259259258596</v>
      </c>
      <c r="F176">
        <f t="shared" si="11"/>
        <v>7</v>
      </c>
      <c r="G176">
        <f t="shared" si="12"/>
        <v>0</v>
      </c>
      <c r="H176">
        <f t="shared" si="13"/>
        <v>0</v>
      </c>
      <c r="I176">
        <f t="shared" si="14"/>
        <v>0</v>
      </c>
    </row>
    <row r="177" spans="1:9" x14ac:dyDescent="0.25">
      <c r="A177" s="2">
        <v>0.57270833333333326</v>
      </c>
      <c r="B177">
        <v>4</v>
      </c>
      <c r="E177" s="2">
        <f t="shared" si="16"/>
        <v>0.60532407407406741</v>
      </c>
      <c r="F177">
        <f t="shared" si="11"/>
        <v>9</v>
      </c>
      <c r="G177">
        <f t="shared" si="12"/>
        <v>0</v>
      </c>
      <c r="H177">
        <f t="shared" si="13"/>
        <v>0</v>
      </c>
      <c r="I177">
        <f t="shared" si="14"/>
        <v>0</v>
      </c>
    </row>
    <row r="178" spans="1:9" x14ac:dyDescent="0.25">
      <c r="A178" s="2">
        <v>0.57273148148148145</v>
      </c>
      <c r="B178">
        <v>4</v>
      </c>
      <c r="E178" s="2">
        <f t="shared" si="16"/>
        <v>0.60555555555554885</v>
      </c>
      <c r="F178">
        <f t="shared" si="11"/>
        <v>4</v>
      </c>
      <c r="G178">
        <f t="shared" si="12"/>
        <v>0</v>
      </c>
      <c r="H178">
        <f t="shared" si="13"/>
        <v>0</v>
      </c>
      <c r="I178">
        <f t="shared" si="14"/>
        <v>0</v>
      </c>
    </row>
    <row r="179" spans="1:9" x14ac:dyDescent="0.25">
      <c r="A179" s="2">
        <v>0.57276620370370368</v>
      </c>
      <c r="B179">
        <v>4</v>
      </c>
      <c r="E179" s="2">
        <f t="shared" si="16"/>
        <v>0.6057870370370303</v>
      </c>
      <c r="F179">
        <f t="shared" si="11"/>
        <v>6</v>
      </c>
      <c r="G179">
        <f t="shared" si="12"/>
        <v>0</v>
      </c>
      <c r="H179">
        <f t="shared" si="13"/>
        <v>0</v>
      </c>
      <c r="I179">
        <f t="shared" si="14"/>
        <v>0</v>
      </c>
    </row>
    <row r="180" spans="1:9" x14ac:dyDescent="0.25">
      <c r="A180" s="2">
        <v>0.57277777777777772</v>
      </c>
      <c r="B180">
        <v>4</v>
      </c>
      <c r="E180" s="2">
        <f t="shared" si="16"/>
        <v>0.60601851851851174</v>
      </c>
      <c r="F180">
        <f t="shared" si="11"/>
        <v>6</v>
      </c>
      <c r="G180">
        <f t="shared" si="12"/>
        <v>0</v>
      </c>
      <c r="H180">
        <f t="shared" si="13"/>
        <v>0</v>
      </c>
      <c r="I180">
        <f t="shared" si="14"/>
        <v>0</v>
      </c>
    </row>
    <row r="181" spans="1:9" x14ac:dyDescent="0.25">
      <c r="A181" s="2">
        <v>0.57277777777777772</v>
      </c>
      <c r="B181">
        <v>4</v>
      </c>
      <c r="E181" s="2">
        <f t="shared" si="16"/>
        <v>0.60624999999999318</v>
      </c>
      <c r="F181">
        <f t="shared" si="11"/>
        <v>5</v>
      </c>
      <c r="G181">
        <f t="shared" si="12"/>
        <v>0</v>
      </c>
      <c r="H181">
        <f t="shared" si="13"/>
        <v>0</v>
      </c>
      <c r="I181">
        <f t="shared" si="14"/>
        <v>0</v>
      </c>
    </row>
    <row r="182" spans="1:9" x14ac:dyDescent="0.25">
      <c r="A182" s="2">
        <v>0.57284722222222217</v>
      </c>
      <c r="B182">
        <v>1</v>
      </c>
      <c r="E182" s="2">
        <f t="shared" si="16"/>
        <v>0.60648148148147463</v>
      </c>
      <c r="F182">
        <f t="shared" si="11"/>
        <v>4</v>
      </c>
      <c r="G182">
        <f t="shared" si="12"/>
        <v>0</v>
      </c>
      <c r="H182">
        <f t="shared" si="13"/>
        <v>0</v>
      </c>
      <c r="I182">
        <f t="shared" si="14"/>
        <v>0</v>
      </c>
    </row>
    <row r="183" spans="1:9" x14ac:dyDescent="0.25">
      <c r="A183" s="2">
        <v>0.57285879629629632</v>
      </c>
      <c r="B183">
        <v>1</v>
      </c>
      <c r="E183" s="2">
        <f t="shared" si="16"/>
        <v>0.60671296296295607</v>
      </c>
      <c r="F183">
        <f t="shared" si="11"/>
        <v>6</v>
      </c>
      <c r="G183">
        <f t="shared" si="12"/>
        <v>0</v>
      </c>
      <c r="H183">
        <f t="shared" si="13"/>
        <v>0</v>
      </c>
      <c r="I183">
        <f t="shared" si="14"/>
        <v>3</v>
      </c>
    </row>
    <row r="184" spans="1:9" x14ac:dyDescent="0.25">
      <c r="A184" s="2">
        <v>0.57295138888888886</v>
      </c>
      <c r="B184">
        <v>4</v>
      </c>
      <c r="E184" s="2">
        <f t="shared" si="16"/>
        <v>0.60694444444443751</v>
      </c>
      <c r="F184">
        <f t="shared" si="11"/>
        <v>0</v>
      </c>
      <c r="G184">
        <f t="shared" si="12"/>
        <v>0</v>
      </c>
      <c r="H184">
        <f t="shared" si="13"/>
        <v>0</v>
      </c>
      <c r="I184">
        <f t="shared" si="14"/>
        <v>4</v>
      </c>
    </row>
    <row r="185" spans="1:9" x14ac:dyDescent="0.25">
      <c r="A185" s="2">
        <v>0.57299768518518512</v>
      </c>
      <c r="B185">
        <v>4</v>
      </c>
      <c r="E185" s="2">
        <f t="shared" si="16"/>
        <v>0.60717592592591896</v>
      </c>
      <c r="F185">
        <f t="shared" si="11"/>
        <v>0</v>
      </c>
      <c r="G185">
        <f t="shared" si="12"/>
        <v>0</v>
      </c>
      <c r="H185">
        <f t="shared" si="13"/>
        <v>0</v>
      </c>
      <c r="I185">
        <f t="shared" si="14"/>
        <v>3</v>
      </c>
    </row>
    <row r="186" spans="1:9" x14ac:dyDescent="0.25">
      <c r="A186" s="2">
        <v>0.57305555555555554</v>
      </c>
      <c r="B186">
        <v>4</v>
      </c>
      <c r="E186" s="2">
        <f t="shared" si="16"/>
        <v>0.6074074074074004</v>
      </c>
      <c r="F186">
        <f t="shared" si="11"/>
        <v>0</v>
      </c>
      <c r="G186">
        <f t="shared" si="12"/>
        <v>0</v>
      </c>
      <c r="H186">
        <f t="shared" si="13"/>
        <v>0</v>
      </c>
      <c r="I186">
        <f t="shared" si="14"/>
        <v>3</v>
      </c>
    </row>
    <row r="187" spans="1:9" x14ac:dyDescent="0.25">
      <c r="A187" s="2">
        <v>0.57310185185185192</v>
      </c>
      <c r="B187">
        <v>4</v>
      </c>
      <c r="E187" s="2">
        <f t="shared" si="16"/>
        <v>0.60763888888888185</v>
      </c>
      <c r="F187">
        <f t="shared" si="11"/>
        <v>0</v>
      </c>
      <c r="G187">
        <f t="shared" si="12"/>
        <v>0</v>
      </c>
      <c r="H187">
        <f t="shared" si="13"/>
        <v>0</v>
      </c>
      <c r="I187">
        <f t="shared" si="14"/>
        <v>5</v>
      </c>
    </row>
    <row r="188" spans="1:9" x14ac:dyDescent="0.25">
      <c r="A188" s="2">
        <v>0.57310185185185192</v>
      </c>
      <c r="B188">
        <v>4</v>
      </c>
      <c r="E188" s="2">
        <f t="shared" si="16"/>
        <v>0.60787037037036329</v>
      </c>
      <c r="F188">
        <f t="shared" si="11"/>
        <v>1</v>
      </c>
      <c r="G188">
        <f t="shared" si="12"/>
        <v>0</v>
      </c>
      <c r="H188">
        <f t="shared" si="13"/>
        <v>0</v>
      </c>
      <c r="I188">
        <f t="shared" si="14"/>
        <v>1</v>
      </c>
    </row>
    <row r="189" spans="1:9" x14ac:dyDescent="0.25">
      <c r="A189" s="2">
        <v>0.57310185185185192</v>
      </c>
      <c r="B189">
        <v>4</v>
      </c>
      <c r="E189" s="2">
        <f t="shared" si="16"/>
        <v>0.60810185185184473</v>
      </c>
      <c r="F189">
        <f t="shared" si="11"/>
        <v>4</v>
      </c>
      <c r="G189">
        <f t="shared" si="12"/>
        <v>0</v>
      </c>
      <c r="H189">
        <f t="shared" si="13"/>
        <v>0</v>
      </c>
      <c r="I189">
        <f t="shared" si="14"/>
        <v>0</v>
      </c>
    </row>
    <row r="190" spans="1:9" x14ac:dyDescent="0.25">
      <c r="A190" s="2">
        <v>0.57314814814814818</v>
      </c>
      <c r="B190">
        <v>2</v>
      </c>
      <c r="E190" s="2">
        <f t="shared" si="16"/>
        <v>0.60833333333332618</v>
      </c>
      <c r="F190">
        <f t="shared" si="11"/>
        <v>2</v>
      </c>
      <c r="G190">
        <f t="shared" si="12"/>
        <v>0</v>
      </c>
      <c r="H190">
        <f t="shared" si="13"/>
        <v>0</v>
      </c>
      <c r="I190">
        <f t="shared" si="14"/>
        <v>0</v>
      </c>
    </row>
    <row r="191" spans="1:9" x14ac:dyDescent="0.25">
      <c r="A191" s="2">
        <v>0.57318287037037041</v>
      </c>
      <c r="B191">
        <v>4</v>
      </c>
      <c r="E191" s="2">
        <f t="shared" si="16"/>
        <v>0.60856481481480762</v>
      </c>
      <c r="F191">
        <f t="shared" si="11"/>
        <v>6</v>
      </c>
      <c r="G191">
        <f t="shared" si="12"/>
        <v>0</v>
      </c>
      <c r="H191">
        <f t="shared" si="13"/>
        <v>0</v>
      </c>
      <c r="I191">
        <f t="shared" si="14"/>
        <v>0</v>
      </c>
    </row>
    <row r="192" spans="1:9" x14ac:dyDescent="0.25">
      <c r="A192" s="2">
        <v>0.57319444444444445</v>
      </c>
      <c r="B192">
        <v>2</v>
      </c>
      <c r="E192" s="2">
        <f t="shared" si="16"/>
        <v>0.60879629629628906</v>
      </c>
      <c r="F192">
        <f t="shared" si="11"/>
        <v>6</v>
      </c>
      <c r="G192">
        <f t="shared" si="12"/>
        <v>0</v>
      </c>
      <c r="H192">
        <f t="shared" si="13"/>
        <v>0</v>
      </c>
      <c r="I192">
        <f t="shared" si="14"/>
        <v>0</v>
      </c>
    </row>
    <row r="193" spans="1:9" x14ac:dyDescent="0.25">
      <c r="A193" s="2">
        <v>0.57322916666666668</v>
      </c>
      <c r="B193">
        <v>4</v>
      </c>
      <c r="E193" s="2">
        <f t="shared" si="16"/>
        <v>0.60902777777777051</v>
      </c>
      <c r="F193">
        <f t="shared" si="11"/>
        <v>7</v>
      </c>
      <c r="G193">
        <f t="shared" si="12"/>
        <v>0</v>
      </c>
      <c r="H193">
        <f t="shared" si="13"/>
        <v>0</v>
      </c>
      <c r="I193">
        <f t="shared" si="14"/>
        <v>0</v>
      </c>
    </row>
    <row r="194" spans="1:9" x14ac:dyDescent="0.25">
      <c r="A194" s="2">
        <v>0.57328703703703698</v>
      </c>
      <c r="B194">
        <v>4</v>
      </c>
      <c r="E194" s="2">
        <f t="shared" si="16"/>
        <v>0.60925925925925195</v>
      </c>
      <c r="F194">
        <f t="shared" si="11"/>
        <v>0</v>
      </c>
      <c r="G194">
        <f t="shared" si="12"/>
        <v>0</v>
      </c>
      <c r="H194">
        <f t="shared" si="13"/>
        <v>0</v>
      </c>
      <c r="I194">
        <f t="shared" si="14"/>
        <v>0</v>
      </c>
    </row>
    <row r="195" spans="1:9" x14ac:dyDescent="0.25">
      <c r="A195" s="2">
        <v>0.57335648148148144</v>
      </c>
      <c r="B195">
        <v>4</v>
      </c>
      <c r="E195" s="2">
        <f t="shared" si="16"/>
        <v>0.60949074074073339</v>
      </c>
      <c r="F195">
        <f t="shared" ref="F195:F258" si="17">COUNTIFS($A:$A,"&gt;="&amp;$E195,$A:$A,"&lt;"&amp;$E196,$B:$B,"="&amp;F$1)</f>
        <v>0</v>
      </c>
      <c r="G195">
        <f t="shared" ref="G195:G258" si="18">COUNTIFS($A:$A,"&gt;="&amp;$E195,$A:$A,"&lt;"&amp;$E196,$B:$B,"="&amp;G$1)</f>
        <v>0</v>
      </c>
      <c r="H195">
        <f t="shared" ref="H195:H258" si="19">COUNTIFS($A:$A,"&gt;="&amp;$E195,$A:$A,"&lt;"&amp;$E196,$B:$B,"="&amp;H$1)</f>
        <v>0</v>
      </c>
      <c r="I195">
        <f t="shared" ref="I195:I258" si="20">COUNTIFS($A:$A,"&gt;="&amp;$E195,$A:$A,"&lt;"&amp;$E196,$B:$B,"="&amp;I$1)</f>
        <v>0</v>
      </c>
    </row>
    <row r="196" spans="1:9" x14ac:dyDescent="0.25">
      <c r="A196" s="2">
        <v>0.57336805555555559</v>
      </c>
      <c r="B196">
        <v>4</v>
      </c>
      <c r="E196" s="2">
        <f t="shared" si="16"/>
        <v>0.60972222222221484</v>
      </c>
      <c r="F196">
        <f t="shared" si="17"/>
        <v>0</v>
      </c>
      <c r="G196">
        <f t="shared" si="18"/>
        <v>0</v>
      </c>
      <c r="H196">
        <f t="shared" si="19"/>
        <v>0</v>
      </c>
      <c r="I196">
        <f t="shared" si="20"/>
        <v>0</v>
      </c>
    </row>
    <row r="197" spans="1:9" x14ac:dyDescent="0.25">
      <c r="A197" s="2">
        <v>0.57339120370370367</v>
      </c>
      <c r="B197">
        <v>4</v>
      </c>
      <c r="E197" s="2">
        <f t="shared" si="16"/>
        <v>0.60995370370369628</v>
      </c>
      <c r="F197">
        <f t="shared" si="17"/>
        <v>0</v>
      </c>
      <c r="G197">
        <f t="shared" si="18"/>
        <v>0</v>
      </c>
      <c r="H197">
        <f t="shared" si="19"/>
        <v>0</v>
      </c>
      <c r="I197">
        <f t="shared" si="20"/>
        <v>0</v>
      </c>
    </row>
    <row r="198" spans="1:9" x14ac:dyDescent="0.25">
      <c r="A198" s="2">
        <v>0.57344907407407408</v>
      </c>
      <c r="B198">
        <v>4</v>
      </c>
      <c r="E198" s="2">
        <f t="shared" si="16"/>
        <v>0.61018518518517773</v>
      </c>
      <c r="F198">
        <f t="shared" si="17"/>
        <v>0</v>
      </c>
      <c r="G198">
        <f t="shared" si="18"/>
        <v>0</v>
      </c>
      <c r="H198">
        <f t="shared" si="19"/>
        <v>0</v>
      </c>
      <c r="I198">
        <f t="shared" si="20"/>
        <v>0</v>
      </c>
    </row>
    <row r="199" spans="1:9" x14ac:dyDescent="0.25">
      <c r="A199" s="2">
        <v>0.57348379629629631</v>
      </c>
      <c r="B199">
        <v>4</v>
      </c>
      <c r="E199" s="2">
        <f t="shared" si="16"/>
        <v>0.61041666666665917</v>
      </c>
      <c r="F199">
        <f t="shared" si="17"/>
        <v>0</v>
      </c>
      <c r="G199">
        <f t="shared" si="18"/>
        <v>0</v>
      </c>
      <c r="H199">
        <f t="shared" si="19"/>
        <v>0</v>
      </c>
      <c r="I199">
        <f t="shared" si="20"/>
        <v>0</v>
      </c>
    </row>
    <row r="200" spans="1:9" x14ac:dyDescent="0.25">
      <c r="A200" s="2">
        <v>0.57350694444444439</v>
      </c>
      <c r="B200">
        <v>4</v>
      </c>
      <c r="E200" s="2">
        <f t="shared" si="16"/>
        <v>0.61064814814814061</v>
      </c>
      <c r="F200">
        <f t="shared" si="17"/>
        <v>0</v>
      </c>
      <c r="G200">
        <f t="shared" si="18"/>
        <v>0</v>
      </c>
      <c r="H200">
        <f t="shared" si="19"/>
        <v>0</v>
      </c>
      <c r="I200">
        <f t="shared" si="20"/>
        <v>0</v>
      </c>
    </row>
    <row r="201" spans="1:9" x14ac:dyDescent="0.25">
      <c r="A201" s="2">
        <v>0.57351851851851854</v>
      </c>
      <c r="B201">
        <v>4</v>
      </c>
      <c r="E201" s="2">
        <f t="shared" si="16"/>
        <v>0.61087962962962206</v>
      </c>
      <c r="F201">
        <f t="shared" si="17"/>
        <v>0</v>
      </c>
      <c r="G201">
        <f t="shared" si="18"/>
        <v>0</v>
      </c>
      <c r="H201">
        <f t="shared" si="19"/>
        <v>0</v>
      </c>
      <c r="I201">
        <f t="shared" si="20"/>
        <v>0</v>
      </c>
    </row>
    <row r="202" spans="1:9" x14ac:dyDescent="0.25">
      <c r="A202" s="2">
        <v>0.57355324074074077</v>
      </c>
      <c r="B202">
        <v>4</v>
      </c>
      <c r="E202" s="2">
        <f t="shared" si="16"/>
        <v>0.6111111111111035</v>
      </c>
      <c r="F202">
        <f t="shared" si="17"/>
        <v>0</v>
      </c>
      <c r="G202">
        <f t="shared" si="18"/>
        <v>0</v>
      </c>
      <c r="H202">
        <f t="shared" si="19"/>
        <v>0</v>
      </c>
      <c r="I202">
        <f t="shared" si="20"/>
        <v>0</v>
      </c>
    </row>
    <row r="203" spans="1:9" x14ac:dyDescent="0.25">
      <c r="A203" s="2">
        <v>0.57355324074074077</v>
      </c>
      <c r="B203">
        <v>4</v>
      </c>
      <c r="E203" s="2">
        <f t="shared" si="16"/>
        <v>0.61134259259258494</v>
      </c>
      <c r="F203">
        <f t="shared" si="17"/>
        <v>0</v>
      </c>
      <c r="G203">
        <f t="shared" si="18"/>
        <v>0</v>
      </c>
      <c r="H203">
        <f t="shared" si="19"/>
        <v>0</v>
      </c>
      <c r="I203">
        <f t="shared" si="20"/>
        <v>0</v>
      </c>
    </row>
    <row r="204" spans="1:9" x14ac:dyDescent="0.25">
      <c r="A204" s="2">
        <v>0.57363425925925926</v>
      </c>
      <c r="B204">
        <v>4</v>
      </c>
      <c r="E204" s="2">
        <f t="shared" si="16"/>
        <v>0.61157407407406639</v>
      </c>
      <c r="F204">
        <f t="shared" si="17"/>
        <v>1</v>
      </c>
      <c r="G204">
        <f t="shared" si="18"/>
        <v>5</v>
      </c>
      <c r="H204">
        <f t="shared" si="19"/>
        <v>0</v>
      </c>
      <c r="I204">
        <f t="shared" si="20"/>
        <v>7</v>
      </c>
    </row>
    <row r="205" spans="1:9" x14ac:dyDescent="0.25">
      <c r="A205" s="2">
        <v>0.5736458333333333</v>
      </c>
      <c r="B205">
        <v>4</v>
      </c>
      <c r="E205" s="2">
        <f t="shared" si="16"/>
        <v>0.61180555555554783</v>
      </c>
      <c r="F205">
        <f t="shared" si="17"/>
        <v>0</v>
      </c>
      <c r="G205">
        <f t="shared" si="18"/>
        <v>0</v>
      </c>
      <c r="H205">
        <f t="shared" si="19"/>
        <v>0</v>
      </c>
      <c r="I205">
        <f t="shared" si="20"/>
        <v>8</v>
      </c>
    </row>
    <row r="206" spans="1:9" x14ac:dyDescent="0.25">
      <c r="A206" s="2">
        <v>0.57368055555555553</v>
      </c>
      <c r="B206">
        <v>4</v>
      </c>
      <c r="E206" s="2">
        <f t="shared" si="16"/>
        <v>0.61203703703702927</v>
      </c>
      <c r="F206">
        <f t="shared" si="17"/>
        <v>4</v>
      </c>
      <c r="G206">
        <f t="shared" si="18"/>
        <v>0</v>
      </c>
      <c r="H206">
        <f t="shared" si="19"/>
        <v>0</v>
      </c>
      <c r="I206">
        <f t="shared" si="20"/>
        <v>0</v>
      </c>
    </row>
    <row r="207" spans="1:9" x14ac:dyDescent="0.25">
      <c r="A207" s="2">
        <v>0.57372685185185179</v>
      </c>
      <c r="B207">
        <v>4</v>
      </c>
      <c r="E207" s="2">
        <f t="shared" si="16"/>
        <v>0.61226851851851072</v>
      </c>
      <c r="F207">
        <f t="shared" si="17"/>
        <v>2</v>
      </c>
      <c r="G207">
        <f t="shared" si="18"/>
        <v>3</v>
      </c>
      <c r="H207">
        <f t="shared" si="19"/>
        <v>1</v>
      </c>
      <c r="I207">
        <f t="shared" si="20"/>
        <v>3</v>
      </c>
    </row>
    <row r="208" spans="1:9" x14ac:dyDescent="0.25">
      <c r="A208" s="2">
        <v>0.57374999999999998</v>
      </c>
      <c r="B208">
        <v>4</v>
      </c>
      <c r="E208" s="2">
        <f t="shared" si="16"/>
        <v>0.61249999999999216</v>
      </c>
      <c r="F208">
        <f t="shared" si="17"/>
        <v>0</v>
      </c>
      <c r="G208">
        <f t="shared" si="18"/>
        <v>6</v>
      </c>
      <c r="H208">
        <f t="shared" si="19"/>
        <v>0</v>
      </c>
      <c r="I208">
        <f t="shared" si="20"/>
        <v>0</v>
      </c>
    </row>
    <row r="209" spans="1:9" x14ac:dyDescent="0.25">
      <c r="A209" s="2">
        <v>0.57377314814814817</v>
      </c>
      <c r="B209">
        <v>4</v>
      </c>
      <c r="E209" s="2">
        <f t="shared" si="16"/>
        <v>0.61273148148147361</v>
      </c>
      <c r="F209">
        <f t="shared" si="17"/>
        <v>0</v>
      </c>
      <c r="G209">
        <f t="shared" si="18"/>
        <v>5</v>
      </c>
      <c r="H209">
        <f t="shared" si="19"/>
        <v>0</v>
      </c>
      <c r="I209">
        <f t="shared" si="20"/>
        <v>0</v>
      </c>
    </row>
    <row r="210" spans="1:9" x14ac:dyDescent="0.25">
      <c r="A210" s="2">
        <v>0.57377314814814817</v>
      </c>
      <c r="B210">
        <v>4</v>
      </c>
      <c r="E210" s="2">
        <f t="shared" ref="E210:E246" si="21">$E209+$D$1</f>
        <v>0.61296296296295505</v>
      </c>
      <c r="F210">
        <f t="shared" si="17"/>
        <v>0</v>
      </c>
      <c r="G210">
        <f t="shared" si="18"/>
        <v>6</v>
      </c>
      <c r="H210">
        <f t="shared" si="19"/>
        <v>0</v>
      </c>
      <c r="I210">
        <f t="shared" si="20"/>
        <v>0</v>
      </c>
    </row>
    <row r="211" spans="1:9" x14ac:dyDescent="0.25">
      <c r="A211" s="2">
        <v>0.5738078703703704</v>
      </c>
      <c r="B211">
        <v>4</v>
      </c>
      <c r="E211" s="2">
        <f t="shared" si="21"/>
        <v>0.61319444444443649</v>
      </c>
      <c r="F211">
        <f t="shared" si="17"/>
        <v>0</v>
      </c>
      <c r="G211">
        <f t="shared" si="18"/>
        <v>4</v>
      </c>
      <c r="H211">
        <f t="shared" si="19"/>
        <v>0</v>
      </c>
      <c r="I211">
        <f t="shared" si="20"/>
        <v>0</v>
      </c>
    </row>
    <row r="212" spans="1:9" x14ac:dyDescent="0.25">
      <c r="A212" s="2">
        <v>0.57381944444444444</v>
      </c>
      <c r="B212">
        <v>4</v>
      </c>
      <c r="E212" s="2">
        <f t="shared" si="21"/>
        <v>0.61342592592591794</v>
      </c>
      <c r="F212">
        <f t="shared" si="17"/>
        <v>0</v>
      </c>
      <c r="G212">
        <f t="shared" si="18"/>
        <v>2</v>
      </c>
      <c r="H212">
        <f t="shared" si="19"/>
        <v>0</v>
      </c>
      <c r="I212">
        <f t="shared" si="20"/>
        <v>0</v>
      </c>
    </row>
    <row r="213" spans="1:9" x14ac:dyDescent="0.25">
      <c r="A213" s="2">
        <v>0.57381944444444444</v>
      </c>
      <c r="B213">
        <v>4</v>
      </c>
      <c r="E213" s="2">
        <f t="shared" si="21"/>
        <v>0.61365740740739938</v>
      </c>
      <c r="F213">
        <f t="shared" si="17"/>
        <v>3</v>
      </c>
      <c r="G213">
        <f t="shared" si="18"/>
        <v>6</v>
      </c>
      <c r="H213">
        <f t="shared" si="19"/>
        <v>0</v>
      </c>
      <c r="I213">
        <f t="shared" si="20"/>
        <v>0</v>
      </c>
    </row>
    <row r="214" spans="1:9" x14ac:dyDescent="0.25">
      <c r="A214" s="2">
        <v>0.57391203703703708</v>
      </c>
      <c r="B214">
        <v>4</v>
      </c>
      <c r="E214" s="2">
        <f t="shared" si="21"/>
        <v>0.61388888888888082</v>
      </c>
      <c r="F214">
        <f t="shared" si="17"/>
        <v>7</v>
      </c>
      <c r="G214">
        <f t="shared" si="18"/>
        <v>0</v>
      </c>
      <c r="H214">
        <f t="shared" si="19"/>
        <v>0</v>
      </c>
      <c r="I214">
        <f t="shared" si="20"/>
        <v>1</v>
      </c>
    </row>
    <row r="215" spans="1:9" x14ac:dyDescent="0.25">
      <c r="A215" s="2">
        <v>0.5739467592592592</v>
      </c>
      <c r="B215">
        <v>4</v>
      </c>
      <c r="E215" s="2">
        <f t="shared" si="21"/>
        <v>0.61412037037036227</v>
      </c>
      <c r="F215">
        <f t="shared" si="17"/>
        <v>6</v>
      </c>
      <c r="G215">
        <f t="shared" si="18"/>
        <v>0</v>
      </c>
      <c r="H215">
        <f t="shared" si="19"/>
        <v>0</v>
      </c>
      <c r="I215">
        <f t="shared" si="20"/>
        <v>0</v>
      </c>
    </row>
    <row r="216" spans="1:9" x14ac:dyDescent="0.25">
      <c r="A216" s="2">
        <v>0.57399305555555558</v>
      </c>
      <c r="B216">
        <v>4</v>
      </c>
      <c r="E216" s="2">
        <f t="shared" si="21"/>
        <v>0.61435185185184371</v>
      </c>
      <c r="F216">
        <f t="shared" si="17"/>
        <v>7</v>
      </c>
      <c r="G216">
        <f t="shared" si="18"/>
        <v>0</v>
      </c>
      <c r="H216">
        <f t="shared" si="19"/>
        <v>0</v>
      </c>
      <c r="I216">
        <f t="shared" si="20"/>
        <v>0</v>
      </c>
    </row>
    <row r="217" spans="1:9" x14ac:dyDescent="0.25">
      <c r="A217" s="2">
        <v>0.5740277777777778</v>
      </c>
      <c r="B217">
        <v>4</v>
      </c>
      <c r="E217" s="2">
        <f t="shared" si="21"/>
        <v>0.61458333333332515</v>
      </c>
      <c r="F217">
        <f t="shared" si="17"/>
        <v>4</v>
      </c>
      <c r="G217">
        <f t="shared" si="18"/>
        <v>0</v>
      </c>
      <c r="H217">
        <f t="shared" si="19"/>
        <v>0</v>
      </c>
      <c r="I217">
        <f t="shared" si="20"/>
        <v>0</v>
      </c>
    </row>
    <row r="218" spans="1:9" x14ac:dyDescent="0.25">
      <c r="A218" s="2">
        <v>0.5740277777777778</v>
      </c>
      <c r="B218">
        <v>4</v>
      </c>
      <c r="E218" s="2">
        <f t="shared" si="21"/>
        <v>0.6148148148148066</v>
      </c>
      <c r="F218">
        <f t="shared" si="17"/>
        <v>2</v>
      </c>
      <c r="G218">
        <f t="shared" si="18"/>
        <v>0</v>
      </c>
      <c r="H218">
        <f t="shared" si="19"/>
        <v>0</v>
      </c>
      <c r="I218">
        <f t="shared" si="20"/>
        <v>5</v>
      </c>
    </row>
    <row r="219" spans="1:9" x14ac:dyDescent="0.25">
      <c r="A219" s="2">
        <v>0.57407407407407407</v>
      </c>
      <c r="B219">
        <v>4</v>
      </c>
      <c r="E219" s="2">
        <f t="shared" si="21"/>
        <v>0.61504629629628804</v>
      </c>
      <c r="F219">
        <f t="shared" si="17"/>
        <v>0</v>
      </c>
      <c r="G219">
        <f t="shared" si="18"/>
        <v>0</v>
      </c>
      <c r="H219">
        <f t="shared" si="19"/>
        <v>0</v>
      </c>
      <c r="I219">
        <f t="shared" si="20"/>
        <v>4</v>
      </c>
    </row>
    <row r="220" spans="1:9" x14ac:dyDescent="0.25">
      <c r="A220" s="2">
        <v>0.57412037037037034</v>
      </c>
      <c r="B220">
        <v>4</v>
      </c>
      <c r="E220" s="2">
        <f t="shared" si="21"/>
        <v>0.61527777777776949</v>
      </c>
      <c r="F220">
        <f t="shared" si="17"/>
        <v>0</v>
      </c>
      <c r="G220">
        <f t="shared" si="18"/>
        <v>0</v>
      </c>
      <c r="H220">
        <f t="shared" si="19"/>
        <v>0</v>
      </c>
      <c r="I220">
        <f t="shared" si="20"/>
        <v>6</v>
      </c>
    </row>
    <row r="221" spans="1:9" x14ac:dyDescent="0.25">
      <c r="A221" s="2">
        <v>0.57418981481481479</v>
      </c>
      <c r="B221">
        <v>4</v>
      </c>
      <c r="E221" s="2">
        <f t="shared" si="21"/>
        <v>0.61550925925925093</v>
      </c>
      <c r="F221">
        <f t="shared" si="17"/>
        <v>0</v>
      </c>
      <c r="G221">
        <f t="shared" si="18"/>
        <v>0</v>
      </c>
      <c r="H221">
        <f t="shared" si="19"/>
        <v>0</v>
      </c>
      <c r="I221">
        <f t="shared" si="20"/>
        <v>6</v>
      </c>
    </row>
    <row r="222" spans="1:9" x14ac:dyDescent="0.25">
      <c r="A222" s="2">
        <v>0.57422453703703702</v>
      </c>
      <c r="B222">
        <v>4</v>
      </c>
      <c r="E222" s="2">
        <f t="shared" si="21"/>
        <v>0.61574074074073237</v>
      </c>
      <c r="F222">
        <f t="shared" si="17"/>
        <v>0</v>
      </c>
      <c r="G222">
        <f t="shared" si="18"/>
        <v>0</v>
      </c>
      <c r="H222">
        <f t="shared" si="19"/>
        <v>0</v>
      </c>
      <c r="I222">
        <f t="shared" si="20"/>
        <v>7</v>
      </c>
    </row>
    <row r="223" spans="1:9" x14ac:dyDescent="0.25">
      <c r="A223" s="2">
        <v>0.57429398148148147</v>
      </c>
      <c r="B223">
        <v>4</v>
      </c>
      <c r="E223" s="2">
        <f t="shared" si="21"/>
        <v>0.61597222222221382</v>
      </c>
      <c r="F223">
        <f t="shared" si="17"/>
        <v>0</v>
      </c>
      <c r="G223">
        <f t="shared" si="18"/>
        <v>0</v>
      </c>
      <c r="H223">
        <f t="shared" si="19"/>
        <v>0</v>
      </c>
      <c r="I223">
        <f t="shared" si="20"/>
        <v>5</v>
      </c>
    </row>
    <row r="224" spans="1:9" x14ac:dyDescent="0.25">
      <c r="A224" s="2">
        <v>0.57431712962962966</v>
      </c>
      <c r="B224">
        <v>4</v>
      </c>
      <c r="E224" s="2">
        <f t="shared" si="21"/>
        <v>0.61620370370369526</v>
      </c>
      <c r="F224">
        <f t="shared" si="17"/>
        <v>0</v>
      </c>
      <c r="G224">
        <f t="shared" si="18"/>
        <v>0</v>
      </c>
      <c r="H224">
        <f t="shared" si="19"/>
        <v>0</v>
      </c>
      <c r="I224">
        <f t="shared" si="20"/>
        <v>3</v>
      </c>
    </row>
    <row r="225" spans="1:9" x14ac:dyDescent="0.25">
      <c r="A225" s="2">
        <v>0.57438657407407401</v>
      </c>
      <c r="B225">
        <v>4</v>
      </c>
      <c r="E225" s="2">
        <f t="shared" si="21"/>
        <v>0.6164351851851767</v>
      </c>
      <c r="F225">
        <f t="shared" si="17"/>
        <v>0</v>
      </c>
      <c r="G225">
        <f t="shared" si="18"/>
        <v>0</v>
      </c>
      <c r="H225">
        <f t="shared" si="19"/>
        <v>0</v>
      </c>
      <c r="I225">
        <f t="shared" si="20"/>
        <v>1</v>
      </c>
    </row>
    <row r="226" spans="1:9" x14ac:dyDescent="0.25">
      <c r="A226" s="2">
        <v>0.57443287037037039</v>
      </c>
      <c r="B226">
        <v>4</v>
      </c>
      <c r="E226" s="2">
        <f t="shared" si="21"/>
        <v>0.61666666666665815</v>
      </c>
      <c r="F226">
        <f t="shared" si="17"/>
        <v>0</v>
      </c>
      <c r="G226">
        <f t="shared" si="18"/>
        <v>0</v>
      </c>
      <c r="H226">
        <f t="shared" si="19"/>
        <v>0</v>
      </c>
      <c r="I226">
        <f t="shared" si="20"/>
        <v>0</v>
      </c>
    </row>
    <row r="227" spans="1:9" x14ac:dyDescent="0.25">
      <c r="A227" s="2">
        <v>0.57450231481481484</v>
      </c>
      <c r="B227">
        <v>4</v>
      </c>
      <c r="E227" s="2">
        <f t="shared" si="21"/>
        <v>0.61689814814813959</v>
      </c>
      <c r="F227">
        <f t="shared" si="17"/>
        <v>0</v>
      </c>
      <c r="G227">
        <f t="shared" si="18"/>
        <v>0</v>
      </c>
      <c r="H227">
        <f t="shared" si="19"/>
        <v>0</v>
      </c>
      <c r="I227">
        <f t="shared" si="20"/>
        <v>0</v>
      </c>
    </row>
    <row r="228" spans="1:9" x14ac:dyDescent="0.25">
      <c r="A228" s="2">
        <v>0.57454861111111111</v>
      </c>
      <c r="B228">
        <v>4</v>
      </c>
      <c r="E228" s="2">
        <f t="shared" si="21"/>
        <v>0.61712962962962103</v>
      </c>
      <c r="F228">
        <f t="shared" si="17"/>
        <v>0</v>
      </c>
      <c r="G228">
        <f t="shared" si="18"/>
        <v>1</v>
      </c>
      <c r="H228">
        <f t="shared" si="19"/>
        <v>0</v>
      </c>
      <c r="I228">
        <f t="shared" si="20"/>
        <v>1</v>
      </c>
    </row>
    <row r="229" spans="1:9" x14ac:dyDescent="0.25">
      <c r="A229" s="2">
        <v>0.57456018518518526</v>
      </c>
      <c r="B229">
        <v>4</v>
      </c>
      <c r="E229" s="2">
        <f t="shared" si="21"/>
        <v>0.61736111111110248</v>
      </c>
      <c r="F229">
        <f t="shared" si="17"/>
        <v>1</v>
      </c>
      <c r="G229">
        <f t="shared" si="18"/>
        <v>0</v>
      </c>
      <c r="H229">
        <f t="shared" si="19"/>
        <v>0</v>
      </c>
      <c r="I229">
        <f t="shared" si="20"/>
        <v>5</v>
      </c>
    </row>
    <row r="230" spans="1:9" x14ac:dyDescent="0.25">
      <c r="A230" s="2">
        <v>0.57459490740740737</v>
      </c>
      <c r="B230">
        <v>4</v>
      </c>
      <c r="E230" s="2">
        <f t="shared" si="21"/>
        <v>0.61759259259258392</v>
      </c>
      <c r="F230">
        <f t="shared" si="17"/>
        <v>0</v>
      </c>
      <c r="G230">
        <f t="shared" si="18"/>
        <v>0</v>
      </c>
      <c r="H230">
        <f t="shared" si="19"/>
        <v>0</v>
      </c>
      <c r="I230">
        <f t="shared" si="20"/>
        <v>7</v>
      </c>
    </row>
    <row r="231" spans="1:9" x14ac:dyDescent="0.25">
      <c r="A231" s="2">
        <v>0.57464120370370375</v>
      </c>
      <c r="B231">
        <v>4</v>
      </c>
      <c r="E231" s="2">
        <f t="shared" si="21"/>
        <v>0.61782407407406537</v>
      </c>
      <c r="F231">
        <f t="shared" si="17"/>
        <v>2</v>
      </c>
      <c r="G231">
        <f t="shared" si="18"/>
        <v>0</v>
      </c>
      <c r="H231">
        <f t="shared" si="19"/>
        <v>0</v>
      </c>
      <c r="I231">
        <f t="shared" si="20"/>
        <v>2</v>
      </c>
    </row>
    <row r="232" spans="1:9" x14ac:dyDescent="0.25">
      <c r="A232" s="2">
        <v>0.57466435185185183</v>
      </c>
      <c r="B232">
        <v>4</v>
      </c>
      <c r="E232" s="2">
        <f t="shared" si="21"/>
        <v>0.61805555555554681</v>
      </c>
      <c r="F232">
        <f t="shared" si="17"/>
        <v>0</v>
      </c>
      <c r="G232">
        <f t="shared" si="18"/>
        <v>0</v>
      </c>
      <c r="H232">
        <f t="shared" si="19"/>
        <v>0</v>
      </c>
      <c r="I232">
        <f t="shared" si="20"/>
        <v>7</v>
      </c>
    </row>
    <row r="233" spans="1:9" x14ac:dyDescent="0.25">
      <c r="A233" s="2">
        <v>0.57467592592592587</v>
      </c>
      <c r="B233">
        <v>4</v>
      </c>
      <c r="E233" s="2">
        <f t="shared" si="21"/>
        <v>0.61828703703702825</v>
      </c>
      <c r="F233">
        <f t="shared" si="17"/>
        <v>0</v>
      </c>
      <c r="G233">
        <f t="shared" si="18"/>
        <v>0</v>
      </c>
      <c r="H233">
        <f t="shared" si="19"/>
        <v>0</v>
      </c>
      <c r="I233">
        <f t="shared" si="20"/>
        <v>5</v>
      </c>
    </row>
    <row r="234" spans="1:9" x14ac:dyDescent="0.25">
      <c r="A234" s="2">
        <v>0.57468750000000002</v>
      </c>
      <c r="B234">
        <v>2</v>
      </c>
      <c r="E234" s="2">
        <f t="shared" si="21"/>
        <v>0.6185185185185097</v>
      </c>
      <c r="F234">
        <f t="shared" si="17"/>
        <v>0</v>
      </c>
      <c r="G234">
        <f t="shared" si="18"/>
        <v>0</v>
      </c>
      <c r="H234">
        <f t="shared" si="19"/>
        <v>0</v>
      </c>
      <c r="I234">
        <f t="shared" si="20"/>
        <v>5</v>
      </c>
    </row>
    <row r="235" spans="1:9" x14ac:dyDescent="0.25">
      <c r="A235" s="2">
        <v>0.57472222222222225</v>
      </c>
      <c r="B235">
        <v>4</v>
      </c>
      <c r="E235" s="2">
        <f t="shared" si="21"/>
        <v>0.61874999999999114</v>
      </c>
      <c r="F235">
        <f t="shared" si="17"/>
        <v>0</v>
      </c>
      <c r="G235">
        <f t="shared" si="18"/>
        <v>0</v>
      </c>
      <c r="H235">
        <f t="shared" si="19"/>
        <v>0</v>
      </c>
      <c r="I235">
        <f t="shared" si="20"/>
        <v>6</v>
      </c>
    </row>
    <row r="236" spans="1:9" x14ac:dyDescent="0.25">
      <c r="A236" s="2">
        <v>0.57476851851851851</v>
      </c>
      <c r="B236">
        <v>4</v>
      </c>
      <c r="E236" s="2">
        <f t="shared" si="21"/>
        <v>0.61898148148147258</v>
      </c>
      <c r="F236">
        <f t="shared" si="17"/>
        <v>0</v>
      </c>
      <c r="G236">
        <f t="shared" si="18"/>
        <v>0</v>
      </c>
      <c r="H236">
        <f t="shared" si="19"/>
        <v>0</v>
      </c>
      <c r="I236">
        <f t="shared" si="20"/>
        <v>8</v>
      </c>
    </row>
    <row r="237" spans="1:9" x14ac:dyDescent="0.25">
      <c r="A237" s="2">
        <v>0.57480324074074074</v>
      </c>
      <c r="B237">
        <v>4</v>
      </c>
      <c r="E237" s="2">
        <f t="shared" si="21"/>
        <v>0.61921296296295403</v>
      </c>
      <c r="F237">
        <f t="shared" si="17"/>
        <v>0</v>
      </c>
      <c r="G237">
        <f t="shared" si="18"/>
        <v>0</v>
      </c>
      <c r="H237">
        <f t="shared" si="19"/>
        <v>0</v>
      </c>
      <c r="I237">
        <f t="shared" si="20"/>
        <v>4</v>
      </c>
    </row>
    <row r="238" spans="1:9" x14ac:dyDescent="0.25">
      <c r="A238" s="2">
        <v>0.57484953703703701</v>
      </c>
      <c r="B238">
        <v>4</v>
      </c>
      <c r="E238" s="2">
        <f t="shared" si="21"/>
        <v>0.61944444444443547</v>
      </c>
      <c r="F238">
        <f t="shared" si="17"/>
        <v>0</v>
      </c>
      <c r="G238">
        <f t="shared" si="18"/>
        <v>0</v>
      </c>
      <c r="H238">
        <f t="shared" si="19"/>
        <v>0</v>
      </c>
      <c r="I238">
        <f t="shared" si="20"/>
        <v>6</v>
      </c>
    </row>
    <row r="239" spans="1:9" x14ac:dyDescent="0.25">
      <c r="A239" s="2">
        <v>0.57505787037037037</v>
      </c>
      <c r="B239">
        <v>4</v>
      </c>
      <c r="E239" s="2">
        <f t="shared" si="21"/>
        <v>0.61967592592591692</v>
      </c>
      <c r="F239">
        <f t="shared" si="17"/>
        <v>0</v>
      </c>
      <c r="G239">
        <f t="shared" si="18"/>
        <v>0</v>
      </c>
      <c r="H239">
        <f t="shared" si="19"/>
        <v>0</v>
      </c>
      <c r="I239">
        <f t="shared" si="20"/>
        <v>7</v>
      </c>
    </row>
    <row r="240" spans="1:9" x14ac:dyDescent="0.25">
      <c r="A240" s="2">
        <v>0.5750925925925926</v>
      </c>
      <c r="B240">
        <v>4</v>
      </c>
      <c r="E240" s="2">
        <f t="shared" si="21"/>
        <v>0.61990740740739836</v>
      </c>
      <c r="F240">
        <f t="shared" si="17"/>
        <v>0</v>
      </c>
      <c r="G240">
        <f t="shared" si="18"/>
        <v>0</v>
      </c>
      <c r="H240">
        <f t="shared" si="19"/>
        <v>0</v>
      </c>
      <c r="I240">
        <f t="shared" si="20"/>
        <v>5</v>
      </c>
    </row>
    <row r="241" spans="1:9" x14ac:dyDescent="0.25">
      <c r="A241" s="2">
        <v>0.57510416666666664</v>
      </c>
      <c r="B241">
        <v>4</v>
      </c>
      <c r="E241" s="2">
        <f t="shared" si="21"/>
        <v>0.6201388888888798</v>
      </c>
      <c r="F241">
        <f t="shared" si="17"/>
        <v>2</v>
      </c>
      <c r="G241">
        <f t="shared" si="18"/>
        <v>0</v>
      </c>
      <c r="H241">
        <f t="shared" si="19"/>
        <v>0</v>
      </c>
      <c r="I241">
        <f t="shared" si="20"/>
        <v>4</v>
      </c>
    </row>
    <row r="242" spans="1:9" x14ac:dyDescent="0.25">
      <c r="A242" s="2">
        <v>0.57510416666666664</v>
      </c>
      <c r="B242">
        <v>4</v>
      </c>
      <c r="E242" s="2">
        <f t="shared" si="21"/>
        <v>0.62037037037036125</v>
      </c>
      <c r="F242">
        <f t="shared" si="17"/>
        <v>1</v>
      </c>
      <c r="G242">
        <f t="shared" si="18"/>
        <v>1</v>
      </c>
      <c r="H242">
        <f t="shared" si="19"/>
        <v>0</v>
      </c>
      <c r="I242">
        <f t="shared" si="20"/>
        <v>5</v>
      </c>
    </row>
    <row r="243" spans="1:9" x14ac:dyDescent="0.25">
      <c r="A243" s="2">
        <v>0.57513888888888887</v>
      </c>
      <c r="B243">
        <v>4</v>
      </c>
      <c r="E243" s="2">
        <f t="shared" si="21"/>
        <v>0.62060185185184269</v>
      </c>
      <c r="F243">
        <f t="shared" si="17"/>
        <v>0</v>
      </c>
      <c r="G243">
        <f t="shared" si="18"/>
        <v>0</v>
      </c>
      <c r="H243">
        <f t="shared" si="19"/>
        <v>0</v>
      </c>
      <c r="I243">
        <f t="shared" si="20"/>
        <v>8</v>
      </c>
    </row>
    <row r="244" spans="1:9" x14ac:dyDescent="0.25">
      <c r="A244" s="2">
        <v>0.57515046296296302</v>
      </c>
      <c r="B244">
        <v>4</v>
      </c>
      <c r="E244" s="2">
        <f t="shared" si="21"/>
        <v>0.62083333333332413</v>
      </c>
      <c r="F244">
        <f t="shared" si="17"/>
        <v>2</v>
      </c>
      <c r="G244">
        <f t="shared" si="18"/>
        <v>0</v>
      </c>
      <c r="H244">
        <f t="shared" si="19"/>
        <v>0</v>
      </c>
      <c r="I244">
        <f t="shared" si="20"/>
        <v>2</v>
      </c>
    </row>
    <row r="245" spans="1:9" x14ac:dyDescent="0.25">
      <c r="A245" s="2">
        <v>0.57524305555555555</v>
      </c>
      <c r="B245">
        <v>4</v>
      </c>
      <c r="E245" s="2">
        <f t="shared" si="21"/>
        <v>0.62106481481480558</v>
      </c>
      <c r="F245">
        <f t="shared" si="17"/>
        <v>0</v>
      </c>
      <c r="G245">
        <f t="shared" si="18"/>
        <v>0</v>
      </c>
      <c r="H245">
        <f t="shared" si="19"/>
        <v>0</v>
      </c>
      <c r="I245">
        <f t="shared" si="20"/>
        <v>7</v>
      </c>
    </row>
    <row r="246" spans="1:9" x14ac:dyDescent="0.25">
      <c r="A246" s="2">
        <v>0.57526620370370374</v>
      </c>
      <c r="B246">
        <v>4</v>
      </c>
      <c r="E246" s="2">
        <f t="shared" si="21"/>
        <v>0.62129629629628702</v>
      </c>
      <c r="F246">
        <f t="shared" si="17"/>
        <v>0</v>
      </c>
      <c r="G246">
        <f t="shared" si="18"/>
        <v>0</v>
      </c>
      <c r="H246">
        <f t="shared" si="19"/>
        <v>0</v>
      </c>
      <c r="I246">
        <f t="shared" si="20"/>
        <v>5</v>
      </c>
    </row>
    <row r="247" spans="1:9" x14ac:dyDescent="0.25">
      <c r="A247" s="2">
        <v>0.57530092592592597</v>
      </c>
      <c r="B247">
        <v>4</v>
      </c>
      <c r="E247" s="2">
        <f>$E246+$D$1</f>
        <v>0.62152777777776846</v>
      </c>
      <c r="F247">
        <f t="shared" si="17"/>
        <v>0</v>
      </c>
      <c r="G247">
        <f t="shared" si="18"/>
        <v>0</v>
      </c>
      <c r="H247">
        <f t="shared" si="19"/>
        <v>0</v>
      </c>
      <c r="I247">
        <f t="shared" si="20"/>
        <v>4</v>
      </c>
    </row>
    <row r="248" spans="1:9" x14ac:dyDescent="0.25">
      <c r="A248" s="2">
        <v>0.57530092592592597</v>
      </c>
      <c r="B248">
        <v>4</v>
      </c>
      <c r="E248" s="2">
        <f t="shared" ref="E248:E264" si="22">$E247+$D$1</f>
        <v>0.62175925925924991</v>
      </c>
      <c r="F248">
        <f t="shared" si="17"/>
        <v>0</v>
      </c>
      <c r="G248">
        <f t="shared" si="18"/>
        <v>0</v>
      </c>
      <c r="H248">
        <f t="shared" si="19"/>
        <v>0</v>
      </c>
      <c r="I248">
        <f t="shared" si="20"/>
        <v>5</v>
      </c>
    </row>
    <row r="249" spans="1:9" x14ac:dyDescent="0.25">
      <c r="A249" s="2">
        <v>0.57534722222222223</v>
      </c>
      <c r="B249">
        <v>4</v>
      </c>
      <c r="E249" s="2">
        <f t="shared" si="22"/>
        <v>0.62199074074073135</v>
      </c>
      <c r="F249">
        <f t="shared" si="17"/>
        <v>0</v>
      </c>
      <c r="G249">
        <f t="shared" si="18"/>
        <v>0</v>
      </c>
      <c r="H249">
        <f t="shared" si="19"/>
        <v>0</v>
      </c>
      <c r="I249">
        <f t="shared" si="20"/>
        <v>10</v>
      </c>
    </row>
    <row r="250" spans="1:9" x14ac:dyDescent="0.25">
      <c r="A250" s="2">
        <v>0.57540509259259254</v>
      </c>
      <c r="B250">
        <v>4</v>
      </c>
      <c r="E250" s="2">
        <f t="shared" si="22"/>
        <v>0.6222222222222128</v>
      </c>
      <c r="F250">
        <f t="shared" si="17"/>
        <v>0</v>
      </c>
      <c r="G250">
        <f t="shared" si="18"/>
        <v>0</v>
      </c>
      <c r="H250">
        <f t="shared" si="19"/>
        <v>0</v>
      </c>
      <c r="I250">
        <f t="shared" si="20"/>
        <v>4</v>
      </c>
    </row>
    <row r="251" spans="1:9" x14ac:dyDescent="0.25">
      <c r="A251" s="2">
        <v>0.57542824074074073</v>
      </c>
      <c r="B251">
        <v>4</v>
      </c>
      <c r="E251" s="2">
        <f t="shared" si="22"/>
        <v>0.62245370370369424</v>
      </c>
      <c r="F251">
        <f t="shared" si="17"/>
        <v>0</v>
      </c>
      <c r="G251">
        <f t="shared" si="18"/>
        <v>0</v>
      </c>
      <c r="H251">
        <f t="shared" si="19"/>
        <v>0</v>
      </c>
      <c r="I251">
        <f t="shared" si="20"/>
        <v>8</v>
      </c>
    </row>
    <row r="252" spans="1:9" x14ac:dyDescent="0.25">
      <c r="A252" s="2">
        <v>0.57547453703703699</v>
      </c>
      <c r="B252">
        <v>4</v>
      </c>
      <c r="E252" s="2">
        <f t="shared" si="22"/>
        <v>0.62268518518517568</v>
      </c>
      <c r="F252">
        <f t="shared" si="17"/>
        <v>0</v>
      </c>
      <c r="G252">
        <f t="shared" si="18"/>
        <v>0</v>
      </c>
      <c r="H252">
        <f t="shared" si="19"/>
        <v>0</v>
      </c>
      <c r="I252">
        <f t="shared" si="20"/>
        <v>6</v>
      </c>
    </row>
    <row r="253" spans="1:9" x14ac:dyDescent="0.25">
      <c r="A253" s="2">
        <v>0.57552083333333337</v>
      </c>
      <c r="B253">
        <v>4</v>
      </c>
      <c r="E253" s="2">
        <f t="shared" si="22"/>
        <v>0.62291666666665713</v>
      </c>
      <c r="F253">
        <f t="shared" si="17"/>
        <v>0</v>
      </c>
      <c r="G253">
        <f t="shared" si="18"/>
        <v>0</v>
      </c>
      <c r="H253">
        <f t="shared" si="19"/>
        <v>0</v>
      </c>
      <c r="I253">
        <f t="shared" si="20"/>
        <v>10</v>
      </c>
    </row>
    <row r="254" spans="1:9" x14ac:dyDescent="0.25">
      <c r="A254" s="2">
        <v>0.57554398148148145</v>
      </c>
      <c r="B254">
        <v>4</v>
      </c>
      <c r="E254" s="2">
        <f t="shared" si="22"/>
        <v>0.62314814814813857</v>
      </c>
      <c r="F254">
        <f t="shared" si="17"/>
        <v>0</v>
      </c>
      <c r="G254">
        <f t="shared" si="18"/>
        <v>0</v>
      </c>
      <c r="H254">
        <f t="shared" si="19"/>
        <v>0</v>
      </c>
      <c r="I254">
        <f t="shared" si="20"/>
        <v>9</v>
      </c>
    </row>
    <row r="255" spans="1:9" x14ac:dyDescent="0.25">
      <c r="A255" s="2">
        <v>0.57555555555555549</v>
      </c>
      <c r="B255">
        <v>4</v>
      </c>
      <c r="E255" s="2">
        <f t="shared" si="22"/>
        <v>0.62337962962962001</v>
      </c>
      <c r="F255">
        <f t="shared" si="17"/>
        <v>0</v>
      </c>
      <c r="G255">
        <f t="shared" si="18"/>
        <v>0</v>
      </c>
      <c r="H255">
        <f t="shared" si="19"/>
        <v>0</v>
      </c>
      <c r="I255">
        <f t="shared" si="20"/>
        <v>6</v>
      </c>
    </row>
    <row r="256" spans="1:9" x14ac:dyDescent="0.25">
      <c r="A256" s="2">
        <v>0.57560185185185186</v>
      </c>
      <c r="B256">
        <v>4</v>
      </c>
      <c r="E256" s="2">
        <f t="shared" si="22"/>
        <v>0.62361111111110146</v>
      </c>
      <c r="F256">
        <f t="shared" si="17"/>
        <v>0</v>
      </c>
      <c r="G256">
        <f t="shared" si="18"/>
        <v>0</v>
      </c>
      <c r="H256">
        <f t="shared" si="19"/>
        <v>0</v>
      </c>
      <c r="I256">
        <f t="shared" si="20"/>
        <v>6</v>
      </c>
    </row>
    <row r="257" spans="1:9" x14ac:dyDescent="0.25">
      <c r="A257" s="2">
        <v>0.5756134259259259</v>
      </c>
      <c r="B257">
        <v>4</v>
      </c>
      <c r="E257" s="2">
        <f t="shared" si="22"/>
        <v>0.6238425925925829</v>
      </c>
      <c r="F257">
        <f t="shared" si="17"/>
        <v>2</v>
      </c>
      <c r="G257">
        <f t="shared" si="18"/>
        <v>0</v>
      </c>
      <c r="H257">
        <f t="shared" si="19"/>
        <v>0</v>
      </c>
      <c r="I257">
        <f t="shared" si="20"/>
        <v>3</v>
      </c>
    </row>
    <row r="258" spans="1:9" x14ac:dyDescent="0.25">
      <c r="A258" s="2">
        <v>0.57565972222222228</v>
      </c>
      <c r="B258">
        <v>4</v>
      </c>
      <c r="E258" s="2">
        <f t="shared" si="22"/>
        <v>0.62407407407406434</v>
      </c>
      <c r="F258">
        <f t="shared" si="17"/>
        <v>8</v>
      </c>
      <c r="G258">
        <f t="shared" si="18"/>
        <v>0</v>
      </c>
      <c r="H258">
        <f t="shared" si="19"/>
        <v>0</v>
      </c>
      <c r="I258">
        <f t="shared" si="20"/>
        <v>0</v>
      </c>
    </row>
    <row r="259" spans="1:9" x14ac:dyDescent="0.25">
      <c r="A259" s="2">
        <v>0.57567129629629632</v>
      </c>
      <c r="B259">
        <v>4</v>
      </c>
      <c r="E259" s="2">
        <f t="shared" si="22"/>
        <v>0.62430555555554579</v>
      </c>
      <c r="F259">
        <f t="shared" ref="F259:F284" si="23">COUNTIFS($A:$A,"&gt;="&amp;$E259,$A:$A,"&lt;"&amp;$E260,$B:$B,"="&amp;F$1)</f>
        <v>10</v>
      </c>
      <c r="G259">
        <f t="shared" ref="G259:G284" si="24">COUNTIFS($A:$A,"&gt;="&amp;$E259,$A:$A,"&lt;"&amp;$E260,$B:$B,"="&amp;G$1)</f>
        <v>0</v>
      </c>
      <c r="H259">
        <f t="shared" ref="H259:H284" si="25">COUNTIFS($A:$A,"&gt;="&amp;$E259,$A:$A,"&lt;"&amp;$E260,$B:$B,"="&amp;H$1)</f>
        <v>0</v>
      </c>
      <c r="I259">
        <f t="shared" ref="I259:I284" si="26">COUNTIFS($A:$A,"&gt;="&amp;$E259,$A:$A,"&lt;"&amp;$E260,$B:$B,"="&amp;I$1)</f>
        <v>0</v>
      </c>
    </row>
    <row r="260" spans="1:9" x14ac:dyDescent="0.25">
      <c r="A260" s="2">
        <v>0.57570601851851855</v>
      </c>
      <c r="B260">
        <v>4</v>
      </c>
      <c r="E260" s="2">
        <f t="shared" si="22"/>
        <v>0.62453703703702723</v>
      </c>
      <c r="F260">
        <f t="shared" si="23"/>
        <v>0</v>
      </c>
      <c r="G260">
        <f t="shared" si="24"/>
        <v>0</v>
      </c>
      <c r="H260">
        <f t="shared" si="25"/>
        <v>0</v>
      </c>
      <c r="I260">
        <f t="shared" si="26"/>
        <v>7</v>
      </c>
    </row>
    <row r="261" spans="1:9" x14ac:dyDescent="0.25">
      <c r="A261" s="2">
        <v>0.57582175925925927</v>
      </c>
      <c r="B261">
        <v>4</v>
      </c>
      <c r="E261" s="2">
        <f t="shared" si="22"/>
        <v>0.62476851851850868</v>
      </c>
      <c r="F261">
        <f t="shared" si="23"/>
        <v>4</v>
      </c>
      <c r="G261">
        <f t="shared" si="24"/>
        <v>0</v>
      </c>
      <c r="H261">
        <f t="shared" si="25"/>
        <v>0</v>
      </c>
      <c r="I261">
        <f t="shared" si="26"/>
        <v>3</v>
      </c>
    </row>
    <row r="262" spans="1:9" x14ac:dyDescent="0.25">
      <c r="A262" s="2">
        <v>0.57590277777777776</v>
      </c>
      <c r="B262">
        <v>4</v>
      </c>
      <c r="E262" s="2">
        <f t="shared" si="22"/>
        <v>0.62499999999999012</v>
      </c>
      <c r="F262">
        <f t="shared" si="23"/>
        <v>6</v>
      </c>
      <c r="G262">
        <f t="shared" si="24"/>
        <v>0</v>
      </c>
      <c r="H262">
        <f t="shared" si="25"/>
        <v>0</v>
      </c>
      <c r="I262">
        <f t="shared" si="26"/>
        <v>0</v>
      </c>
    </row>
    <row r="263" spans="1:9" x14ac:dyDescent="0.25">
      <c r="A263" s="2">
        <v>0.57592592592592595</v>
      </c>
      <c r="B263">
        <v>4</v>
      </c>
      <c r="E263" s="2">
        <f t="shared" si="22"/>
        <v>0.62523148148147156</v>
      </c>
      <c r="F263">
        <f t="shared" si="23"/>
        <v>6</v>
      </c>
      <c r="G263">
        <f t="shared" si="24"/>
        <v>0</v>
      </c>
      <c r="H263">
        <f t="shared" si="25"/>
        <v>0</v>
      </c>
      <c r="I263">
        <f t="shared" si="26"/>
        <v>0</v>
      </c>
    </row>
    <row r="264" spans="1:9" x14ac:dyDescent="0.25">
      <c r="A264" s="2">
        <v>0.57596064814814818</v>
      </c>
      <c r="B264">
        <v>4</v>
      </c>
      <c r="E264" s="2">
        <f t="shared" si="22"/>
        <v>0.62546296296295301</v>
      </c>
      <c r="F264">
        <f t="shared" si="23"/>
        <v>7</v>
      </c>
      <c r="G264">
        <f t="shared" si="24"/>
        <v>0</v>
      </c>
      <c r="H264">
        <f t="shared" si="25"/>
        <v>0</v>
      </c>
      <c r="I264">
        <f t="shared" si="26"/>
        <v>0</v>
      </c>
    </row>
    <row r="265" spans="1:9" x14ac:dyDescent="0.25">
      <c r="A265" s="2">
        <v>0.57596064814814818</v>
      </c>
      <c r="B265">
        <v>4</v>
      </c>
      <c r="E265" s="2">
        <f>$E264+$D$1</f>
        <v>0.62569444444443445</v>
      </c>
      <c r="F265">
        <f t="shared" si="23"/>
        <v>7</v>
      </c>
      <c r="G265">
        <f t="shared" si="24"/>
        <v>0</v>
      </c>
      <c r="H265">
        <f t="shared" si="25"/>
        <v>0</v>
      </c>
      <c r="I265">
        <f t="shared" si="26"/>
        <v>0</v>
      </c>
    </row>
    <row r="266" spans="1:9" x14ac:dyDescent="0.25">
      <c r="A266" s="2">
        <v>0.57597222222222222</v>
      </c>
      <c r="B266">
        <v>4</v>
      </c>
      <c r="E266" s="2">
        <f t="shared" ref="E266:E285" si="27">$E265+$D$1</f>
        <v>0.62592592592591589</v>
      </c>
      <c r="F266">
        <f t="shared" si="23"/>
        <v>0</v>
      </c>
      <c r="G266">
        <f t="shared" si="24"/>
        <v>3</v>
      </c>
      <c r="H266">
        <f t="shared" si="25"/>
        <v>0</v>
      </c>
      <c r="I266">
        <f t="shared" si="26"/>
        <v>3</v>
      </c>
    </row>
    <row r="267" spans="1:9" x14ac:dyDescent="0.25">
      <c r="A267" s="2">
        <v>0.57601851851851849</v>
      </c>
      <c r="B267">
        <v>4</v>
      </c>
      <c r="E267" s="2">
        <f t="shared" si="27"/>
        <v>0.62615740740739734</v>
      </c>
      <c r="F267">
        <f t="shared" si="23"/>
        <v>0</v>
      </c>
      <c r="G267">
        <f t="shared" si="24"/>
        <v>5</v>
      </c>
      <c r="H267">
        <f t="shared" si="25"/>
        <v>0</v>
      </c>
      <c r="I267">
        <f t="shared" si="26"/>
        <v>0</v>
      </c>
    </row>
    <row r="268" spans="1:9" x14ac:dyDescent="0.25">
      <c r="A268" s="2">
        <v>0.57603009259259264</v>
      </c>
      <c r="B268">
        <v>4</v>
      </c>
      <c r="E268" s="2">
        <f t="shared" si="27"/>
        <v>0.62638888888887878</v>
      </c>
      <c r="F268">
        <f t="shared" si="23"/>
        <v>0</v>
      </c>
      <c r="G268">
        <f t="shared" si="24"/>
        <v>7</v>
      </c>
      <c r="H268">
        <f t="shared" si="25"/>
        <v>0</v>
      </c>
      <c r="I268">
        <f t="shared" si="26"/>
        <v>0</v>
      </c>
    </row>
    <row r="269" spans="1:9" x14ac:dyDescent="0.25">
      <c r="A269" s="2">
        <v>0.57612268518518517</v>
      </c>
      <c r="B269">
        <v>4</v>
      </c>
      <c r="E269" s="2">
        <f t="shared" si="27"/>
        <v>0.62662037037036022</v>
      </c>
      <c r="F269">
        <f t="shared" si="23"/>
        <v>0</v>
      </c>
      <c r="G269">
        <f t="shared" si="24"/>
        <v>6</v>
      </c>
      <c r="H269">
        <f t="shared" si="25"/>
        <v>0</v>
      </c>
      <c r="I269">
        <f t="shared" si="26"/>
        <v>0</v>
      </c>
    </row>
    <row r="270" spans="1:9" x14ac:dyDescent="0.25">
      <c r="A270" s="2">
        <v>0.57613425925925921</v>
      </c>
      <c r="B270">
        <v>4</v>
      </c>
      <c r="E270" s="2">
        <f t="shared" si="27"/>
        <v>0.62685185185184167</v>
      </c>
      <c r="F270">
        <f t="shared" si="23"/>
        <v>0</v>
      </c>
      <c r="G270">
        <f t="shared" si="24"/>
        <v>3</v>
      </c>
      <c r="H270">
        <f t="shared" si="25"/>
        <v>0</v>
      </c>
      <c r="I270">
        <f t="shared" si="26"/>
        <v>0</v>
      </c>
    </row>
    <row r="271" spans="1:9" x14ac:dyDescent="0.25">
      <c r="A271" s="2">
        <v>0.57621527777777781</v>
      </c>
      <c r="B271">
        <v>4</v>
      </c>
      <c r="E271" s="2">
        <f t="shared" si="27"/>
        <v>0.62708333333332311</v>
      </c>
      <c r="F271">
        <f t="shared" si="23"/>
        <v>0</v>
      </c>
      <c r="G271">
        <f t="shared" si="24"/>
        <v>4</v>
      </c>
      <c r="H271">
        <f t="shared" si="25"/>
        <v>0</v>
      </c>
      <c r="I271">
        <f t="shared" si="26"/>
        <v>5</v>
      </c>
    </row>
    <row r="272" spans="1:9" x14ac:dyDescent="0.25">
      <c r="A272" s="2">
        <v>0.57621527777777781</v>
      </c>
      <c r="B272">
        <v>4</v>
      </c>
      <c r="E272" s="2">
        <f t="shared" si="27"/>
        <v>0.62731481481480456</v>
      </c>
      <c r="F272">
        <f t="shared" si="23"/>
        <v>0</v>
      </c>
      <c r="G272">
        <f t="shared" si="24"/>
        <v>0</v>
      </c>
      <c r="H272">
        <f t="shared" si="25"/>
        <v>0</v>
      </c>
      <c r="I272">
        <f t="shared" si="26"/>
        <v>7</v>
      </c>
    </row>
    <row r="273" spans="1:9" x14ac:dyDescent="0.25">
      <c r="A273" s="2">
        <v>0.57626157407407408</v>
      </c>
      <c r="B273">
        <v>4</v>
      </c>
      <c r="E273" s="2">
        <f t="shared" si="27"/>
        <v>0.627546296296286</v>
      </c>
      <c r="F273">
        <f t="shared" si="23"/>
        <v>0</v>
      </c>
      <c r="G273">
        <f t="shared" si="24"/>
        <v>1</v>
      </c>
      <c r="H273">
        <f t="shared" si="25"/>
        <v>0</v>
      </c>
      <c r="I273">
        <f t="shared" si="26"/>
        <v>4</v>
      </c>
    </row>
    <row r="274" spans="1:9" x14ac:dyDescent="0.25">
      <c r="A274" s="2">
        <v>0.57627314814814812</v>
      </c>
      <c r="B274">
        <v>4</v>
      </c>
      <c r="E274" s="2">
        <f t="shared" si="27"/>
        <v>0.62777777777776744</v>
      </c>
      <c r="F274">
        <f t="shared" si="23"/>
        <v>0</v>
      </c>
      <c r="G274">
        <f t="shared" si="24"/>
        <v>10</v>
      </c>
      <c r="H274">
        <f t="shared" si="25"/>
        <v>0</v>
      </c>
      <c r="I274">
        <f t="shared" si="26"/>
        <v>0</v>
      </c>
    </row>
    <row r="275" spans="1:9" x14ac:dyDescent="0.25">
      <c r="A275" s="2">
        <v>0.57635416666666661</v>
      </c>
      <c r="B275">
        <v>4</v>
      </c>
      <c r="E275" s="2">
        <f t="shared" si="27"/>
        <v>0.62800925925924889</v>
      </c>
      <c r="F275">
        <f t="shared" si="23"/>
        <v>0</v>
      </c>
      <c r="G275">
        <f t="shared" si="24"/>
        <v>7</v>
      </c>
      <c r="H275">
        <f t="shared" si="25"/>
        <v>0</v>
      </c>
      <c r="I275">
        <f t="shared" si="26"/>
        <v>0</v>
      </c>
    </row>
    <row r="276" spans="1:9" x14ac:dyDescent="0.25">
      <c r="A276" s="2">
        <v>0.57642361111111107</v>
      </c>
      <c r="B276">
        <v>4</v>
      </c>
      <c r="E276" s="2">
        <f t="shared" si="27"/>
        <v>0.62824074074073033</v>
      </c>
      <c r="F276">
        <f t="shared" si="23"/>
        <v>0</v>
      </c>
      <c r="G276">
        <f t="shared" si="24"/>
        <v>11</v>
      </c>
      <c r="H276">
        <f t="shared" si="25"/>
        <v>0</v>
      </c>
      <c r="I276">
        <f t="shared" si="26"/>
        <v>0</v>
      </c>
    </row>
    <row r="277" spans="1:9" x14ac:dyDescent="0.25">
      <c r="A277" s="2">
        <v>0.57646990740740744</v>
      </c>
      <c r="B277">
        <v>4</v>
      </c>
      <c r="E277" s="2">
        <f t="shared" si="27"/>
        <v>0.62847222222221177</v>
      </c>
      <c r="F277">
        <f t="shared" si="23"/>
        <v>0</v>
      </c>
      <c r="G277">
        <f t="shared" si="24"/>
        <v>6</v>
      </c>
      <c r="H277">
        <f t="shared" si="25"/>
        <v>0</v>
      </c>
      <c r="I277">
        <f t="shared" si="26"/>
        <v>0</v>
      </c>
    </row>
    <row r="278" spans="1:9" x14ac:dyDescent="0.25">
      <c r="A278" s="2">
        <v>0.57650462962962956</v>
      </c>
      <c r="B278">
        <v>4</v>
      </c>
      <c r="E278" s="2">
        <f t="shared" si="27"/>
        <v>0.62870370370369322</v>
      </c>
      <c r="F278">
        <f t="shared" si="23"/>
        <v>0</v>
      </c>
      <c r="G278">
        <f t="shared" si="24"/>
        <v>4</v>
      </c>
      <c r="H278">
        <f t="shared" si="25"/>
        <v>0</v>
      </c>
      <c r="I278">
        <f t="shared" si="26"/>
        <v>0</v>
      </c>
    </row>
    <row r="279" spans="1:9" x14ac:dyDescent="0.25">
      <c r="A279" s="2">
        <v>0.57655092592592594</v>
      </c>
      <c r="B279">
        <v>4</v>
      </c>
      <c r="E279" s="2">
        <f t="shared" si="27"/>
        <v>0.62893518518517466</v>
      </c>
      <c r="F279">
        <f t="shared" si="23"/>
        <v>0</v>
      </c>
      <c r="G279">
        <f t="shared" si="24"/>
        <v>5</v>
      </c>
      <c r="H279">
        <f t="shared" si="25"/>
        <v>0</v>
      </c>
      <c r="I279">
        <f t="shared" si="26"/>
        <v>0</v>
      </c>
    </row>
    <row r="280" spans="1:9" x14ac:dyDescent="0.25">
      <c r="A280" s="2">
        <v>0.57659722222222221</v>
      </c>
      <c r="B280">
        <v>4</v>
      </c>
      <c r="E280" s="2">
        <f t="shared" si="27"/>
        <v>0.6291666666666561</v>
      </c>
      <c r="F280">
        <f t="shared" si="23"/>
        <v>0</v>
      </c>
      <c r="G280">
        <f t="shared" si="24"/>
        <v>10</v>
      </c>
      <c r="H280">
        <f t="shared" si="25"/>
        <v>0</v>
      </c>
      <c r="I280">
        <f t="shared" si="26"/>
        <v>0</v>
      </c>
    </row>
    <row r="281" spans="1:9" x14ac:dyDescent="0.25">
      <c r="A281" s="2">
        <v>0.57672453703703697</v>
      </c>
      <c r="B281">
        <v>4</v>
      </c>
      <c r="E281" s="2">
        <f t="shared" si="27"/>
        <v>0.62939814814813755</v>
      </c>
      <c r="F281">
        <f t="shared" si="23"/>
        <v>0</v>
      </c>
      <c r="G281">
        <f t="shared" si="24"/>
        <v>6</v>
      </c>
      <c r="H281">
        <f t="shared" si="25"/>
        <v>0</v>
      </c>
      <c r="I281">
        <f t="shared" si="26"/>
        <v>0</v>
      </c>
    </row>
    <row r="282" spans="1:9" x14ac:dyDescent="0.25">
      <c r="A282" s="2">
        <v>0.5767592592592593</v>
      </c>
      <c r="B282">
        <v>4</v>
      </c>
      <c r="E282" s="2">
        <f t="shared" si="27"/>
        <v>0.62962962962961899</v>
      </c>
      <c r="F282">
        <f t="shared" si="23"/>
        <v>0</v>
      </c>
      <c r="G282">
        <f t="shared" si="24"/>
        <v>4</v>
      </c>
      <c r="H282">
        <f t="shared" si="25"/>
        <v>0</v>
      </c>
      <c r="I282">
        <f t="shared" si="26"/>
        <v>0</v>
      </c>
    </row>
    <row r="283" spans="1:9" x14ac:dyDescent="0.25">
      <c r="A283" s="2">
        <v>0.57697916666666671</v>
      </c>
      <c r="B283">
        <v>4</v>
      </c>
      <c r="E283" s="2">
        <f t="shared" si="27"/>
        <v>0.62986111111110044</v>
      </c>
      <c r="F283">
        <f t="shared" si="23"/>
        <v>0</v>
      </c>
      <c r="G283">
        <f t="shared" si="24"/>
        <v>6</v>
      </c>
      <c r="H283">
        <f t="shared" si="25"/>
        <v>0</v>
      </c>
      <c r="I283">
        <f t="shared" si="26"/>
        <v>0</v>
      </c>
    </row>
    <row r="284" spans="1:9" x14ac:dyDescent="0.25">
      <c r="A284" s="2">
        <v>0.57702546296296298</v>
      </c>
      <c r="B284">
        <v>4</v>
      </c>
      <c r="E284" s="2">
        <f t="shared" si="27"/>
        <v>0.63009259259258188</v>
      </c>
      <c r="F284">
        <f t="shared" si="23"/>
        <v>0</v>
      </c>
      <c r="G284">
        <f t="shared" si="24"/>
        <v>2</v>
      </c>
      <c r="H284">
        <f t="shared" si="25"/>
        <v>0</v>
      </c>
      <c r="I284">
        <f t="shared" si="26"/>
        <v>0</v>
      </c>
    </row>
    <row r="285" spans="1:9" x14ac:dyDescent="0.25">
      <c r="A285" s="2">
        <v>0.5770601851851852</v>
      </c>
      <c r="B285">
        <v>4</v>
      </c>
      <c r="E285" s="2">
        <f t="shared" si="27"/>
        <v>0.63032407407406332</v>
      </c>
    </row>
    <row r="286" spans="1:9" x14ac:dyDescent="0.25">
      <c r="A286" s="2">
        <v>0.5770601851851852</v>
      </c>
      <c r="B286">
        <v>4</v>
      </c>
      <c r="F286" s="5">
        <f>SUM(F2:F284)</f>
        <v>329</v>
      </c>
      <c r="G286" s="5">
        <f>SUM(G2:G284)</f>
        <v>377</v>
      </c>
      <c r="H286" s="5">
        <f>SUM(H2:H284)</f>
        <v>26</v>
      </c>
      <c r="I286" s="5">
        <f>SUM(I2:I284)</f>
        <v>691</v>
      </c>
    </row>
    <row r="287" spans="1:9" x14ac:dyDescent="0.25">
      <c r="A287" s="2">
        <v>0.57710648148148147</v>
      </c>
      <c r="B287">
        <v>4</v>
      </c>
    </row>
    <row r="288" spans="1:9" x14ac:dyDescent="0.25">
      <c r="A288" s="2">
        <v>0.5771412037037037</v>
      </c>
      <c r="B288">
        <v>4</v>
      </c>
    </row>
    <row r="289" spans="1:2" x14ac:dyDescent="0.25">
      <c r="A289" s="2">
        <v>0.5771412037037037</v>
      </c>
      <c r="B289">
        <v>4</v>
      </c>
    </row>
    <row r="290" spans="1:2" x14ac:dyDescent="0.25">
      <c r="A290" s="2">
        <v>0.57718749999999996</v>
      </c>
      <c r="B290">
        <v>4</v>
      </c>
    </row>
    <row r="291" spans="1:2" x14ac:dyDescent="0.25">
      <c r="A291" s="2">
        <v>0.57725694444444442</v>
      </c>
      <c r="B291">
        <v>4</v>
      </c>
    </row>
    <row r="292" spans="1:2" x14ac:dyDescent="0.25">
      <c r="A292" s="2">
        <v>0.57726851851851857</v>
      </c>
      <c r="B292">
        <v>4</v>
      </c>
    </row>
    <row r="293" spans="1:2" x14ac:dyDescent="0.25">
      <c r="A293" s="2">
        <v>0.57729166666666665</v>
      </c>
      <c r="B293">
        <v>4</v>
      </c>
    </row>
    <row r="294" spans="1:2" x14ac:dyDescent="0.25">
      <c r="A294" s="2">
        <v>0.57730324074074069</v>
      </c>
      <c r="B294">
        <v>4</v>
      </c>
    </row>
    <row r="295" spans="1:2" x14ac:dyDescent="0.25">
      <c r="A295" s="2">
        <v>0.57734953703703706</v>
      </c>
      <c r="B295">
        <v>4</v>
      </c>
    </row>
    <row r="296" spans="1:2" x14ac:dyDescent="0.25">
      <c r="A296" s="2">
        <v>0.57745370370370364</v>
      </c>
      <c r="B296">
        <v>4</v>
      </c>
    </row>
    <row r="297" spans="1:2" x14ac:dyDescent="0.25">
      <c r="A297" s="2">
        <v>0.57745370370370364</v>
      </c>
      <c r="B297">
        <v>4</v>
      </c>
    </row>
    <row r="298" spans="1:2" x14ac:dyDescent="0.25">
      <c r="A298" s="2">
        <v>0.57750000000000001</v>
      </c>
      <c r="B298">
        <v>4</v>
      </c>
    </row>
    <row r="299" spans="1:2" x14ac:dyDescent="0.25">
      <c r="A299" s="2">
        <v>0.57750000000000001</v>
      </c>
      <c r="B299">
        <v>4</v>
      </c>
    </row>
    <row r="300" spans="1:2" x14ac:dyDescent="0.25">
      <c r="A300" s="2">
        <v>0.57750000000000001</v>
      </c>
      <c r="B300">
        <v>4</v>
      </c>
    </row>
    <row r="301" spans="1:2" x14ac:dyDescent="0.25">
      <c r="A301" s="2">
        <v>0.57755787037037043</v>
      </c>
      <c r="B301">
        <v>4</v>
      </c>
    </row>
    <row r="302" spans="1:2" x14ac:dyDescent="0.25">
      <c r="A302" s="2">
        <v>0.57758101851851851</v>
      </c>
      <c r="B302">
        <v>4</v>
      </c>
    </row>
    <row r="303" spans="1:2" x14ac:dyDescent="0.25">
      <c r="A303" s="2">
        <v>0.57759259259259255</v>
      </c>
      <c r="B303">
        <v>4</v>
      </c>
    </row>
    <row r="304" spans="1:2" x14ac:dyDescent="0.25">
      <c r="A304" s="2">
        <v>0.57759259259259255</v>
      </c>
      <c r="B304">
        <v>4</v>
      </c>
    </row>
    <row r="305" spans="1:2" x14ac:dyDescent="0.25">
      <c r="A305" s="2">
        <v>0.57768518518518519</v>
      </c>
      <c r="B305">
        <v>4</v>
      </c>
    </row>
    <row r="306" spans="1:2" x14ac:dyDescent="0.25">
      <c r="A306" s="2">
        <v>0.57776620370370368</v>
      </c>
      <c r="B306">
        <v>4</v>
      </c>
    </row>
    <row r="307" spans="1:2" x14ac:dyDescent="0.25">
      <c r="A307" s="2">
        <v>0.57780092592592591</v>
      </c>
      <c r="B307">
        <v>4</v>
      </c>
    </row>
    <row r="308" spans="1:2" x14ac:dyDescent="0.25">
      <c r="A308" s="2">
        <v>0.57781249999999995</v>
      </c>
      <c r="B308">
        <v>4</v>
      </c>
    </row>
    <row r="309" spans="1:2" x14ac:dyDescent="0.25">
      <c r="A309" s="2">
        <v>0.57788194444444441</v>
      </c>
      <c r="B309">
        <v>4</v>
      </c>
    </row>
    <row r="310" spans="1:2" x14ac:dyDescent="0.25">
      <c r="A310" s="2">
        <v>0.57792824074074078</v>
      </c>
      <c r="B310">
        <v>4</v>
      </c>
    </row>
    <row r="311" spans="1:2" x14ac:dyDescent="0.25">
      <c r="A311" s="2">
        <v>0.57797453703703705</v>
      </c>
      <c r="B311">
        <v>4</v>
      </c>
    </row>
    <row r="312" spans="1:2" x14ac:dyDescent="0.25">
      <c r="A312" s="2">
        <v>0.57799768518518524</v>
      </c>
      <c r="B312">
        <v>4</v>
      </c>
    </row>
    <row r="313" spans="1:2" x14ac:dyDescent="0.25">
      <c r="A313" s="2">
        <v>0.57805555555555554</v>
      </c>
      <c r="B313">
        <v>4</v>
      </c>
    </row>
    <row r="314" spans="1:2" x14ac:dyDescent="0.25">
      <c r="A314" s="2">
        <v>0.57813657407407404</v>
      </c>
      <c r="B314">
        <v>4</v>
      </c>
    </row>
    <row r="315" spans="1:2" x14ac:dyDescent="0.25">
      <c r="A315" s="2">
        <v>0.57821759259259264</v>
      </c>
      <c r="B315">
        <v>4</v>
      </c>
    </row>
    <row r="316" spans="1:2" x14ac:dyDescent="0.25">
      <c r="A316" s="2">
        <v>0.57833333333333337</v>
      </c>
      <c r="B316">
        <v>4</v>
      </c>
    </row>
    <row r="317" spans="1:2" x14ac:dyDescent="0.25">
      <c r="A317" s="2">
        <v>0.5783449074074074</v>
      </c>
      <c r="B317">
        <v>4</v>
      </c>
    </row>
    <row r="318" spans="1:2" x14ac:dyDescent="0.25">
      <c r="A318" s="2">
        <v>0.5784259259259259</v>
      </c>
      <c r="B318">
        <v>4</v>
      </c>
    </row>
    <row r="319" spans="1:2" x14ac:dyDescent="0.25">
      <c r="A319" s="2">
        <v>0.57848379629629632</v>
      </c>
      <c r="B319">
        <v>4</v>
      </c>
    </row>
    <row r="320" spans="1:2" x14ac:dyDescent="0.25">
      <c r="A320" s="2">
        <v>0.57854166666666662</v>
      </c>
      <c r="B320">
        <v>4</v>
      </c>
    </row>
    <row r="321" spans="1:2" x14ac:dyDescent="0.25">
      <c r="A321" s="2">
        <v>0.578587962962963</v>
      </c>
      <c r="B321">
        <v>2</v>
      </c>
    </row>
    <row r="322" spans="1:2" x14ac:dyDescent="0.25">
      <c r="A322" s="2">
        <v>0.57862268518518511</v>
      </c>
      <c r="B322">
        <v>4</v>
      </c>
    </row>
    <row r="323" spans="1:2" x14ac:dyDescent="0.25">
      <c r="A323" s="2">
        <v>0.57863425925925926</v>
      </c>
      <c r="B323">
        <v>4</v>
      </c>
    </row>
    <row r="324" spans="1:2" x14ac:dyDescent="0.25">
      <c r="A324" s="2">
        <v>0.57920138888888884</v>
      </c>
      <c r="B324">
        <v>4</v>
      </c>
    </row>
    <row r="325" spans="1:2" x14ac:dyDescent="0.25">
      <c r="A325" s="2">
        <v>0.58027777777777778</v>
      </c>
      <c r="B325">
        <v>1</v>
      </c>
    </row>
    <row r="326" spans="1:2" x14ac:dyDescent="0.25">
      <c r="A326" s="2">
        <v>0.58027777777777778</v>
      </c>
      <c r="B326">
        <v>4</v>
      </c>
    </row>
    <row r="327" spans="1:2" x14ac:dyDescent="0.25">
      <c r="A327" s="2">
        <v>0.58031250000000001</v>
      </c>
      <c r="B327">
        <v>4</v>
      </c>
    </row>
    <row r="328" spans="1:2" x14ac:dyDescent="0.25">
      <c r="A328" s="2">
        <v>0.58032407407407405</v>
      </c>
      <c r="B328">
        <v>4</v>
      </c>
    </row>
    <row r="329" spans="1:2" x14ac:dyDescent="0.25">
      <c r="A329" s="2">
        <v>0.58034722222222224</v>
      </c>
      <c r="B329">
        <v>4</v>
      </c>
    </row>
    <row r="330" spans="1:2" x14ac:dyDescent="0.25">
      <c r="A330" s="2">
        <v>0.58046296296296296</v>
      </c>
      <c r="B330">
        <v>4</v>
      </c>
    </row>
    <row r="331" spans="1:2" x14ac:dyDescent="0.25">
      <c r="A331" s="2">
        <v>0.58047453703703711</v>
      </c>
      <c r="B331">
        <v>4</v>
      </c>
    </row>
    <row r="332" spans="1:2" x14ac:dyDescent="0.25">
      <c r="A332" s="2">
        <v>0.58054398148148145</v>
      </c>
      <c r="B332">
        <v>1</v>
      </c>
    </row>
    <row r="333" spans="1:2" x14ac:dyDescent="0.25">
      <c r="A333" s="2">
        <v>0.58056712962962964</v>
      </c>
      <c r="B333">
        <v>1</v>
      </c>
    </row>
    <row r="334" spans="1:2" x14ac:dyDescent="0.25">
      <c r="A334" s="2">
        <v>0.58056712962962964</v>
      </c>
      <c r="B334">
        <v>1</v>
      </c>
    </row>
    <row r="335" spans="1:2" x14ac:dyDescent="0.25">
      <c r="A335" s="2">
        <v>0.58059027777777772</v>
      </c>
      <c r="B335">
        <v>4</v>
      </c>
    </row>
    <row r="336" spans="1:2" x14ac:dyDescent="0.25">
      <c r="A336" s="2">
        <v>0.58062500000000006</v>
      </c>
      <c r="B336">
        <v>4</v>
      </c>
    </row>
    <row r="337" spans="1:2" x14ac:dyDescent="0.25">
      <c r="A337" s="2">
        <v>0.5806365740740741</v>
      </c>
      <c r="B337">
        <v>4</v>
      </c>
    </row>
    <row r="338" spans="1:2" x14ac:dyDescent="0.25">
      <c r="A338" s="2">
        <v>0.58071759259259259</v>
      </c>
      <c r="B338">
        <v>2</v>
      </c>
    </row>
    <row r="339" spans="1:2" x14ac:dyDescent="0.25">
      <c r="A339" s="2">
        <v>0.58077546296296301</v>
      </c>
      <c r="B339">
        <v>2</v>
      </c>
    </row>
    <row r="340" spans="1:2" x14ac:dyDescent="0.25">
      <c r="A340" s="2">
        <v>0.58084490740740746</v>
      </c>
      <c r="B340">
        <v>2</v>
      </c>
    </row>
    <row r="341" spans="1:2" x14ac:dyDescent="0.25">
      <c r="A341" s="2">
        <v>0.58092592592592596</v>
      </c>
      <c r="B341">
        <v>2</v>
      </c>
    </row>
    <row r="342" spans="1:2" x14ac:dyDescent="0.25">
      <c r="A342" s="2">
        <v>0.58092592592592596</v>
      </c>
      <c r="B342">
        <v>2</v>
      </c>
    </row>
    <row r="343" spans="1:2" x14ac:dyDescent="0.25">
      <c r="A343" s="2">
        <v>0.58098379629629626</v>
      </c>
      <c r="B343">
        <v>2</v>
      </c>
    </row>
    <row r="344" spans="1:2" x14ac:dyDescent="0.25">
      <c r="A344" s="2">
        <v>0.58103009259259253</v>
      </c>
      <c r="B344">
        <v>2</v>
      </c>
    </row>
    <row r="345" spans="1:2" x14ac:dyDescent="0.25">
      <c r="A345" s="2">
        <v>0.58107638888888891</v>
      </c>
      <c r="B345">
        <v>2</v>
      </c>
    </row>
    <row r="346" spans="1:2" x14ac:dyDescent="0.25">
      <c r="A346" s="2">
        <v>0.58113425925925932</v>
      </c>
      <c r="B346">
        <v>1</v>
      </c>
    </row>
    <row r="347" spans="1:2" x14ac:dyDescent="0.25">
      <c r="A347" s="2">
        <v>0.58114583333333336</v>
      </c>
      <c r="B347">
        <v>1</v>
      </c>
    </row>
    <row r="348" spans="1:2" x14ac:dyDescent="0.25">
      <c r="A348" s="2">
        <v>0.58119212962962963</v>
      </c>
      <c r="B348">
        <v>4</v>
      </c>
    </row>
    <row r="349" spans="1:2" x14ac:dyDescent="0.25">
      <c r="A349" s="2">
        <v>0.58123842592592589</v>
      </c>
      <c r="B349">
        <v>4</v>
      </c>
    </row>
    <row r="350" spans="1:2" x14ac:dyDescent="0.25">
      <c r="A350" s="2">
        <v>0.58124999999999993</v>
      </c>
      <c r="B350">
        <v>4</v>
      </c>
    </row>
    <row r="351" spans="1:2" x14ac:dyDescent="0.25">
      <c r="A351" s="2">
        <v>0.58128472222222227</v>
      </c>
      <c r="B351">
        <v>4</v>
      </c>
    </row>
    <row r="352" spans="1:2" x14ac:dyDescent="0.25">
      <c r="A352" s="2">
        <v>0.58128472222222227</v>
      </c>
      <c r="B352">
        <v>4</v>
      </c>
    </row>
    <row r="353" spans="1:2" x14ac:dyDescent="0.25">
      <c r="A353" s="2">
        <v>0.58130787037037035</v>
      </c>
      <c r="B353">
        <v>4</v>
      </c>
    </row>
    <row r="354" spans="1:2" x14ac:dyDescent="0.25">
      <c r="A354" s="2">
        <v>0.58131944444444439</v>
      </c>
      <c r="B354">
        <v>4</v>
      </c>
    </row>
    <row r="355" spans="1:2" x14ac:dyDescent="0.25">
      <c r="A355" s="2">
        <v>0.58131944444444439</v>
      </c>
      <c r="B355">
        <v>4</v>
      </c>
    </row>
    <row r="356" spans="1:2" x14ac:dyDescent="0.25">
      <c r="A356" s="2">
        <v>0.58140046296296299</v>
      </c>
      <c r="B356">
        <v>4</v>
      </c>
    </row>
    <row r="357" spans="1:2" x14ac:dyDescent="0.25">
      <c r="A357" s="2">
        <v>0.58143518518518522</v>
      </c>
      <c r="B357">
        <v>4</v>
      </c>
    </row>
    <row r="358" spans="1:2" x14ac:dyDescent="0.25">
      <c r="A358" s="2">
        <v>0.58144675925925926</v>
      </c>
      <c r="B358">
        <v>4</v>
      </c>
    </row>
    <row r="359" spans="1:2" x14ac:dyDescent="0.25">
      <c r="A359" s="2">
        <v>0.58148148148148149</v>
      </c>
      <c r="B359">
        <v>4</v>
      </c>
    </row>
    <row r="360" spans="1:2" x14ac:dyDescent="0.25">
      <c r="A360" s="2">
        <v>0.58151620370370372</v>
      </c>
      <c r="B360">
        <v>1</v>
      </c>
    </row>
    <row r="361" spans="1:2" x14ac:dyDescent="0.25">
      <c r="A361" s="2">
        <v>0.5816782407407407</v>
      </c>
      <c r="B361">
        <v>2</v>
      </c>
    </row>
    <row r="362" spans="1:2" x14ac:dyDescent="0.25">
      <c r="A362" s="2">
        <v>0.58168981481481474</v>
      </c>
      <c r="B362">
        <v>2</v>
      </c>
    </row>
    <row r="363" spans="1:2" x14ac:dyDescent="0.25">
      <c r="A363" s="2">
        <v>0.58172453703703708</v>
      </c>
      <c r="B363">
        <v>2</v>
      </c>
    </row>
    <row r="364" spans="1:2" x14ac:dyDescent="0.25">
      <c r="A364" s="2">
        <v>0.58174768518518516</v>
      </c>
      <c r="B364">
        <v>2</v>
      </c>
    </row>
    <row r="365" spans="1:2" x14ac:dyDescent="0.25">
      <c r="A365" s="2">
        <v>0.5817592592592592</v>
      </c>
      <c r="B365">
        <v>2</v>
      </c>
    </row>
    <row r="366" spans="1:2" x14ac:dyDescent="0.25">
      <c r="A366" s="2">
        <v>0.58178240740740739</v>
      </c>
      <c r="B366">
        <v>2</v>
      </c>
    </row>
    <row r="367" spans="1:2" x14ac:dyDescent="0.25">
      <c r="A367" s="2">
        <v>0.58179398148148154</v>
      </c>
      <c r="B367">
        <v>2</v>
      </c>
    </row>
    <row r="368" spans="1:2" x14ac:dyDescent="0.25">
      <c r="A368" s="2">
        <v>0.58181712962962961</v>
      </c>
      <c r="B368">
        <v>4</v>
      </c>
    </row>
    <row r="369" spans="1:2" x14ac:dyDescent="0.25">
      <c r="A369" s="2">
        <v>0.58186342592592599</v>
      </c>
      <c r="B369">
        <v>2</v>
      </c>
    </row>
    <row r="370" spans="1:2" x14ac:dyDescent="0.25">
      <c r="A370" s="2">
        <v>0.58194444444444449</v>
      </c>
      <c r="B370">
        <v>2</v>
      </c>
    </row>
    <row r="371" spans="1:2" x14ac:dyDescent="0.25">
      <c r="A371" s="2">
        <v>0.58194444444444449</v>
      </c>
      <c r="B371">
        <v>2</v>
      </c>
    </row>
    <row r="372" spans="1:2" x14ac:dyDescent="0.25">
      <c r="A372" s="2">
        <v>0.58206018518518521</v>
      </c>
      <c r="B372">
        <v>4</v>
      </c>
    </row>
    <row r="373" spans="1:2" x14ac:dyDescent="0.25">
      <c r="A373" s="2">
        <v>0.58207175925925925</v>
      </c>
      <c r="B373">
        <v>4</v>
      </c>
    </row>
    <row r="374" spans="1:2" x14ac:dyDescent="0.25">
      <c r="A374" s="2">
        <v>0.58210648148148147</v>
      </c>
      <c r="B374">
        <v>4</v>
      </c>
    </row>
    <row r="375" spans="1:2" x14ac:dyDescent="0.25">
      <c r="A375" s="2">
        <v>0.58219907407407401</v>
      </c>
      <c r="B375">
        <v>4</v>
      </c>
    </row>
    <row r="376" spans="1:2" x14ac:dyDescent="0.25">
      <c r="A376" s="2">
        <v>0.5822222222222222</v>
      </c>
      <c r="B376">
        <v>4</v>
      </c>
    </row>
    <row r="377" spans="1:2" x14ac:dyDescent="0.25">
      <c r="A377" s="2">
        <v>0.58223379629629635</v>
      </c>
      <c r="B377">
        <v>4</v>
      </c>
    </row>
    <row r="378" spans="1:2" x14ac:dyDescent="0.25">
      <c r="A378" s="2">
        <v>0.58231481481481484</v>
      </c>
      <c r="B378">
        <v>2</v>
      </c>
    </row>
    <row r="379" spans="1:2" x14ac:dyDescent="0.25">
      <c r="A379" s="2">
        <v>0.58234953703703707</v>
      </c>
      <c r="B379">
        <v>2</v>
      </c>
    </row>
    <row r="380" spans="1:2" x14ac:dyDescent="0.25">
      <c r="A380" s="2">
        <v>0.58236111111111111</v>
      </c>
      <c r="B380">
        <v>2</v>
      </c>
    </row>
    <row r="381" spans="1:2" x14ac:dyDescent="0.25">
      <c r="A381" s="2">
        <v>0.58243055555555556</v>
      </c>
      <c r="B381">
        <v>2</v>
      </c>
    </row>
    <row r="382" spans="1:2" x14ac:dyDescent="0.25">
      <c r="A382" s="2">
        <v>0.58247685185185183</v>
      </c>
      <c r="B382">
        <v>2</v>
      </c>
    </row>
    <row r="383" spans="1:2" x14ac:dyDescent="0.25">
      <c r="A383" s="2">
        <v>0.58248842592592587</v>
      </c>
      <c r="B383">
        <v>2</v>
      </c>
    </row>
    <row r="384" spans="1:2" x14ac:dyDescent="0.25">
      <c r="A384" s="2">
        <v>0.58248842592592587</v>
      </c>
      <c r="B384">
        <v>2</v>
      </c>
    </row>
    <row r="385" spans="1:2" x14ac:dyDescent="0.25">
      <c r="A385" s="2">
        <v>0.58256944444444447</v>
      </c>
      <c r="B385">
        <v>2</v>
      </c>
    </row>
    <row r="386" spans="1:2" x14ac:dyDescent="0.25">
      <c r="A386" s="2">
        <v>0.58265046296296297</v>
      </c>
      <c r="B386">
        <v>2</v>
      </c>
    </row>
    <row r="387" spans="1:2" x14ac:dyDescent="0.25">
      <c r="A387" s="2">
        <v>0.58265046296296297</v>
      </c>
      <c r="B387">
        <v>2</v>
      </c>
    </row>
    <row r="388" spans="1:2" x14ac:dyDescent="0.25">
      <c r="A388" s="2">
        <v>0.58269675925925923</v>
      </c>
      <c r="B388">
        <v>2</v>
      </c>
    </row>
    <row r="389" spans="1:2" x14ac:dyDescent="0.25">
      <c r="A389" s="2">
        <v>0.58269675925925923</v>
      </c>
      <c r="B389">
        <v>2</v>
      </c>
    </row>
    <row r="390" spans="1:2" x14ac:dyDescent="0.25">
      <c r="A390" s="2">
        <v>0.58274305555555561</v>
      </c>
      <c r="B390">
        <v>2</v>
      </c>
    </row>
    <row r="391" spans="1:2" x14ac:dyDescent="0.25">
      <c r="A391" s="2">
        <v>0.58274305555555561</v>
      </c>
      <c r="B391">
        <v>2</v>
      </c>
    </row>
    <row r="392" spans="1:2" x14ac:dyDescent="0.25">
      <c r="A392" s="2">
        <v>0.58278935185185188</v>
      </c>
      <c r="B392">
        <v>2</v>
      </c>
    </row>
    <row r="393" spans="1:2" x14ac:dyDescent="0.25">
      <c r="A393" s="2">
        <v>0.58282407407407411</v>
      </c>
      <c r="B393">
        <v>2</v>
      </c>
    </row>
    <row r="394" spans="1:2" x14ac:dyDescent="0.25">
      <c r="A394" s="2">
        <v>0.58283564814814814</v>
      </c>
      <c r="B394">
        <v>2</v>
      </c>
    </row>
    <row r="395" spans="1:2" x14ac:dyDescent="0.25">
      <c r="A395" s="2">
        <v>0.58283564814814814</v>
      </c>
      <c r="B395">
        <v>2</v>
      </c>
    </row>
    <row r="396" spans="1:2" x14ac:dyDescent="0.25">
      <c r="A396" s="2">
        <v>0.58287037037037037</v>
      </c>
      <c r="B396">
        <v>2</v>
      </c>
    </row>
    <row r="397" spans="1:2" x14ac:dyDescent="0.25">
      <c r="A397" s="2">
        <v>0.58288194444444441</v>
      </c>
      <c r="B397">
        <v>2</v>
      </c>
    </row>
    <row r="398" spans="1:2" x14ac:dyDescent="0.25">
      <c r="A398" s="2">
        <v>0.5829050925925926</v>
      </c>
      <c r="B398">
        <v>2</v>
      </c>
    </row>
    <row r="399" spans="1:2" x14ac:dyDescent="0.25">
      <c r="A399" s="2">
        <v>0.58293981481481483</v>
      </c>
      <c r="B399">
        <v>2</v>
      </c>
    </row>
    <row r="400" spans="1:2" x14ac:dyDescent="0.25">
      <c r="A400" s="2">
        <v>0.58297453703703705</v>
      </c>
      <c r="B400">
        <v>2</v>
      </c>
    </row>
    <row r="401" spans="1:2" x14ac:dyDescent="0.25">
      <c r="A401" s="2">
        <v>0.58298611111111109</v>
      </c>
      <c r="B401">
        <v>2</v>
      </c>
    </row>
    <row r="402" spans="1:2" x14ac:dyDescent="0.25">
      <c r="A402" s="2">
        <v>0.58302083333333332</v>
      </c>
      <c r="B402">
        <v>4</v>
      </c>
    </row>
    <row r="403" spans="1:2" x14ac:dyDescent="0.25">
      <c r="A403" s="2">
        <v>0.58304398148148151</v>
      </c>
      <c r="B403">
        <v>4</v>
      </c>
    </row>
    <row r="404" spans="1:2" x14ac:dyDescent="0.25">
      <c r="A404" s="2">
        <v>0.58310185185185182</v>
      </c>
      <c r="B404">
        <v>2</v>
      </c>
    </row>
    <row r="405" spans="1:2" x14ac:dyDescent="0.25">
      <c r="A405" s="2">
        <v>0.58318287037037042</v>
      </c>
      <c r="B405">
        <v>2</v>
      </c>
    </row>
    <row r="406" spans="1:2" x14ac:dyDescent="0.25">
      <c r="A406" s="2">
        <v>0.58331018518518518</v>
      </c>
      <c r="B406">
        <v>2</v>
      </c>
    </row>
    <row r="407" spans="1:2" x14ac:dyDescent="0.25">
      <c r="A407" s="2">
        <v>0.58335648148148145</v>
      </c>
      <c r="B407">
        <v>2</v>
      </c>
    </row>
    <row r="408" spans="1:2" x14ac:dyDescent="0.25">
      <c r="A408" s="2">
        <v>0.5834259259259259</v>
      </c>
      <c r="B408">
        <v>2</v>
      </c>
    </row>
    <row r="409" spans="1:2" x14ac:dyDescent="0.25">
      <c r="A409" s="2">
        <v>0.58356481481481481</v>
      </c>
      <c r="B409">
        <v>2</v>
      </c>
    </row>
    <row r="410" spans="1:2" x14ac:dyDescent="0.25">
      <c r="A410" s="2">
        <v>0.58358796296296289</v>
      </c>
      <c r="B410">
        <v>2</v>
      </c>
    </row>
    <row r="411" spans="1:2" x14ac:dyDescent="0.25">
      <c r="A411" s="2">
        <v>0.58358796296296289</v>
      </c>
      <c r="B411">
        <v>2</v>
      </c>
    </row>
    <row r="412" spans="1:2" x14ac:dyDescent="0.25">
      <c r="A412" s="2">
        <v>0.58363425925925927</v>
      </c>
      <c r="B412">
        <v>4</v>
      </c>
    </row>
    <row r="413" spans="1:2" x14ac:dyDescent="0.25">
      <c r="A413" s="2">
        <v>0.58371527777777776</v>
      </c>
      <c r="B413">
        <v>4</v>
      </c>
    </row>
    <row r="414" spans="1:2" x14ac:dyDescent="0.25">
      <c r="A414" s="2">
        <v>0.5837268518518518</v>
      </c>
      <c r="B414">
        <v>4</v>
      </c>
    </row>
    <row r="415" spans="1:2" x14ac:dyDescent="0.25">
      <c r="A415" s="2">
        <v>0.58377314814814818</v>
      </c>
      <c r="B415">
        <v>2</v>
      </c>
    </row>
    <row r="416" spans="1:2" x14ac:dyDescent="0.25">
      <c r="A416" s="2">
        <v>0.58378472222222222</v>
      </c>
      <c r="B416">
        <v>2</v>
      </c>
    </row>
    <row r="417" spans="1:2" x14ac:dyDescent="0.25">
      <c r="A417" s="2">
        <v>0.58381944444444445</v>
      </c>
      <c r="B417">
        <v>2</v>
      </c>
    </row>
    <row r="418" spans="1:2" x14ac:dyDescent="0.25">
      <c r="A418" s="2">
        <v>0.58384259259259264</v>
      </c>
      <c r="B418">
        <v>2</v>
      </c>
    </row>
    <row r="419" spans="1:2" x14ac:dyDescent="0.25">
      <c r="A419" s="2">
        <v>0.58394675925925921</v>
      </c>
      <c r="B419">
        <v>2</v>
      </c>
    </row>
    <row r="420" spans="1:2" x14ac:dyDescent="0.25">
      <c r="A420" s="2">
        <v>0.58395833333333336</v>
      </c>
      <c r="B420">
        <v>2</v>
      </c>
    </row>
    <row r="421" spans="1:2" x14ac:dyDescent="0.25">
      <c r="A421" s="2">
        <v>0.58401620370370366</v>
      </c>
      <c r="B421">
        <v>2</v>
      </c>
    </row>
    <row r="422" spans="1:2" x14ac:dyDescent="0.25">
      <c r="A422" s="2">
        <v>0.58402777777777781</v>
      </c>
      <c r="B422">
        <v>2</v>
      </c>
    </row>
    <row r="423" spans="1:2" x14ac:dyDescent="0.25">
      <c r="A423" s="2">
        <v>0.58408564814814812</v>
      </c>
      <c r="B423">
        <v>2</v>
      </c>
    </row>
    <row r="424" spans="1:2" x14ac:dyDescent="0.25">
      <c r="A424" s="2">
        <v>0.58409722222222216</v>
      </c>
      <c r="B424">
        <v>2</v>
      </c>
    </row>
    <row r="425" spans="1:2" x14ac:dyDescent="0.25">
      <c r="A425" s="2">
        <v>0.5841319444444445</v>
      </c>
      <c r="B425">
        <v>2</v>
      </c>
    </row>
    <row r="426" spans="1:2" x14ac:dyDescent="0.25">
      <c r="A426" s="2">
        <v>0.58421296296296299</v>
      </c>
      <c r="B426">
        <v>2</v>
      </c>
    </row>
    <row r="427" spans="1:2" x14ac:dyDescent="0.25">
      <c r="A427" s="2">
        <v>0.58422453703703703</v>
      </c>
      <c r="B427">
        <v>2</v>
      </c>
    </row>
    <row r="428" spans="1:2" x14ac:dyDescent="0.25">
      <c r="A428" s="2">
        <v>0.58425925925925926</v>
      </c>
      <c r="B428">
        <v>2</v>
      </c>
    </row>
    <row r="429" spans="1:2" x14ac:dyDescent="0.25">
      <c r="A429" s="2">
        <v>0.58430555555555552</v>
      </c>
      <c r="B429">
        <v>2</v>
      </c>
    </row>
    <row r="430" spans="1:2" x14ac:dyDescent="0.25">
      <c r="A430" s="2">
        <v>0.58434027777777775</v>
      </c>
      <c r="B430">
        <v>2</v>
      </c>
    </row>
    <row r="431" spans="1:2" x14ac:dyDescent="0.25">
      <c r="A431" s="2">
        <v>0.58444444444444443</v>
      </c>
      <c r="B431">
        <v>2</v>
      </c>
    </row>
    <row r="432" spans="1:2" x14ac:dyDescent="0.25">
      <c r="A432" s="2">
        <v>0.58445601851851847</v>
      </c>
      <c r="B432">
        <v>2</v>
      </c>
    </row>
    <row r="433" spans="1:2" x14ac:dyDescent="0.25">
      <c r="A433" s="2">
        <v>0.58458333333333334</v>
      </c>
      <c r="B433">
        <v>2</v>
      </c>
    </row>
    <row r="434" spans="1:2" x14ac:dyDescent="0.25">
      <c r="A434" s="2">
        <v>0.58459490740740738</v>
      </c>
      <c r="B434">
        <v>2</v>
      </c>
    </row>
    <row r="435" spans="1:2" x14ac:dyDescent="0.25">
      <c r="A435" s="2">
        <v>0.58461805555555557</v>
      </c>
      <c r="B435">
        <v>2</v>
      </c>
    </row>
    <row r="436" spans="1:2" x14ac:dyDescent="0.25">
      <c r="A436" s="2">
        <v>0.58461805555555557</v>
      </c>
      <c r="B436">
        <v>2</v>
      </c>
    </row>
    <row r="437" spans="1:2" x14ac:dyDescent="0.25">
      <c r="A437" s="2">
        <v>0.5846527777777778</v>
      </c>
      <c r="B437">
        <v>2</v>
      </c>
    </row>
    <row r="438" spans="1:2" x14ac:dyDescent="0.25">
      <c r="A438" s="2">
        <v>0.58469907407407407</v>
      </c>
      <c r="B438">
        <v>2</v>
      </c>
    </row>
    <row r="439" spans="1:2" x14ac:dyDescent="0.25">
      <c r="A439" s="2">
        <v>0.58469907407407407</v>
      </c>
      <c r="B439">
        <v>2</v>
      </c>
    </row>
    <row r="440" spans="1:2" x14ac:dyDescent="0.25">
      <c r="A440" s="2">
        <v>0.58473379629629629</v>
      </c>
      <c r="B440">
        <v>2</v>
      </c>
    </row>
    <row r="441" spans="1:2" x14ac:dyDescent="0.25">
      <c r="A441" s="2">
        <v>0.58481481481481479</v>
      </c>
      <c r="B441">
        <v>2</v>
      </c>
    </row>
    <row r="442" spans="1:2" x14ac:dyDescent="0.25">
      <c r="A442" s="2">
        <v>0.5848726851851852</v>
      </c>
      <c r="B442">
        <v>2</v>
      </c>
    </row>
    <row r="443" spans="1:2" x14ac:dyDescent="0.25">
      <c r="A443" s="2">
        <v>0.5849537037037037</v>
      </c>
      <c r="B443">
        <v>2</v>
      </c>
    </row>
    <row r="444" spans="1:2" x14ac:dyDescent="0.25">
      <c r="A444" s="2">
        <v>0.5849537037037037</v>
      </c>
      <c r="B444">
        <v>2</v>
      </c>
    </row>
    <row r="445" spans="1:2" x14ac:dyDescent="0.25">
      <c r="A445" s="2">
        <v>0.58506944444444442</v>
      </c>
      <c r="B445">
        <v>2</v>
      </c>
    </row>
    <row r="446" spans="1:2" x14ac:dyDescent="0.25">
      <c r="A446" s="2">
        <v>0.58506944444444442</v>
      </c>
      <c r="B446">
        <v>2</v>
      </c>
    </row>
    <row r="447" spans="1:2" x14ac:dyDescent="0.25">
      <c r="A447" s="2">
        <v>0.58515046296296302</v>
      </c>
      <c r="B447">
        <v>2</v>
      </c>
    </row>
    <row r="448" spans="1:2" x14ac:dyDescent="0.25">
      <c r="A448" s="2">
        <v>0.58516203703703706</v>
      </c>
      <c r="B448">
        <v>2</v>
      </c>
    </row>
    <row r="449" spans="1:2" x14ac:dyDescent="0.25">
      <c r="A449" s="2">
        <v>0.58523148148148152</v>
      </c>
      <c r="B449">
        <v>2</v>
      </c>
    </row>
    <row r="450" spans="1:2" x14ac:dyDescent="0.25">
      <c r="A450" s="2">
        <v>0.5852546296296296</v>
      </c>
      <c r="B450">
        <v>2</v>
      </c>
    </row>
    <row r="451" spans="1:2" x14ac:dyDescent="0.25">
      <c r="A451" s="2">
        <v>0.58532407407407405</v>
      </c>
      <c r="B451">
        <v>2</v>
      </c>
    </row>
    <row r="452" spans="1:2" x14ac:dyDescent="0.25">
      <c r="A452" s="2">
        <v>0.58532407407407405</v>
      </c>
      <c r="B452">
        <v>2</v>
      </c>
    </row>
    <row r="453" spans="1:2" x14ac:dyDescent="0.25">
      <c r="A453" s="2">
        <v>0.58533564814814809</v>
      </c>
      <c r="B453">
        <v>2</v>
      </c>
    </row>
    <row r="454" spans="1:2" x14ac:dyDescent="0.25">
      <c r="A454" s="2">
        <v>0.58538194444444447</v>
      </c>
      <c r="B454">
        <v>2</v>
      </c>
    </row>
    <row r="455" spans="1:2" x14ac:dyDescent="0.25">
      <c r="A455" s="2">
        <v>0.5854166666666667</v>
      </c>
      <c r="B455">
        <v>2</v>
      </c>
    </row>
    <row r="456" spans="1:2" x14ac:dyDescent="0.25">
      <c r="A456" s="2">
        <v>0.5854166666666667</v>
      </c>
      <c r="B456">
        <v>2</v>
      </c>
    </row>
    <row r="457" spans="1:2" x14ac:dyDescent="0.25">
      <c r="A457" s="2">
        <v>0.58546296296296296</v>
      </c>
      <c r="B457">
        <v>2</v>
      </c>
    </row>
    <row r="458" spans="1:2" x14ac:dyDescent="0.25">
      <c r="A458" s="2">
        <v>0.58546296296296296</v>
      </c>
      <c r="B458">
        <v>2</v>
      </c>
    </row>
    <row r="459" spans="1:2" x14ac:dyDescent="0.25">
      <c r="A459" s="2">
        <v>0.58549768518518519</v>
      </c>
      <c r="B459">
        <v>2</v>
      </c>
    </row>
    <row r="460" spans="1:2" x14ac:dyDescent="0.25">
      <c r="A460" s="2">
        <v>0.58553240740740742</v>
      </c>
      <c r="B460">
        <v>2</v>
      </c>
    </row>
    <row r="461" spans="1:2" x14ac:dyDescent="0.25">
      <c r="A461" s="2">
        <v>0.58561342592592591</v>
      </c>
      <c r="B461">
        <v>2</v>
      </c>
    </row>
    <row r="462" spans="1:2" x14ac:dyDescent="0.25">
      <c r="A462" s="2">
        <v>0.5856365740740741</v>
      </c>
      <c r="B462">
        <v>2</v>
      </c>
    </row>
    <row r="463" spans="1:2" x14ac:dyDescent="0.25">
      <c r="A463" s="2">
        <v>0.58564814814814814</v>
      </c>
      <c r="B463">
        <v>2</v>
      </c>
    </row>
    <row r="464" spans="1:2" x14ac:dyDescent="0.25">
      <c r="A464" s="2">
        <v>0.58575231481481482</v>
      </c>
      <c r="B464">
        <v>2</v>
      </c>
    </row>
    <row r="465" spans="1:2" x14ac:dyDescent="0.25">
      <c r="A465" s="2">
        <v>0.5857754629629629</v>
      </c>
      <c r="B465">
        <v>2</v>
      </c>
    </row>
    <row r="466" spans="1:2" x14ac:dyDescent="0.25">
      <c r="A466" s="2">
        <v>0.5857754629629629</v>
      </c>
      <c r="B466">
        <v>2</v>
      </c>
    </row>
    <row r="467" spans="1:2" x14ac:dyDescent="0.25">
      <c r="A467" s="2">
        <v>0.58589120370370373</v>
      </c>
      <c r="B467">
        <v>2</v>
      </c>
    </row>
    <row r="468" spans="1:2" x14ac:dyDescent="0.25">
      <c r="A468" s="2">
        <v>0.58589120370370373</v>
      </c>
      <c r="B468">
        <v>2</v>
      </c>
    </row>
    <row r="469" spans="1:2" x14ac:dyDescent="0.25">
      <c r="A469" s="2">
        <v>0.58592592592592596</v>
      </c>
      <c r="B469">
        <v>2</v>
      </c>
    </row>
    <row r="470" spans="1:2" x14ac:dyDescent="0.25">
      <c r="A470" s="2">
        <v>0.58605324074074072</v>
      </c>
      <c r="B470">
        <v>2</v>
      </c>
    </row>
    <row r="471" spans="1:2" x14ac:dyDescent="0.25">
      <c r="A471" s="2">
        <v>0.58605324074074072</v>
      </c>
      <c r="B471">
        <v>2</v>
      </c>
    </row>
    <row r="472" spans="1:2" x14ac:dyDescent="0.25">
      <c r="A472" s="2">
        <v>0.58606481481481476</v>
      </c>
      <c r="B472">
        <v>2</v>
      </c>
    </row>
    <row r="473" spans="1:2" x14ac:dyDescent="0.25">
      <c r="A473" s="2">
        <v>0.58620370370370367</v>
      </c>
      <c r="B473">
        <v>2</v>
      </c>
    </row>
    <row r="474" spans="1:2" x14ac:dyDescent="0.25">
      <c r="A474" s="2">
        <v>0.58622685185185186</v>
      </c>
      <c r="B474">
        <v>2</v>
      </c>
    </row>
    <row r="475" spans="1:2" x14ac:dyDescent="0.25">
      <c r="A475" s="2">
        <v>0.58636574074074077</v>
      </c>
      <c r="B475">
        <v>2</v>
      </c>
    </row>
    <row r="476" spans="1:2" x14ac:dyDescent="0.25">
      <c r="A476" s="2">
        <v>0.5864583333333333</v>
      </c>
      <c r="B476">
        <v>2</v>
      </c>
    </row>
    <row r="477" spans="1:2" x14ac:dyDescent="0.25">
      <c r="A477" s="2">
        <v>0.58648148148148149</v>
      </c>
      <c r="B477">
        <v>2</v>
      </c>
    </row>
    <row r="478" spans="1:2" x14ac:dyDescent="0.25">
      <c r="A478" s="2">
        <v>0.58652777777777776</v>
      </c>
      <c r="B478">
        <v>2</v>
      </c>
    </row>
    <row r="479" spans="1:2" x14ac:dyDescent="0.25">
      <c r="A479" s="2">
        <v>0.58658564814814818</v>
      </c>
      <c r="B479">
        <v>2</v>
      </c>
    </row>
    <row r="480" spans="1:2" x14ac:dyDescent="0.25">
      <c r="A480" s="2">
        <v>0.58660879629629636</v>
      </c>
      <c r="B480">
        <v>2</v>
      </c>
    </row>
    <row r="481" spans="1:2" x14ac:dyDescent="0.25">
      <c r="A481" s="2">
        <v>0.58660879629629636</v>
      </c>
      <c r="B481">
        <v>2</v>
      </c>
    </row>
    <row r="482" spans="1:2" x14ac:dyDescent="0.25">
      <c r="A482" s="2">
        <v>0.58668981481481486</v>
      </c>
      <c r="B482">
        <v>2</v>
      </c>
    </row>
    <row r="483" spans="1:2" x14ac:dyDescent="0.25">
      <c r="A483" s="2">
        <v>0.5867013888888889</v>
      </c>
      <c r="B483">
        <v>2</v>
      </c>
    </row>
    <row r="484" spans="1:2" x14ac:dyDescent="0.25">
      <c r="A484" s="2">
        <v>0.58674768518518516</v>
      </c>
      <c r="B484">
        <v>2</v>
      </c>
    </row>
    <row r="485" spans="1:2" x14ac:dyDescent="0.25">
      <c r="A485" s="2">
        <v>0.58678240740740739</v>
      </c>
      <c r="B485">
        <v>2</v>
      </c>
    </row>
    <row r="486" spans="1:2" x14ac:dyDescent="0.25">
      <c r="A486" s="2">
        <v>0.58686342592592589</v>
      </c>
      <c r="B486">
        <v>2</v>
      </c>
    </row>
    <row r="487" spans="1:2" x14ac:dyDescent="0.25">
      <c r="A487" s="2">
        <v>0.58695601851851853</v>
      </c>
      <c r="B487">
        <v>2</v>
      </c>
    </row>
    <row r="488" spans="1:2" x14ac:dyDescent="0.25">
      <c r="A488" s="2">
        <v>0.58695601851851853</v>
      </c>
      <c r="B488">
        <v>2</v>
      </c>
    </row>
    <row r="489" spans="1:2" x14ac:dyDescent="0.25">
      <c r="A489" s="2">
        <v>0.58701388888888884</v>
      </c>
      <c r="B489">
        <v>2</v>
      </c>
    </row>
    <row r="490" spans="1:2" x14ac:dyDescent="0.25">
      <c r="A490" s="2">
        <v>0.58702546296296299</v>
      </c>
      <c r="B490">
        <v>2</v>
      </c>
    </row>
    <row r="491" spans="1:2" x14ac:dyDescent="0.25">
      <c r="A491" s="2">
        <v>0.58706018518518521</v>
      </c>
      <c r="B491">
        <v>2</v>
      </c>
    </row>
    <row r="492" spans="1:2" x14ac:dyDescent="0.25">
      <c r="A492" s="2">
        <v>0.58710648148148148</v>
      </c>
      <c r="B492">
        <v>2</v>
      </c>
    </row>
    <row r="493" spans="1:2" x14ac:dyDescent="0.25">
      <c r="A493" s="2">
        <v>0.58715277777777775</v>
      </c>
      <c r="B493">
        <v>2</v>
      </c>
    </row>
    <row r="494" spans="1:2" x14ac:dyDescent="0.25">
      <c r="A494" s="2">
        <v>0.58716435185185178</v>
      </c>
      <c r="B494">
        <v>2</v>
      </c>
    </row>
    <row r="495" spans="1:2" x14ac:dyDescent="0.25">
      <c r="A495" s="2">
        <v>0.58719907407407412</v>
      </c>
      <c r="B495">
        <v>2</v>
      </c>
    </row>
    <row r="496" spans="1:2" x14ac:dyDescent="0.25">
      <c r="A496" s="2">
        <v>0.58739583333333334</v>
      </c>
      <c r="B496">
        <v>2</v>
      </c>
    </row>
    <row r="497" spans="1:2" x14ac:dyDescent="0.25">
      <c r="A497" s="2">
        <v>0.58740740740740738</v>
      </c>
      <c r="B497">
        <v>2</v>
      </c>
    </row>
    <row r="498" spans="1:2" x14ac:dyDescent="0.25">
      <c r="A498" s="2">
        <v>0.58745370370370364</v>
      </c>
      <c r="B498">
        <v>2</v>
      </c>
    </row>
    <row r="499" spans="1:2" x14ac:dyDescent="0.25">
      <c r="A499" s="2">
        <v>0.5875231481481481</v>
      </c>
      <c r="B499">
        <v>2</v>
      </c>
    </row>
    <row r="500" spans="1:2" x14ac:dyDescent="0.25">
      <c r="A500" s="2">
        <v>0.58758101851851852</v>
      </c>
      <c r="B500">
        <v>2</v>
      </c>
    </row>
    <row r="501" spans="1:2" x14ac:dyDescent="0.25">
      <c r="A501" s="2">
        <v>0.58761574074074074</v>
      </c>
      <c r="B501">
        <v>2</v>
      </c>
    </row>
    <row r="502" spans="1:2" x14ac:dyDescent="0.25">
      <c r="A502" s="2">
        <v>0.58765046296296297</v>
      </c>
      <c r="B502">
        <v>2</v>
      </c>
    </row>
    <row r="503" spans="1:2" x14ac:dyDescent="0.25">
      <c r="A503" s="2">
        <v>0.58769675925925924</v>
      </c>
      <c r="B503">
        <v>2</v>
      </c>
    </row>
    <row r="504" spans="1:2" x14ac:dyDescent="0.25">
      <c r="A504" s="2">
        <v>0.58769675925925924</v>
      </c>
      <c r="B504">
        <v>2</v>
      </c>
    </row>
    <row r="505" spans="1:2" x14ac:dyDescent="0.25">
      <c r="A505" s="2">
        <v>0.58776620370370369</v>
      </c>
      <c r="B505">
        <v>1</v>
      </c>
    </row>
    <row r="506" spans="1:2" x14ac:dyDescent="0.25">
      <c r="A506" s="2">
        <v>0.58781249999999996</v>
      </c>
      <c r="B506">
        <v>2</v>
      </c>
    </row>
    <row r="507" spans="1:2" x14ac:dyDescent="0.25">
      <c r="A507" s="2">
        <v>0.58781249999999996</v>
      </c>
      <c r="B507">
        <v>2</v>
      </c>
    </row>
    <row r="508" spans="1:2" x14ac:dyDescent="0.25">
      <c r="A508" s="2">
        <v>0.58793981481481483</v>
      </c>
      <c r="B508">
        <v>2</v>
      </c>
    </row>
    <row r="509" spans="1:2" x14ac:dyDescent="0.25">
      <c r="A509" s="2">
        <v>0.5879861111111111</v>
      </c>
      <c r="B509">
        <v>2</v>
      </c>
    </row>
    <row r="510" spans="1:2" x14ac:dyDescent="0.25">
      <c r="A510" s="2">
        <v>0.58802083333333333</v>
      </c>
      <c r="B510">
        <v>1</v>
      </c>
    </row>
    <row r="511" spans="1:2" x14ac:dyDescent="0.25">
      <c r="A511" s="2">
        <v>0.58803240740740736</v>
      </c>
      <c r="B511">
        <v>1</v>
      </c>
    </row>
    <row r="512" spans="1:2" x14ac:dyDescent="0.25">
      <c r="A512" s="2">
        <v>0.58811342592592586</v>
      </c>
      <c r="B512">
        <v>2</v>
      </c>
    </row>
    <row r="513" spans="1:2" x14ac:dyDescent="0.25">
      <c r="A513" s="2">
        <v>0.58818287037037031</v>
      </c>
      <c r="B513">
        <v>2</v>
      </c>
    </row>
    <row r="514" spans="1:2" x14ac:dyDescent="0.25">
      <c r="A514" s="2">
        <v>0.58824074074074073</v>
      </c>
      <c r="B514">
        <v>2</v>
      </c>
    </row>
    <row r="515" spans="1:2" x14ac:dyDescent="0.25">
      <c r="A515" s="2">
        <v>0.58831018518518519</v>
      </c>
      <c r="B515">
        <v>2</v>
      </c>
    </row>
    <row r="516" spans="1:2" x14ac:dyDescent="0.25">
      <c r="A516" s="2">
        <v>0.5883680555555556</v>
      </c>
      <c r="B516">
        <v>2</v>
      </c>
    </row>
    <row r="517" spans="1:2" x14ac:dyDescent="0.25">
      <c r="A517" s="2">
        <v>0.58841435185185187</v>
      </c>
      <c r="B517">
        <v>2</v>
      </c>
    </row>
    <row r="518" spans="1:2" x14ac:dyDescent="0.25">
      <c r="A518" s="2">
        <v>0.5884490740740741</v>
      </c>
      <c r="B518">
        <v>2</v>
      </c>
    </row>
    <row r="519" spans="1:2" x14ac:dyDescent="0.25">
      <c r="A519" s="2">
        <v>0.58849537037037036</v>
      </c>
      <c r="B519">
        <v>1</v>
      </c>
    </row>
    <row r="520" spans="1:2" x14ac:dyDescent="0.25">
      <c r="A520" s="2">
        <v>0.58849537037037036</v>
      </c>
      <c r="B520">
        <v>1</v>
      </c>
    </row>
    <row r="521" spans="1:2" x14ac:dyDescent="0.25">
      <c r="A521" s="2">
        <v>0.58851851851851855</v>
      </c>
      <c r="B521">
        <v>4</v>
      </c>
    </row>
    <row r="522" spans="1:2" x14ac:dyDescent="0.25">
      <c r="A522" s="2">
        <v>0.58855324074074067</v>
      </c>
      <c r="B522">
        <v>4</v>
      </c>
    </row>
    <row r="523" spans="1:2" x14ac:dyDescent="0.25">
      <c r="A523" s="2">
        <v>0.58864583333333331</v>
      </c>
      <c r="B523">
        <v>4</v>
      </c>
    </row>
    <row r="524" spans="1:2" x14ac:dyDescent="0.25">
      <c r="A524" s="2">
        <v>0.58869212962962958</v>
      </c>
      <c r="B524">
        <v>1</v>
      </c>
    </row>
    <row r="525" spans="1:2" x14ac:dyDescent="0.25">
      <c r="A525" s="2">
        <v>0.58872685185185192</v>
      </c>
      <c r="B525">
        <v>1</v>
      </c>
    </row>
    <row r="526" spans="1:2" x14ac:dyDescent="0.25">
      <c r="A526" s="2">
        <v>0.58872685185185192</v>
      </c>
      <c r="B526">
        <v>1</v>
      </c>
    </row>
    <row r="527" spans="1:2" x14ac:dyDescent="0.25">
      <c r="A527" s="2">
        <v>0.58880787037037041</v>
      </c>
      <c r="B527">
        <v>2</v>
      </c>
    </row>
    <row r="528" spans="1:2" x14ac:dyDescent="0.25">
      <c r="A528" s="2">
        <v>0.58883101851851849</v>
      </c>
      <c r="B528">
        <v>2</v>
      </c>
    </row>
    <row r="529" spans="1:2" x14ac:dyDescent="0.25">
      <c r="A529" s="2">
        <v>0.58890046296296295</v>
      </c>
      <c r="B529">
        <v>2</v>
      </c>
    </row>
    <row r="530" spans="1:2" x14ac:dyDescent="0.25">
      <c r="A530" s="2">
        <v>0.58895833333333336</v>
      </c>
      <c r="B530">
        <v>2</v>
      </c>
    </row>
    <row r="531" spans="1:2" x14ac:dyDescent="0.25">
      <c r="A531" s="2">
        <v>0.58900462962962963</v>
      </c>
      <c r="B531">
        <v>2</v>
      </c>
    </row>
    <row r="532" spans="1:2" x14ac:dyDescent="0.25">
      <c r="A532" s="2">
        <v>0.58901620370370367</v>
      </c>
      <c r="B532">
        <v>2</v>
      </c>
    </row>
    <row r="533" spans="1:2" x14ac:dyDescent="0.25">
      <c r="A533" s="2">
        <v>0.58908564814814812</v>
      </c>
      <c r="B533">
        <v>2</v>
      </c>
    </row>
    <row r="534" spans="1:2" x14ac:dyDescent="0.25">
      <c r="A534" s="2">
        <v>0.58916666666666673</v>
      </c>
      <c r="B534">
        <v>2</v>
      </c>
    </row>
    <row r="535" spans="1:2" x14ac:dyDescent="0.25">
      <c r="A535" s="2">
        <v>0.58923611111111118</v>
      </c>
      <c r="B535">
        <v>2</v>
      </c>
    </row>
    <row r="536" spans="1:2" x14ac:dyDescent="0.25">
      <c r="A536" s="2">
        <v>0.58929398148148149</v>
      </c>
      <c r="B536">
        <v>2</v>
      </c>
    </row>
    <row r="537" spans="1:2" x14ac:dyDescent="0.25">
      <c r="A537" s="2">
        <v>0.58940972222222221</v>
      </c>
      <c r="B537">
        <v>4</v>
      </c>
    </row>
    <row r="538" spans="1:2" x14ac:dyDescent="0.25">
      <c r="A538" s="2">
        <v>0.58944444444444444</v>
      </c>
      <c r="B538">
        <v>4</v>
      </c>
    </row>
    <row r="539" spans="1:2" x14ac:dyDescent="0.25">
      <c r="A539" s="2">
        <v>0.5894907407407407</v>
      </c>
      <c r="B539">
        <v>2</v>
      </c>
    </row>
    <row r="540" spans="1:2" x14ac:dyDescent="0.25">
      <c r="A540" s="2">
        <v>0.58952546296296293</v>
      </c>
      <c r="B540">
        <v>2</v>
      </c>
    </row>
    <row r="541" spans="1:2" x14ac:dyDescent="0.25">
      <c r="A541" s="2">
        <v>0.59439814814814818</v>
      </c>
      <c r="B541">
        <v>4</v>
      </c>
    </row>
    <row r="542" spans="1:2" x14ac:dyDescent="0.25">
      <c r="A542" s="2">
        <v>0.59439814814814818</v>
      </c>
      <c r="B542">
        <v>2</v>
      </c>
    </row>
    <row r="543" spans="1:2" x14ac:dyDescent="0.25">
      <c r="A543" s="2">
        <v>0.59440972222222221</v>
      </c>
      <c r="B543">
        <v>4</v>
      </c>
    </row>
    <row r="544" spans="1:2" x14ac:dyDescent="0.25">
      <c r="A544" s="2">
        <v>0.59440972222222221</v>
      </c>
      <c r="B544">
        <v>2</v>
      </c>
    </row>
    <row r="545" spans="1:2" x14ac:dyDescent="0.25">
      <c r="A545" s="2">
        <v>0.59440972222222221</v>
      </c>
      <c r="B545">
        <v>2</v>
      </c>
    </row>
    <row r="546" spans="1:2" x14ac:dyDescent="0.25">
      <c r="A546" s="2">
        <v>0.59440972222222221</v>
      </c>
      <c r="B546">
        <v>3</v>
      </c>
    </row>
    <row r="547" spans="1:2" x14ac:dyDescent="0.25">
      <c r="A547" s="2">
        <v>0.59440972222222221</v>
      </c>
      <c r="B547">
        <v>4</v>
      </c>
    </row>
    <row r="548" spans="1:2" x14ac:dyDescent="0.25">
      <c r="A548" s="2">
        <v>0.59442129629629636</v>
      </c>
      <c r="B548">
        <v>1</v>
      </c>
    </row>
    <row r="549" spans="1:2" x14ac:dyDescent="0.25">
      <c r="A549" s="2">
        <v>0.59442129629629636</v>
      </c>
      <c r="B549">
        <v>4</v>
      </c>
    </row>
    <row r="550" spans="1:2" x14ac:dyDescent="0.25">
      <c r="A550" s="2">
        <v>0.59442129629629636</v>
      </c>
      <c r="B550">
        <v>2</v>
      </c>
    </row>
    <row r="551" spans="1:2" x14ac:dyDescent="0.25">
      <c r="A551" s="2">
        <v>0.59442129629629636</v>
      </c>
      <c r="B551">
        <v>1</v>
      </c>
    </row>
    <row r="552" spans="1:2" x14ac:dyDescent="0.25">
      <c r="A552" s="2">
        <v>0.59442129629629636</v>
      </c>
      <c r="B552">
        <v>4</v>
      </c>
    </row>
    <row r="553" spans="1:2" x14ac:dyDescent="0.25">
      <c r="A553" s="2">
        <v>0.59442129629629636</v>
      </c>
      <c r="B553">
        <v>2</v>
      </c>
    </row>
    <row r="554" spans="1:2" x14ac:dyDescent="0.25">
      <c r="A554" s="2">
        <v>0.59442129629629636</v>
      </c>
      <c r="B554">
        <v>4</v>
      </c>
    </row>
    <row r="555" spans="1:2" x14ac:dyDescent="0.25">
      <c r="A555" s="2">
        <v>0.5944328703703704</v>
      </c>
      <c r="B555">
        <v>1</v>
      </c>
    </row>
    <row r="556" spans="1:2" x14ac:dyDescent="0.25">
      <c r="A556" s="2">
        <v>0.5944328703703704</v>
      </c>
      <c r="B556">
        <v>4</v>
      </c>
    </row>
    <row r="557" spans="1:2" x14ac:dyDescent="0.25">
      <c r="A557" s="2">
        <v>0.5944328703703704</v>
      </c>
      <c r="B557">
        <v>2</v>
      </c>
    </row>
    <row r="558" spans="1:2" x14ac:dyDescent="0.25">
      <c r="A558" s="2">
        <v>0.5944328703703704</v>
      </c>
      <c r="B558">
        <v>4</v>
      </c>
    </row>
    <row r="559" spans="1:2" x14ac:dyDescent="0.25">
      <c r="A559" s="2">
        <v>0.5944328703703704</v>
      </c>
      <c r="B559">
        <v>2</v>
      </c>
    </row>
    <row r="560" spans="1:2" x14ac:dyDescent="0.25">
      <c r="A560" s="2">
        <v>0.59444444444444444</v>
      </c>
      <c r="B560">
        <v>1</v>
      </c>
    </row>
    <row r="561" spans="1:2" x14ac:dyDescent="0.25">
      <c r="A561" s="2">
        <v>0.59444444444444444</v>
      </c>
      <c r="B561">
        <v>2</v>
      </c>
    </row>
    <row r="562" spans="1:2" x14ac:dyDescent="0.25">
      <c r="A562" s="2">
        <v>0.59444444444444444</v>
      </c>
      <c r="B562">
        <v>4</v>
      </c>
    </row>
    <row r="563" spans="1:2" x14ac:dyDescent="0.25">
      <c r="A563" s="2">
        <v>0.59444444444444444</v>
      </c>
      <c r="B563">
        <v>2</v>
      </c>
    </row>
    <row r="564" spans="1:2" x14ac:dyDescent="0.25">
      <c r="A564" s="2">
        <v>0.59444444444444444</v>
      </c>
      <c r="B564">
        <v>2</v>
      </c>
    </row>
    <row r="565" spans="1:2" x14ac:dyDescent="0.25">
      <c r="A565" s="2">
        <v>0.59444444444444444</v>
      </c>
      <c r="B565">
        <v>1</v>
      </c>
    </row>
    <row r="566" spans="1:2" x14ac:dyDescent="0.25">
      <c r="A566" s="2">
        <v>0.59444444444444444</v>
      </c>
      <c r="B566">
        <v>4</v>
      </c>
    </row>
    <row r="567" spans="1:2" x14ac:dyDescent="0.25">
      <c r="A567" s="2">
        <v>0.59444444444444444</v>
      </c>
      <c r="B567">
        <v>1</v>
      </c>
    </row>
    <row r="568" spans="1:2" x14ac:dyDescent="0.25">
      <c r="A568" s="2">
        <v>0.59444444444444444</v>
      </c>
      <c r="B568">
        <v>2</v>
      </c>
    </row>
    <row r="569" spans="1:2" x14ac:dyDescent="0.25">
      <c r="A569" s="2">
        <v>0.59444444444444444</v>
      </c>
      <c r="B569">
        <v>4</v>
      </c>
    </row>
    <row r="570" spans="1:2" x14ac:dyDescent="0.25">
      <c r="A570" s="2">
        <v>0.59445601851851848</v>
      </c>
      <c r="B570">
        <v>4</v>
      </c>
    </row>
    <row r="571" spans="1:2" x14ac:dyDescent="0.25">
      <c r="A571" s="2">
        <v>0.59445601851851848</v>
      </c>
      <c r="B571">
        <v>1</v>
      </c>
    </row>
    <row r="572" spans="1:2" x14ac:dyDescent="0.25">
      <c r="A572" s="2">
        <v>0.59445601851851848</v>
      </c>
      <c r="B572">
        <v>4</v>
      </c>
    </row>
    <row r="573" spans="1:2" x14ac:dyDescent="0.25">
      <c r="A573" s="2">
        <v>0.59446759259259263</v>
      </c>
      <c r="B573">
        <v>1</v>
      </c>
    </row>
    <row r="574" spans="1:2" x14ac:dyDescent="0.25">
      <c r="A574" s="2">
        <v>0.59446759259259263</v>
      </c>
      <c r="B574">
        <v>2</v>
      </c>
    </row>
    <row r="575" spans="1:2" x14ac:dyDescent="0.25">
      <c r="A575" s="2">
        <v>0.59446759259259263</v>
      </c>
      <c r="B575">
        <v>4</v>
      </c>
    </row>
    <row r="576" spans="1:2" x14ac:dyDescent="0.25">
      <c r="A576" s="2">
        <v>0.59446759259259263</v>
      </c>
      <c r="B576">
        <v>2</v>
      </c>
    </row>
    <row r="577" spans="1:2" x14ac:dyDescent="0.25">
      <c r="A577" s="2">
        <v>0.59446759259259263</v>
      </c>
      <c r="B577">
        <v>1</v>
      </c>
    </row>
    <row r="578" spans="1:2" x14ac:dyDescent="0.25">
      <c r="A578" s="2">
        <v>0.59447916666666667</v>
      </c>
      <c r="B578">
        <v>4</v>
      </c>
    </row>
    <row r="579" spans="1:2" x14ac:dyDescent="0.25">
      <c r="A579" s="2">
        <v>0.59447916666666667</v>
      </c>
      <c r="B579">
        <v>2</v>
      </c>
    </row>
    <row r="580" spans="1:2" x14ac:dyDescent="0.25">
      <c r="A580" s="2">
        <v>0.59447916666666667</v>
      </c>
      <c r="B580">
        <v>4</v>
      </c>
    </row>
    <row r="581" spans="1:2" x14ac:dyDescent="0.25">
      <c r="A581" s="2">
        <v>0.59447916666666667</v>
      </c>
      <c r="B581">
        <v>1</v>
      </c>
    </row>
    <row r="582" spans="1:2" x14ac:dyDescent="0.25">
      <c r="A582" s="2">
        <v>0.59447916666666667</v>
      </c>
      <c r="B582">
        <v>2</v>
      </c>
    </row>
    <row r="583" spans="1:2" x14ac:dyDescent="0.25">
      <c r="A583" s="2">
        <v>0.59449074074074071</v>
      </c>
      <c r="B583">
        <v>2</v>
      </c>
    </row>
    <row r="584" spans="1:2" x14ac:dyDescent="0.25">
      <c r="A584" s="2">
        <v>0.59450231481481486</v>
      </c>
      <c r="B584">
        <v>2</v>
      </c>
    </row>
    <row r="585" spans="1:2" x14ac:dyDescent="0.25">
      <c r="A585" s="2">
        <v>0.59454861111111112</v>
      </c>
      <c r="B585">
        <v>4</v>
      </c>
    </row>
    <row r="586" spans="1:2" x14ac:dyDescent="0.25">
      <c r="A586" s="2">
        <v>0.59456018518518516</v>
      </c>
      <c r="B586">
        <v>2</v>
      </c>
    </row>
    <row r="587" spans="1:2" x14ac:dyDescent="0.25">
      <c r="A587" s="2">
        <v>0.59456018518518516</v>
      </c>
      <c r="B587">
        <v>2</v>
      </c>
    </row>
    <row r="588" spans="1:2" x14ac:dyDescent="0.25">
      <c r="A588" s="2">
        <v>0.59459490740740739</v>
      </c>
      <c r="B588">
        <v>1</v>
      </c>
    </row>
    <row r="589" spans="1:2" x14ac:dyDescent="0.25">
      <c r="A589" s="2">
        <v>0.59469907407407407</v>
      </c>
      <c r="B589">
        <v>4</v>
      </c>
    </row>
    <row r="590" spans="1:2" x14ac:dyDescent="0.25">
      <c r="A590" s="2">
        <v>0.59483796296296299</v>
      </c>
      <c r="B590">
        <v>4</v>
      </c>
    </row>
    <row r="591" spans="1:2" x14ac:dyDescent="0.25">
      <c r="A591" s="2">
        <v>0.59486111111111117</v>
      </c>
      <c r="B591">
        <v>4</v>
      </c>
    </row>
    <row r="592" spans="1:2" x14ac:dyDescent="0.25">
      <c r="A592" s="2">
        <v>0.59493055555555552</v>
      </c>
      <c r="B592">
        <v>4</v>
      </c>
    </row>
    <row r="593" spans="1:2" x14ac:dyDescent="0.25">
      <c r="A593" s="2">
        <v>0.59497685185185178</v>
      </c>
      <c r="B593">
        <v>2</v>
      </c>
    </row>
    <row r="594" spans="1:2" x14ac:dyDescent="0.25">
      <c r="A594" s="2">
        <v>0.59510416666666666</v>
      </c>
      <c r="B594">
        <v>4</v>
      </c>
    </row>
    <row r="595" spans="1:2" x14ac:dyDescent="0.25">
      <c r="A595" s="2">
        <v>0.5951157407407407</v>
      </c>
      <c r="B595">
        <v>4</v>
      </c>
    </row>
    <row r="596" spans="1:2" x14ac:dyDescent="0.25">
      <c r="A596" s="2">
        <v>0.59519675925925919</v>
      </c>
      <c r="B596">
        <v>4</v>
      </c>
    </row>
    <row r="597" spans="1:2" x14ac:dyDescent="0.25">
      <c r="A597" s="2">
        <v>0.59520833333333334</v>
      </c>
      <c r="B597">
        <v>4</v>
      </c>
    </row>
    <row r="598" spans="1:2" x14ac:dyDescent="0.25">
      <c r="A598" s="2">
        <v>0.59523148148148153</v>
      </c>
      <c r="B598">
        <v>4</v>
      </c>
    </row>
    <row r="599" spans="1:2" x14ac:dyDescent="0.25">
      <c r="A599" s="2">
        <v>0.59527777777777779</v>
      </c>
      <c r="B599">
        <v>1</v>
      </c>
    </row>
    <row r="600" spans="1:2" x14ac:dyDescent="0.25">
      <c r="A600" s="2">
        <v>0.59532407407407406</v>
      </c>
      <c r="B600">
        <v>1</v>
      </c>
    </row>
    <row r="601" spans="1:2" x14ac:dyDescent="0.25">
      <c r="A601" s="2">
        <v>0.59535879629629629</v>
      </c>
      <c r="B601">
        <v>1</v>
      </c>
    </row>
    <row r="602" spans="1:2" x14ac:dyDescent="0.25">
      <c r="A602" s="2">
        <v>0.59535879629629629</v>
      </c>
      <c r="B602">
        <v>1</v>
      </c>
    </row>
    <row r="603" spans="1:2" x14ac:dyDescent="0.25">
      <c r="A603" s="2">
        <v>0.59547453703703701</v>
      </c>
      <c r="B603">
        <v>1</v>
      </c>
    </row>
    <row r="604" spans="1:2" x14ac:dyDescent="0.25">
      <c r="A604" s="2">
        <v>0.59547453703703701</v>
      </c>
      <c r="B604">
        <v>1</v>
      </c>
    </row>
    <row r="605" spans="1:2" x14ac:dyDescent="0.25">
      <c r="A605" s="2">
        <v>0.59548611111111105</v>
      </c>
      <c r="B605">
        <v>1</v>
      </c>
    </row>
    <row r="606" spans="1:2" x14ac:dyDescent="0.25">
      <c r="A606" s="2">
        <v>0.59550925925925924</v>
      </c>
      <c r="B606">
        <v>1</v>
      </c>
    </row>
    <row r="607" spans="1:2" x14ac:dyDescent="0.25">
      <c r="A607" s="2">
        <v>0.59552083333333339</v>
      </c>
      <c r="B607">
        <v>1</v>
      </c>
    </row>
    <row r="608" spans="1:2" x14ac:dyDescent="0.25">
      <c r="A608" s="2">
        <v>0.59557870370370369</v>
      </c>
      <c r="B608">
        <v>1</v>
      </c>
    </row>
    <row r="609" spans="1:2" x14ac:dyDescent="0.25">
      <c r="A609" s="2">
        <v>0.59557870370370369</v>
      </c>
      <c r="B609">
        <v>1</v>
      </c>
    </row>
    <row r="610" spans="1:2" x14ac:dyDescent="0.25">
      <c r="A610" s="2">
        <v>0.59559027777777784</v>
      </c>
      <c r="B610">
        <v>1</v>
      </c>
    </row>
    <row r="611" spans="1:2" x14ac:dyDescent="0.25">
      <c r="A611" s="2">
        <v>0.59569444444444442</v>
      </c>
      <c r="B611">
        <v>1</v>
      </c>
    </row>
    <row r="612" spans="1:2" x14ac:dyDescent="0.25">
      <c r="A612" s="2">
        <v>0.59574074074074079</v>
      </c>
      <c r="B612">
        <v>4</v>
      </c>
    </row>
    <row r="613" spans="1:2" x14ac:dyDescent="0.25">
      <c r="A613" s="2">
        <v>0.59577546296296291</v>
      </c>
      <c r="B613">
        <v>4</v>
      </c>
    </row>
    <row r="614" spans="1:2" x14ac:dyDescent="0.25">
      <c r="A614" s="2">
        <v>0.59583333333333333</v>
      </c>
      <c r="B614">
        <v>4</v>
      </c>
    </row>
    <row r="615" spans="1:2" x14ac:dyDescent="0.25">
      <c r="A615" s="2">
        <v>0.59590277777777778</v>
      </c>
      <c r="B615">
        <v>4</v>
      </c>
    </row>
    <row r="616" spans="1:2" x14ac:dyDescent="0.25">
      <c r="A616" s="2">
        <v>0.59593750000000001</v>
      </c>
      <c r="B616">
        <v>4</v>
      </c>
    </row>
    <row r="617" spans="1:2" x14ac:dyDescent="0.25">
      <c r="A617" s="2">
        <v>0.59604166666666669</v>
      </c>
      <c r="B617">
        <v>4</v>
      </c>
    </row>
    <row r="618" spans="1:2" x14ac:dyDescent="0.25">
      <c r="A618" s="2">
        <v>0.59606481481481477</v>
      </c>
      <c r="B618">
        <v>4</v>
      </c>
    </row>
    <row r="619" spans="1:2" x14ac:dyDescent="0.25">
      <c r="A619" s="2">
        <v>0.59612268518518519</v>
      </c>
      <c r="B619">
        <v>4</v>
      </c>
    </row>
    <row r="620" spans="1:2" x14ac:dyDescent="0.25">
      <c r="A620" s="2">
        <v>0.59616898148148145</v>
      </c>
      <c r="B620">
        <v>4</v>
      </c>
    </row>
    <row r="621" spans="1:2" x14ac:dyDescent="0.25">
      <c r="A621" s="2">
        <v>0.59623842592592591</v>
      </c>
      <c r="B621">
        <v>4</v>
      </c>
    </row>
    <row r="622" spans="1:2" x14ac:dyDescent="0.25">
      <c r="A622" s="2">
        <v>0.5962615740740741</v>
      </c>
      <c r="B622">
        <v>4</v>
      </c>
    </row>
    <row r="623" spans="1:2" x14ac:dyDescent="0.25">
      <c r="A623" s="2">
        <v>0.59638888888888886</v>
      </c>
      <c r="B623">
        <v>4</v>
      </c>
    </row>
    <row r="624" spans="1:2" x14ac:dyDescent="0.25">
      <c r="A624" s="2">
        <v>0.59638888888888886</v>
      </c>
      <c r="B624">
        <v>4</v>
      </c>
    </row>
    <row r="625" spans="1:2" x14ac:dyDescent="0.25">
      <c r="A625" s="2">
        <v>0.59642361111111108</v>
      </c>
      <c r="B625">
        <v>4</v>
      </c>
    </row>
    <row r="626" spans="1:2" x14ac:dyDescent="0.25">
      <c r="A626" s="2">
        <v>0.59645833333333331</v>
      </c>
      <c r="B626">
        <v>4</v>
      </c>
    </row>
    <row r="627" spans="1:2" x14ac:dyDescent="0.25">
      <c r="A627" s="2">
        <v>0.59646990740740746</v>
      </c>
      <c r="B627">
        <v>4</v>
      </c>
    </row>
    <row r="628" spans="1:2" x14ac:dyDescent="0.25">
      <c r="A628" s="2">
        <v>0.59652777777777777</v>
      </c>
      <c r="B628">
        <v>4</v>
      </c>
    </row>
    <row r="629" spans="1:2" x14ac:dyDescent="0.25">
      <c r="A629" s="2">
        <v>0.59658564814814818</v>
      </c>
      <c r="B629">
        <v>4</v>
      </c>
    </row>
    <row r="630" spans="1:2" x14ac:dyDescent="0.25">
      <c r="A630" s="2">
        <v>0.59663194444444445</v>
      </c>
      <c r="B630">
        <v>4</v>
      </c>
    </row>
    <row r="631" spans="1:2" x14ac:dyDescent="0.25">
      <c r="A631" s="2">
        <v>0.59670138888888891</v>
      </c>
      <c r="B631">
        <v>4</v>
      </c>
    </row>
    <row r="632" spans="1:2" x14ac:dyDescent="0.25">
      <c r="A632" s="2">
        <v>0.59675925925925932</v>
      </c>
      <c r="B632">
        <v>4</v>
      </c>
    </row>
    <row r="633" spans="1:2" x14ac:dyDescent="0.25">
      <c r="A633" s="2">
        <v>0.59681712962962963</v>
      </c>
      <c r="B633">
        <v>4</v>
      </c>
    </row>
    <row r="634" spans="1:2" x14ac:dyDescent="0.25">
      <c r="A634" s="2">
        <v>0.59684027777777782</v>
      </c>
      <c r="B634">
        <v>4</v>
      </c>
    </row>
    <row r="635" spans="1:2" x14ac:dyDescent="0.25">
      <c r="A635" s="2">
        <v>0.59687499999999993</v>
      </c>
      <c r="B635">
        <v>4</v>
      </c>
    </row>
    <row r="636" spans="1:2" x14ac:dyDescent="0.25">
      <c r="A636" s="2">
        <v>0.59692129629629631</v>
      </c>
      <c r="B636">
        <v>4</v>
      </c>
    </row>
    <row r="637" spans="1:2" x14ac:dyDescent="0.25">
      <c r="A637" s="2">
        <v>0.59699074074074077</v>
      </c>
      <c r="B637">
        <v>4</v>
      </c>
    </row>
    <row r="638" spans="1:2" x14ac:dyDescent="0.25">
      <c r="A638" s="2">
        <v>0.59700231481481481</v>
      </c>
      <c r="B638">
        <v>4</v>
      </c>
    </row>
    <row r="639" spans="1:2" x14ac:dyDescent="0.25">
      <c r="A639" s="2">
        <v>0.59700231481481481</v>
      </c>
      <c r="B639">
        <v>4</v>
      </c>
    </row>
    <row r="640" spans="1:2" x14ac:dyDescent="0.25">
      <c r="A640" s="2">
        <v>0.59704861111111118</v>
      </c>
      <c r="B640">
        <v>4</v>
      </c>
    </row>
    <row r="641" spans="1:2" x14ac:dyDescent="0.25">
      <c r="A641" s="2">
        <v>0.5970833333333333</v>
      </c>
      <c r="B641">
        <v>4</v>
      </c>
    </row>
    <row r="642" spans="1:2" x14ac:dyDescent="0.25">
      <c r="A642" s="2">
        <v>0.59715277777777775</v>
      </c>
      <c r="B642">
        <v>4</v>
      </c>
    </row>
    <row r="643" spans="1:2" x14ac:dyDescent="0.25">
      <c r="A643" s="2">
        <v>0.59716435185185179</v>
      </c>
      <c r="B643">
        <v>4</v>
      </c>
    </row>
    <row r="644" spans="1:2" x14ac:dyDescent="0.25">
      <c r="A644" s="2">
        <v>0.59721064814814817</v>
      </c>
      <c r="B644">
        <v>4</v>
      </c>
    </row>
    <row r="645" spans="1:2" x14ac:dyDescent="0.25">
      <c r="A645" s="2">
        <v>0.59721064814814817</v>
      </c>
      <c r="B645">
        <v>4</v>
      </c>
    </row>
    <row r="646" spans="1:2" x14ac:dyDescent="0.25">
      <c r="A646" s="2">
        <v>0.59732638888888889</v>
      </c>
      <c r="B646">
        <v>4</v>
      </c>
    </row>
    <row r="647" spans="1:2" x14ac:dyDescent="0.25">
      <c r="A647" s="2">
        <v>0.59732638888888889</v>
      </c>
      <c r="B647">
        <v>4</v>
      </c>
    </row>
    <row r="648" spans="1:2" x14ac:dyDescent="0.25">
      <c r="A648" s="2">
        <v>0.59737268518518516</v>
      </c>
      <c r="B648">
        <v>4</v>
      </c>
    </row>
    <row r="649" spans="1:2" x14ac:dyDescent="0.25">
      <c r="A649" s="2">
        <v>0.59737268518518516</v>
      </c>
      <c r="B649">
        <v>4</v>
      </c>
    </row>
    <row r="650" spans="1:2" x14ac:dyDescent="0.25">
      <c r="A650" s="2">
        <v>0.59743055555555558</v>
      </c>
      <c r="B650">
        <v>4</v>
      </c>
    </row>
    <row r="651" spans="1:2" x14ac:dyDescent="0.25">
      <c r="A651" s="2">
        <v>0.5974652777777778</v>
      </c>
      <c r="B651">
        <v>4</v>
      </c>
    </row>
    <row r="652" spans="1:2" x14ac:dyDescent="0.25">
      <c r="A652" s="2">
        <v>0.59747685185185184</v>
      </c>
      <c r="B652">
        <v>4</v>
      </c>
    </row>
    <row r="653" spans="1:2" x14ac:dyDescent="0.25">
      <c r="A653" s="2">
        <v>0.59751157407407407</v>
      </c>
      <c r="B653">
        <v>4</v>
      </c>
    </row>
    <row r="654" spans="1:2" x14ac:dyDescent="0.25">
      <c r="A654" s="2">
        <v>0.59753472222222215</v>
      </c>
      <c r="B654">
        <v>4</v>
      </c>
    </row>
    <row r="655" spans="1:2" x14ac:dyDescent="0.25">
      <c r="A655" s="2">
        <v>0.59756944444444449</v>
      </c>
      <c r="B655">
        <v>4</v>
      </c>
    </row>
    <row r="656" spans="1:2" x14ac:dyDescent="0.25">
      <c r="A656" s="2">
        <v>0.59771990740740744</v>
      </c>
      <c r="B656">
        <v>4</v>
      </c>
    </row>
    <row r="657" spans="1:2" x14ac:dyDescent="0.25">
      <c r="A657" s="2">
        <v>0.59773148148148147</v>
      </c>
      <c r="B657">
        <v>4</v>
      </c>
    </row>
    <row r="658" spans="1:2" x14ac:dyDescent="0.25">
      <c r="A658" s="2">
        <v>0.59774305555555551</v>
      </c>
      <c r="B658">
        <v>4</v>
      </c>
    </row>
    <row r="659" spans="1:2" x14ac:dyDescent="0.25">
      <c r="A659" s="2">
        <v>0.59782407407407401</v>
      </c>
      <c r="B659">
        <v>4</v>
      </c>
    </row>
    <row r="660" spans="1:2" x14ac:dyDescent="0.25">
      <c r="A660" s="2">
        <v>0.59783564814814816</v>
      </c>
      <c r="B660">
        <v>4</v>
      </c>
    </row>
    <row r="661" spans="1:2" x14ac:dyDescent="0.25">
      <c r="A661" s="2">
        <v>0.5979282407407408</v>
      </c>
      <c r="B661">
        <v>4</v>
      </c>
    </row>
    <row r="662" spans="1:2" x14ac:dyDescent="0.25">
      <c r="A662" s="2">
        <v>0.5979282407407408</v>
      </c>
      <c r="B662">
        <v>4</v>
      </c>
    </row>
    <row r="663" spans="1:2" x14ac:dyDescent="0.25">
      <c r="A663" s="2">
        <v>0.59795138888888888</v>
      </c>
      <c r="B663">
        <v>4</v>
      </c>
    </row>
    <row r="664" spans="1:2" x14ac:dyDescent="0.25">
      <c r="A664" s="2">
        <v>0.59798611111111111</v>
      </c>
      <c r="B664">
        <v>4</v>
      </c>
    </row>
    <row r="665" spans="1:2" x14ac:dyDescent="0.25">
      <c r="A665" s="2">
        <v>0.59798611111111111</v>
      </c>
      <c r="B665">
        <v>4</v>
      </c>
    </row>
    <row r="666" spans="1:2" x14ac:dyDescent="0.25">
      <c r="A666" s="2">
        <v>0.59799768518518526</v>
      </c>
      <c r="B666">
        <v>4</v>
      </c>
    </row>
    <row r="667" spans="1:2" x14ac:dyDescent="0.25">
      <c r="A667" s="2">
        <v>0.59805555555555556</v>
      </c>
      <c r="B667">
        <v>4</v>
      </c>
    </row>
    <row r="668" spans="1:2" x14ac:dyDescent="0.25">
      <c r="A668" s="2">
        <v>0.59813657407407406</v>
      </c>
      <c r="B668">
        <v>4</v>
      </c>
    </row>
    <row r="669" spans="1:2" x14ac:dyDescent="0.25">
      <c r="A669" s="2">
        <v>0.59814814814814821</v>
      </c>
      <c r="B669">
        <v>4</v>
      </c>
    </row>
    <row r="670" spans="1:2" x14ac:dyDescent="0.25">
      <c r="A670" s="2">
        <v>0.59819444444444447</v>
      </c>
      <c r="B670">
        <v>4</v>
      </c>
    </row>
    <row r="671" spans="1:2" x14ac:dyDescent="0.25">
      <c r="A671" s="2">
        <v>0.59820601851851851</v>
      </c>
      <c r="B671">
        <v>4</v>
      </c>
    </row>
    <row r="672" spans="1:2" x14ac:dyDescent="0.25">
      <c r="A672" s="2">
        <v>0.59824074074074074</v>
      </c>
      <c r="B672">
        <v>4</v>
      </c>
    </row>
    <row r="673" spans="1:2" x14ac:dyDescent="0.25">
      <c r="A673" s="2">
        <v>0.59826388888888882</v>
      </c>
      <c r="B673">
        <v>4</v>
      </c>
    </row>
    <row r="674" spans="1:2" x14ac:dyDescent="0.25">
      <c r="A674" s="2">
        <v>0.59832175925925923</v>
      </c>
      <c r="B674">
        <v>4</v>
      </c>
    </row>
    <row r="675" spans="1:2" x14ac:dyDescent="0.25">
      <c r="A675" s="2">
        <v>0.59843750000000007</v>
      </c>
      <c r="B675">
        <v>4</v>
      </c>
    </row>
    <row r="676" spans="1:2" x14ac:dyDescent="0.25">
      <c r="A676" s="2">
        <v>0.59843750000000007</v>
      </c>
      <c r="B676">
        <v>4</v>
      </c>
    </row>
    <row r="677" spans="1:2" x14ac:dyDescent="0.25">
      <c r="A677" s="2">
        <v>0.59851851851851856</v>
      </c>
      <c r="B677">
        <v>4</v>
      </c>
    </row>
    <row r="678" spans="1:2" x14ac:dyDescent="0.25">
      <c r="A678" s="2">
        <v>0.59856481481481483</v>
      </c>
      <c r="B678">
        <v>4</v>
      </c>
    </row>
    <row r="679" spans="1:2" x14ac:dyDescent="0.25">
      <c r="A679" s="2">
        <v>0.59861111111111109</v>
      </c>
      <c r="B679">
        <v>4</v>
      </c>
    </row>
    <row r="680" spans="1:2" x14ac:dyDescent="0.25">
      <c r="A680" s="2">
        <v>0.59864583333333332</v>
      </c>
      <c r="B680">
        <v>4</v>
      </c>
    </row>
    <row r="681" spans="1:2" x14ac:dyDescent="0.25">
      <c r="A681" s="2">
        <v>0.59865740740740747</v>
      </c>
      <c r="B681">
        <v>4</v>
      </c>
    </row>
    <row r="682" spans="1:2" x14ac:dyDescent="0.25">
      <c r="A682" s="2">
        <v>0.59869212962962959</v>
      </c>
      <c r="B682">
        <v>4</v>
      </c>
    </row>
    <row r="683" spans="1:2" x14ac:dyDescent="0.25">
      <c r="A683" s="2">
        <v>0.59872685185185182</v>
      </c>
      <c r="B683">
        <v>4</v>
      </c>
    </row>
    <row r="684" spans="1:2" x14ac:dyDescent="0.25">
      <c r="A684" s="2">
        <v>0.59881944444444446</v>
      </c>
      <c r="B684">
        <v>4</v>
      </c>
    </row>
    <row r="685" spans="1:2" x14ac:dyDescent="0.25">
      <c r="A685" s="2">
        <v>0.59884259259259254</v>
      </c>
      <c r="B685">
        <v>4</v>
      </c>
    </row>
    <row r="686" spans="1:2" x14ac:dyDescent="0.25">
      <c r="A686" s="2">
        <v>0.59888888888888892</v>
      </c>
      <c r="B686">
        <v>4</v>
      </c>
    </row>
    <row r="687" spans="1:2" x14ac:dyDescent="0.25">
      <c r="A687" s="2">
        <v>0.59890046296296295</v>
      </c>
      <c r="B687">
        <v>4</v>
      </c>
    </row>
    <row r="688" spans="1:2" x14ac:dyDescent="0.25">
      <c r="A688" s="2">
        <v>0.59891203703703699</v>
      </c>
      <c r="B688">
        <v>2</v>
      </c>
    </row>
    <row r="689" spans="1:2" x14ac:dyDescent="0.25">
      <c r="A689" s="2">
        <v>0.59902777777777783</v>
      </c>
      <c r="B689">
        <v>2</v>
      </c>
    </row>
    <row r="690" spans="1:2" x14ac:dyDescent="0.25">
      <c r="A690" s="2">
        <v>0.59906249999999994</v>
      </c>
      <c r="B690">
        <v>2</v>
      </c>
    </row>
    <row r="691" spans="1:2" x14ac:dyDescent="0.25">
      <c r="A691" s="2">
        <v>0.59907407407407409</v>
      </c>
      <c r="B691">
        <v>2</v>
      </c>
    </row>
    <row r="692" spans="1:2" x14ac:dyDescent="0.25">
      <c r="A692" s="2">
        <v>0.59908564814814813</v>
      </c>
      <c r="B692">
        <v>2</v>
      </c>
    </row>
    <row r="693" spans="1:2" x14ac:dyDescent="0.25">
      <c r="A693" s="2">
        <v>0.59916666666666674</v>
      </c>
      <c r="B693">
        <v>1</v>
      </c>
    </row>
    <row r="694" spans="1:2" x14ac:dyDescent="0.25">
      <c r="A694" s="2">
        <v>0.59920138888888885</v>
      </c>
      <c r="B694">
        <v>2</v>
      </c>
    </row>
    <row r="695" spans="1:2" x14ac:dyDescent="0.25">
      <c r="A695" s="2">
        <v>0.59927083333333331</v>
      </c>
      <c r="B695">
        <v>1</v>
      </c>
    </row>
    <row r="696" spans="1:2" x14ac:dyDescent="0.25">
      <c r="A696" s="2">
        <v>0.5992939814814815</v>
      </c>
      <c r="B696">
        <v>1</v>
      </c>
    </row>
    <row r="697" spans="1:2" x14ac:dyDescent="0.25">
      <c r="A697" s="2">
        <v>0.59936342592592595</v>
      </c>
      <c r="B697">
        <v>1</v>
      </c>
    </row>
    <row r="698" spans="1:2" x14ac:dyDescent="0.25">
      <c r="A698" s="2">
        <v>0.59940972222222222</v>
      </c>
      <c r="B698">
        <v>1</v>
      </c>
    </row>
    <row r="699" spans="1:2" x14ac:dyDescent="0.25">
      <c r="A699" s="2">
        <v>0.59944444444444445</v>
      </c>
      <c r="B699">
        <v>1</v>
      </c>
    </row>
    <row r="700" spans="1:2" x14ac:dyDescent="0.25">
      <c r="A700" s="2">
        <v>0.59945601851851849</v>
      </c>
      <c r="B700">
        <v>1</v>
      </c>
    </row>
    <row r="701" spans="1:2" x14ac:dyDescent="0.25">
      <c r="A701" s="2">
        <v>0.59950231481481475</v>
      </c>
      <c r="B701">
        <v>1</v>
      </c>
    </row>
    <row r="702" spans="1:2" x14ac:dyDescent="0.25">
      <c r="A702" s="2">
        <v>0.59950231481481475</v>
      </c>
      <c r="B702">
        <v>1</v>
      </c>
    </row>
    <row r="703" spans="1:2" x14ac:dyDescent="0.25">
      <c r="A703" s="2">
        <v>0.59950231481481475</v>
      </c>
      <c r="B703">
        <v>1</v>
      </c>
    </row>
    <row r="704" spans="1:2" x14ac:dyDescent="0.25">
      <c r="A704" s="2">
        <v>0.59956018518518517</v>
      </c>
      <c r="B704">
        <v>1</v>
      </c>
    </row>
    <row r="705" spans="1:2" x14ac:dyDescent="0.25">
      <c r="A705" s="2">
        <v>0.59957175925925921</v>
      </c>
      <c r="B705">
        <v>1</v>
      </c>
    </row>
    <row r="706" spans="1:2" x14ac:dyDescent="0.25">
      <c r="A706" s="2">
        <v>0.59960648148148155</v>
      </c>
      <c r="B706">
        <v>1</v>
      </c>
    </row>
    <row r="707" spans="1:2" x14ac:dyDescent="0.25">
      <c r="A707" s="2">
        <v>0.59968750000000004</v>
      </c>
      <c r="B707">
        <v>1</v>
      </c>
    </row>
    <row r="708" spans="1:2" x14ac:dyDescent="0.25">
      <c r="A708" s="2">
        <v>0.59969907407407408</v>
      </c>
      <c r="B708">
        <v>1</v>
      </c>
    </row>
    <row r="709" spans="1:2" x14ac:dyDescent="0.25">
      <c r="A709" s="2">
        <v>0.59978009259259257</v>
      </c>
      <c r="B709">
        <v>1</v>
      </c>
    </row>
    <row r="710" spans="1:2" x14ac:dyDescent="0.25">
      <c r="A710" s="2">
        <v>0.59978009259259257</v>
      </c>
      <c r="B710">
        <v>1</v>
      </c>
    </row>
    <row r="711" spans="1:2" x14ac:dyDescent="0.25">
      <c r="A711" s="2">
        <v>0.59984953703703703</v>
      </c>
      <c r="B711">
        <v>1</v>
      </c>
    </row>
    <row r="712" spans="1:2" x14ac:dyDescent="0.25">
      <c r="A712" s="2">
        <v>0.59986111111111107</v>
      </c>
      <c r="B712">
        <v>1</v>
      </c>
    </row>
    <row r="713" spans="1:2" x14ac:dyDescent="0.25">
      <c r="A713" s="2">
        <v>0.59989583333333341</v>
      </c>
      <c r="B713">
        <v>1</v>
      </c>
    </row>
    <row r="714" spans="1:2" x14ac:dyDescent="0.25">
      <c r="A714" s="2">
        <v>0.59990740740740744</v>
      </c>
      <c r="B714">
        <v>1</v>
      </c>
    </row>
    <row r="715" spans="1:2" x14ac:dyDescent="0.25">
      <c r="A715" s="2">
        <v>0.60003472222222221</v>
      </c>
      <c r="B715">
        <v>1</v>
      </c>
    </row>
    <row r="716" spans="1:2" x14ac:dyDescent="0.25">
      <c r="A716" s="2">
        <v>0.60003472222222221</v>
      </c>
      <c r="B716">
        <v>1</v>
      </c>
    </row>
    <row r="717" spans="1:2" x14ac:dyDescent="0.25">
      <c r="A717" s="2">
        <v>0.60011574074074081</v>
      </c>
      <c r="B717">
        <v>1</v>
      </c>
    </row>
    <row r="718" spans="1:2" x14ac:dyDescent="0.25">
      <c r="A718" s="2">
        <v>0.6001967592592593</v>
      </c>
      <c r="B718">
        <v>1</v>
      </c>
    </row>
    <row r="719" spans="1:2" x14ac:dyDescent="0.25">
      <c r="A719" s="2">
        <v>0.60038194444444448</v>
      </c>
      <c r="B719">
        <v>1</v>
      </c>
    </row>
    <row r="720" spans="1:2" x14ac:dyDescent="0.25">
      <c r="A720" s="2">
        <v>0.60039351851851852</v>
      </c>
      <c r="B720">
        <v>1</v>
      </c>
    </row>
    <row r="721" spans="1:2" x14ac:dyDescent="0.25">
      <c r="A721" s="2">
        <v>0.60042824074074075</v>
      </c>
      <c r="B721">
        <v>1</v>
      </c>
    </row>
    <row r="722" spans="1:2" x14ac:dyDescent="0.25">
      <c r="A722" s="2">
        <v>0.60048611111111116</v>
      </c>
      <c r="B722">
        <v>1</v>
      </c>
    </row>
    <row r="723" spans="1:2" x14ac:dyDescent="0.25">
      <c r="A723" s="2">
        <v>0.60048611111111116</v>
      </c>
      <c r="B723">
        <v>1</v>
      </c>
    </row>
    <row r="724" spans="1:2" x14ac:dyDescent="0.25">
      <c r="A724" s="2">
        <v>0.60052083333333328</v>
      </c>
      <c r="B724">
        <v>1</v>
      </c>
    </row>
    <row r="725" spans="1:2" x14ac:dyDescent="0.25">
      <c r="A725" s="2">
        <v>0.60053240740740743</v>
      </c>
      <c r="B725">
        <v>1</v>
      </c>
    </row>
    <row r="726" spans="1:2" x14ac:dyDescent="0.25">
      <c r="A726" s="2">
        <v>0.60060185185185189</v>
      </c>
      <c r="B726">
        <v>1</v>
      </c>
    </row>
    <row r="727" spans="1:2" x14ac:dyDescent="0.25">
      <c r="A727" s="2">
        <v>0.60062499999999996</v>
      </c>
      <c r="B727">
        <v>1</v>
      </c>
    </row>
    <row r="728" spans="1:2" x14ac:dyDescent="0.25">
      <c r="A728" s="2">
        <v>0.60069444444444442</v>
      </c>
      <c r="B728">
        <v>1</v>
      </c>
    </row>
    <row r="729" spans="1:2" x14ac:dyDescent="0.25">
      <c r="A729" s="2">
        <v>0.60072916666666665</v>
      </c>
      <c r="B729">
        <v>1</v>
      </c>
    </row>
    <row r="730" spans="1:2" x14ac:dyDescent="0.25">
      <c r="A730" s="2">
        <v>0.60078703703703706</v>
      </c>
      <c r="B730">
        <v>1</v>
      </c>
    </row>
    <row r="731" spans="1:2" x14ac:dyDescent="0.25">
      <c r="A731" s="2">
        <v>0.6007986111111111</v>
      </c>
      <c r="B731">
        <v>1</v>
      </c>
    </row>
    <row r="732" spans="1:2" x14ac:dyDescent="0.25">
      <c r="A732" s="2">
        <v>0.60082175925925929</v>
      </c>
      <c r="B732">
        <v>1</v>
      </c>
    </row>
    <row r="733" spans="1:2" x14ac:dyDescent="0.25">
      <c r="A733" s="2">
        <v>0.60089120370370364</v>
      </c>
      <c r="B733">
        <v>1</v>
      </c>
    </row>
    <row r="734" spans="1:2" x14ac:dyDescent="0.25">
      <c r="A734" s="2">
        <v>0.60098379629629628</v>
      </c>
      <c r="B734">
        <v>1</v>
      </c>
    </row>
    <row r="735" spans="1:2" x14ac:dyDescent="0.25">
      <c r="A735" s="2">
        <v>0.6010416666666667</v>
      </c>
      <c r="B735">
        <v>1</v>
      </c>
    </row>
    <row r="736" spans="1:2" x14ac:dyDescent="0.25">
      <c r="A736" s="2">
        <v>0.601099537037037</v>
      </c>
      <c r="B736">
        <v>1</v>
      </c>
    </row>
    <row r="737" spans="1:2" x14ac:dyDescent="0.25">
      <c r="A737" s="2">
        <v>0.60113425925925923</v>
      </c>
      <c r="B737">
        <v>4</v>
      </c>
    </row>
    <row r="738" spans="1:2" x14ac:dyDescent="0.25">
      <c r="A738" s="2">
        <v>0.60115740740740742</v>
      </c>
      <c r="B738">
        <v>4</v>
      </c>
    </row>
    <row r="739" spans="1:2" x14ac:dyDescent="0.25">
      <c r="A739" s="2">
        <v>0.60116898148148146</v>
      </c>
      <c r="B739">
        <v>4</v>
      </c>
    </row>
    <row r="740" spans="1:2" x14ac:dyDescent="0.25">
      <c r="A740" s="2">
        <v>0.6011805555555555</v>
      </c>
      <c r="B740">
        <v>4</v>
      </c>
    </row>
    <row r="741" spans="1:2" x14ac:dyDescent="0.25">
      <c r="A741" s="2">
        <v>0.60119212962962965</v>
      </c>
      <c r="B741">
        <v>4</v>
      </c>
    </row>
    <row r="742" spans="1:2" x14ac:dyDescent="0.25">
      <c r="A742" s="2">
        <v>0.60122685185185187</v>
      </c>
      <c r="B742">
        <v>4</v>
      </c>
    </row>
    <row r="743" spans="1:2" x14ac:dyDescent="0.25">
      <c r="A743" s="2">
        <v>0.60129629629629633</v>
      </c>
      <c r="B743">
        <v>4</v>
      </c>
    </row>
    <row r="744" spans="1:2" x14ac:dyDescent="0.25">
      <c r="A744" s="2">
        <v>0.6014004629629629</v>
      </c>
      <c r="B744">
        <v>4</v>
      </c>
    </row>
    <row r="745" spans="1:2" x14ac:dyDescent="0.25">
      <c r="A745" s="2">
        <v>0.60141203703703705</v>
      </c>
      <c r="B745">
        <v>4</v>
      </c>
    </row>
    <row r="746" spans="1:2" x14ac:dyDescent="0.25">
      <c r="A746" s="2">
        <v>0.60145833333333332</v>
      </c>
      <c r="B746">
        <v>4</v>
      </c>
    </row>
    <row r="747" spans="1:2" x14ac:dyDescent="0.25">
      <c r="A747" s="2">
        <v>0.60150462962962969</v>
      </c>
      <c r="B747">
        <v>4</v>
      </c>
    </row>
    <row r="748" spans="1:2" x14ac:dyDescent="0.25">
      <c r="A748" s="2">
        <v>0.60152777777777777</v>
      </c>
      <c r="B748">
        <v>4</v>
      </c>
    </row>
    <row r="749" spans="1:2" x14ac:dyDescent="0.25">
      <c r="A749" s="2">
        <v>0.6015625</v>
      </c>
      <c r="B749">
        <v>2</v>
      </c>
    </row>
    <row r="750" spans="1:2" x14ac:dyDescent="0.25">
      <c r="A750" s="2">
        <v>0.60158564814814819</v>
      </c>
      <c r="B750">
        <v>2</v>
      </c>
    </row>
    <row r="751" spans="1:2" x14ac:dyDescent="0.25">
      <c r="A751" s="2">
        <v>0.60159722222222223</v>
      </c>
      <c r="B751">
        <v>2</v>
      </c>
    </row>
    <row r="752" spans="1:2" x14ac:dyDescent="0.25">
      <c r="A752" s="2">
        <v>0.60162037037037031</v>
      </c>
      <c r="B752">
        <v>4</v>
      </c>
    </row>
    <row r="753" spans="1:2" x14ac:dyDescent="0.25">
      <c r="A753" s="2">
        <v>0.60171296296296295</v>
      </c>
      <c r="B753">
        <v>1</v>
      </c>
    </row>
    <row r="754" spans="1:2" x14ac:dyDescent="0.25">
      <c r="A754" s="2">
        <v>0.60174768518518518</v>
      </c>
      <c r="B754">
        <v>1</v>
      </c>
    </row>
    <row r="755" spans="1:2" x14ac:dyDescent="0.25">
      <c r="A755" s="2">
        <v>0.60180555555555559</v>
      </c>
      <c r="B755">
        <v>2</v>
      </c>
    </row>
    <row r="756" spans="1:2" x14ac:dyDescent="0.25">
      <c r="A756" s="2">
        <v>0.60182870370370367</v>
      </c>
      <c r="B756">
        <v>2</v>
      </c>
    </row>
    <row r="757" spans="1:2" x14ac:dyDescent="0.25">
      <c r="A757" s="2">
        <v>0.60182870370370367</v>
      </c>
      <c r="B757">
        <v>2</v>
      </c>
    </row>
    <row r="758" spans="1:2" x14ac:dyDescent="0.25">
      <c r="A758" s="2">
        <v>0.60185185185185186</v>
      </c>
      <c r="B758">
        <v>2</v>
      </c>
    </row>
    <row r="759" spans="1:2" x14ac:dyDescent="0.25">
      <c r="A759" s="2">
        <v>0.6018634259259259</v>
      </c>
      <c r="B759">
        <v>2</v>
      </c>
    </row>
    <row r="760" spans="1:2" x14ac:dyDescent="0.25">
      <c r="A760" s="2">
        <v>0.60187500000000005</v>
      </c>
      <c r="B760">
        <v>2</v>
      </c>
    </row>
    <row r="761" spans="1:2" x14ac:dyDescent="0.25">
      <c r="A761" s="2">
        <v>0.60190972222222217</v>
      </c>
      <c r="B761">
        <v>2</v>
      </c>
    </row>
    <row r="762" spans="1:2" x14ac:dyDescent="0.25">
      <c r="A762" s="2">
        <v>0.60196759259259258</v>
      </c>
      <c r="B762">
        <v>2</v>
      </c>
    </row>
    <row r="763" spans="1:2" x14ac:dyDescent="0.25">
      <c r="A763" s="2">
        <v>0.60197916666666662</v>
      </c>
      <c r="B763">
        <v>2</v>
      </c>
    </row>
    <row r="764" spans="1:2" x14ac:dyDescent="0.25">
      <c r="A764" s="2">
        <v>0.60199074074074077</v>
      </c>
      <c r="B764">
        <v>2</v>
      </c>
    </row>
    <row r="765" spans="1:2" x14ac:dyDescent="0.25">
      <c r="A765" s="2">
        <v>0.60200231481481481</v>
      </c>
      <c r="B765">
        <v>2</v>
      </c>
    </row>
    <row r="766" spans="1:2" x14ac:dyDescent="0.25">
      <c r="A766" s="2">
        <v>0.6020833333333333</v>
      </c>
      <c r="B766">
        <v>2</v>
      </c>
    </row>
    <row r="767" spans="1:2" x14ac:dyDescent="0.25">
      <c r="A767" s="2">
        <v>0.60209490740740745</v>
      </c>
      <c r="B767">
        <v>2</v>
      </c>
    </row>
    <row r="768" spans="1:2" x14ac:dyDescent="0.25">
      <c r="A768" s="2">
        <v>0.60214120370370372</v>
      </c>
      <c r="B768">
        <v>2</v>
      </c>
    </row>
    <row r="769" spans="1:2" x14ac:dyDescent="0.25">
      <c r="A769" s="2">
        <v>0.60217592592592595</v>
      </c>
      <c r="B769">
        <v>2</v>
      </c>
    </row>
    <row r="770" spans="1:2" x14ac:dyDescent="0.25">
      <c r="A770" s="2">
        <v>0.60223379629629636</v>
      </c>
      <c r="B770">
        <v>2</v>
      </c>
    </row>
    <row r="771" spans="1:2" x14ac:dyDescent="0.25">
      <c r="A771" s="2">
        <v>0.6022453703703704</v>
      </c>
      <c r="B771">
        <v>2</v>
      </c>
    </row>
    <row r="772" spans="1:2" x14ac:dyDescent="0.25">
      <c r="A772" s="2">
        <v>0.60229166666666667</v>
      </c>
      <c r="B772">
        <v>1</v>
      </c>
    </row>
    <row r="773" spans="1:2" x14ac:dyDescent="0.25">
      <c r="A773" s="2">
        <v>0.60229166666666667</v>
      </c>
      <c r="B773">
        <v>2</v>
      </c>
    </row>
    <row r="774" spans="1:2" x14ac:dyDescent="0.25">
      <c r="A774" s="2">
        <v>0.60230324074074071</v>
      </c>
      <c r="B774">
        <v>2</v>
      </c>
    </row>
    <row r="775" spans="1:2" x14ac:dyDescent="0.25">
      <c r="A775" s="2">
        <v>0.60238425925925931</v>
      </c>
      <c r="B775">
        <v>1</v>
      </c>
    </row>
    <row r="776" spans="1:2" x14ac:dyDescent="0.25">
      <c r="A776" s="2">
        <v>0.60239583333333335</v>
      </c>
      <c r="B776">
        <v>1</v>
      </c>
    </row>
    <row r="777" spans="1:2" x14ac:dyDescent="0.25">
      <c r="A777" s="2">
        <v>0.60247685185185185</v>
      </c>
      <c r="B777">
        <v>4</v>
      </c>
    </row>
    <row r="778" spans="1:2" x14ac:dyDescent="0.25">
      <c r="A778" s="2">
        <v>0.60251157407407407</v>
      </c>
      <c r="B778">
        <v>1</v>
      </c>
    </row>
    <row r="779" spans="1:2" x14ac:dyDescent="0.25">
      <c r="A779" s="2">
        <v>0.60251157407407407</v>
      </c>
      <c r="B779">
        <v>1</v>
      </c>
    </row>
    <row r="780" spans="1:2" x14ac:dyDescent="0.25">
      <c r="A780" s="2">
        <v>0.60251157407407407</v>
      </c>
      <c r="B780">
        <v>1</v>
      </c>
    </row>
    <row r="781" spans="1:2" x14ac:dyDescent="0.25">
      <c r="A781" s="2">
        <v>0.60255787037037034</v>
      </c>
      <c r="B781">
        <v>1</v>
      </c>
    </row>
    <row r="782" spans="1:2" x14ac:dyDescent="0.25">
      <c r="A782" s="2">
        <v>0.60259259259259257</v>
      </c>
      <c r="B782">
        <v>1</v>
      </c>
    </row>
    <row r="783" spans="1:2" x14ac:dyDescent="0.25">
      <c r="A783" s="2">
        <v>0.6026273148148148</v>
      </c>
      <c r="B783">
        <v>1</v>
      </c>
    </row>
    <row r="784" spans="1:2" x14ac:dyDescent="0.25">
      <c r="A784" s="2">
        <v>0.60263888888888884</v>
      </c>
      <c r="B784">
        <v>1</v>
      </c>
    </row>
    <row r="785" spans="1:2" x14ac:dyDescent="0.25">
      <c r="A785" s="2">
        <v>0.60275462962962967</v>
      </c>
      <c r="B785">
        <v>1</v>
      </c>
    </row>
    <row r="786" spans="1:2" x14ac:dyDescent="0.25">
      <c r="A786" s="2">
        <v>0.60275462962962967</v>
      </c>
      <c r="B786">
        <v>1</v>
      </c>
    </row>
    <row r="787" spans="1:2" x14ac:dyDescent="0.25">
      <c r="A787" s="2">
        <v>0.60275462962962967</v>
      </c>
      <c r="B787">
        <v>1</v>
      </c>
    </row>
    <row r="788" spans="1:2" x14ac:dyDescent="0.25">
      <c r="A788" s="2">
        <v>0.60276620370370371</v>
      </c>
      <c r="B788">
        <v>1</v>
      </c>
    </row>
    <row r="789" spans="1:2" x14ac:dyDescent="0.25">
      <c r="A789" s="2">
        <v>0.60280092592592593</v>
      </c>
      <c r="B789">
        <v>1</v>
      </c>
    </row>
    <row r="790" spans="1:2" x14ac:dyDescent="0.25">
      <c r="A790" s="2">
        <v>0.60280092592592593</v>
      </c>
      <c r="B790">
        <v>1</v>
      </c>
    </row>
    <row r="791" spans="1:2" x14ac:dyDescent="0.25">
      <c r="A791" s="2">
        <v>0.60288194444444443</v>
      </c>
      <c r="B791">
        <v>1</v>
      </c>
    </row>
    <row r="792" spans="1:2" x14ac:dyDescent="0.25">
      <c r="A792" s="2">
        <v>0.60288194444444443</v>
      </c>
      <c r="B792">
        <v>1</v>
      </c>
    </row>
    <row r="793" spans="1:2" x14ac:dyDescent="0.25">
      <c r="A793" s="2">
        <v>0.60295138888888888</v>
      </c>
      <c r="B793">
        <v>1</v>
      </c>
    </row>
    <row r="794" spans="1:2" x14ac:dyDescent="0.25">
      <c r="A794" s="2">
        <v>0.60298611111111111</v>
      </c>
      <c r="B794">
        <v>1</v>
      </c>
    </row>
    <row r="795" spans="1:2" x14ac:dyDescent="0.25">
      <c r="A795" s="2">
        <v>0.60299768518518515</v>
      </c>
      <c r="B795">
        <v>2</v>
      </c>
    </row>
    <row r="796" spans="1:2" x14ac:dyDescent="0.25">
      <c r="A796" s="2">
        <v>0.60304398148148153</v>
      </c>
      <c r="B796">
        <v>4</v>
      </c>
    </row>
    <row r="797" spans="1:2" x14ac:dyDescent="0.25">
      <c r="A797" s="2">
        <v>0.60305555555555557</v>
      </c>
      <c r="B797">
        <v>4</v>
      </c>
    </row>
    <row r="798" spans="1:2" x14ac:dyDescent="0.25">
      <c r="A798" s="2">
        <v>0.60309027777777779</v>
      </c>
      <c r="B798">
        <v>4</v>
      </c>
    </row>
    <row r="799" spans="1:2" x14ac:dyDescent="0.25">
      <c r="A799" s="2">
        <v>0.60315972222222225</v>
      </c>
      <c r="B799">
        <v>4</v>
      </c>
    </row>
    <row r="800" spans="1:2" x14ac:dyDescent="0.25">
      <c r="A800" s="2">
        <v>0.60317129629629629</v>
      </c>
      <c r="B800">
        <v>4</v>
      </c>
    </row>
    <row r="801" spans="1:2" x14ac:dyDescent="0.25">
      <c r="A801" s="2">
        <v>0.60322916666666659</v>
      </c>
      <c r="B801">
        <v>4</v>
      </c>
    </row>
    <row r="802" spans="1:2" x14ac:dyDescent="0.25">
      <c r="A802" s="2">
        <v>0.60334490740740743</v>
      </c>
      <c r="B802">
        <v>1</v>
      </c>
    </row>
    <row r="803" spans="1:2" x14ac:dyDescent="0.25">
      <c r="A803" s="2">
        <v>0.6033680555555555</v>
      </c>
      <c r="B803">
        <v>1</v>
      </c>
    </row>
    <row r="804" spans="1:2" x14ac:dyDescent="0.25">
      <c r="A804" s="2">
        <v>0.60340277777777784</v>
      </c>
      <c r="B804">
        <v>1</v>
      </c>
    </row>
    <row r="805" spans="1:2" x14ac:dyDescent="0.25">
      <c r="A805" s="2">
        <v>0.60341435185185188</v>
      </c>
      <c r="B805">
        <v>1</v>
      </c>
    </row>
    <row r="806" spans="1:2" x14ac:dyDescent="0.25">
      <c r="A806" s="2">
        <v>0.603449074074074</v>
      </c>
      <c r="B806">
        <v>1</v>
      </c>
    </row>
    <row r="807" spans="1:2" x14ac:dyDescent="0.25">
      <c r="A807" s="2">
        <v>0.60348379629629634</v>
      </c>
      <c r="B807">
        <v>1</v>
      </c>
    </row>
    <row r="808" spans="1:2" x14ac:dyDescent="0.25">
      <c r="A808" s="2">
        <v>0.60348379629629634</v>
      </c>
      <c r="B808">
        <v>1</v>
      </c>
    </row>
    <row r="809" spans="1:2" x14ac:dyDescent="0.25">
      <c r="A809" s="2">
        <v>0.60349537037037038</v>
      </c>
      <c r="B809">
        <v>1</v>
      </c>
    </row>
    <row r="810" spans="1:2" x14ac:dyDescent="0.25">
      <c r="A810" s="2">
        <v>0.60349537037037038</v>
      </c>
      <c r="B810">
        <v>1</v>
      </c>
    </row>
    <row r="811" spans="1:2" x14ac:dyDescent="0.25">
      <c r="A811" s="2">
        <v>0.60357638888888887</v>
      </c>
      <c r="B811">
        <v>1</v>
      </c>
    </row>
    <row r="812" spans="1:2" x14ac:dyDescent="0.25">
      <c r="A812" s="2">
        <v>0.60362268518518525</v>
      </c>
      <c r="B812">
        <v>1</v>
      </c>
    </row>
    <row r="813" spans="1:2" x14ac:dyDescent="0.25">
      <c r="A813" s="2">
        <v>0.60363425925925929</v>
      </c>
      <c r="B813">
        <v>1</v>
      </c>
    </row>
    <row r="814" spans="1:2" x14ac:dyDescent="0.25">
      <c r="A814" s="2">
        <v>0.60371527777777778</v>
      </c>
      <c r="B814">
        <v>1</v>
      </c>
    </row>
    <row r="815" spans="1:2" x14ac:dyDescent="0.25">
      <c r="A815" s="2">
        <v>0.60379629629629628</v>
      </c>
      <c r="B815">
        <v>1</v>
      </c>
    </row>
    <row r="816" spans="1:2" x14ac:dyDescent="0.25">
      <c r="A816" s="2">
        <v>0.6038310185185185</v>
      </c>
      <c r="B816">
        <v>1</v>
      </c>
    </row>
    <row r="817" spans="1:2" x14ac:dyDescent="0.25">
      <c r="A817" s="2">
        <v>0.60384259259259265</v>
      </c>
      <c r="B817">
        <v>1</v>
      </c>
    </row>
    <row r="818" spans="1:2" x14ac:dyDescent="0.25">
      <c r="A818" s="2">
        <v>0.60384259259259265</v>
      </c>
      <c r="B818">
        <v>1</v>
      </c>
    </row>
    <row r="819" spans="1:2" x14ac:dyDescent="0.25">
      <c r="A819" s="2">
        <v>0.60387731481481477</v>
      </c>
      <c r="B819">
        <v>1</v>
      </c>
    </row>
    <row r="820" spans="1:2" x14ac:dyDescent="0.25">
      <c r="A820" s="2">
        <v>0.60396990740740741</v>
      </c>
      <c r="B820">
        <v>1</v>
      </c>
    </row>
    <row r="821" spans="1:2" x14ac:dyDescent="0.25">
      <c r="A821" s="2">
        <v>0.60400462962962964</v>
      </c>
      <c r="B821">
        <v>1</v>
      </c>
    </row>
    <row r="822" spans="1:2" x14ac:dyDescent="0.25">
      <c r="A822" s="2">
        <v>0.60405092592592591</v>
      </c>
      <c r="B822">
        <v>1</v>
      </c>
    </row>
    <row r="823" spans="1:2" x14ac:dyDescent="0.25">
      <c r="A823" s="2">
        <v>0.6040740740740741</v>
      </c>
      <c r="B823">
        <v>1</v>
      </c>
    </row>
    <row r="824" spans="1:2" x14ac:dyDescent="0.25">
      <c r="A824" s="2">
        <v>0.60408564814814814</v>
      </c>
      <c r="B824">
        <v>1</v>
      </c>
    </row>
    <row r="825" spans="1:2" x14ac:dyDescent="0.25">
      <c r="A825" s="2">
        <v>0.60413194444444451</v>
      </c>
      <c r="B825">
        <v>1</v>
      </c>
    </row>
    <row r="826" spans="1:2" x14ac:dyDescent="0.25">
      <c r="A826" s="2">
        <v>0.60418981481481482</v>
      </c>
      <c r="B826">
        <v>1</v>
      </c>
    </row>
    <row r="827" spans="1:2" x14ac:dyDescent="0.25">
      <c r="A827" s="2">
        <v>0.60439814814814818</v>
      </c>
      <c r="B827">
        <v>1</v>
      </c>
    </row>
    <row r="828" spans="1:2" x14ac:dyDescent="0.25">
      <c r="A828" s="2">
        <v>0.60440972222222222</v>
      </c>
      <c r="B828">
        <v>1</v>
      </c>
    </row>
    <row r="829" spans="1:2" x14ac:dyDescent="0.25">
      <c r="A829" s="2">
        <v>0.60443287037037041</v>
      </c>
      <c r="B829">
        <v>1</v>
      </c>
    </row>
    <row r="830" spans="1:2" x14ac:dyDescent="0.25">
      <c r="A830" s="2">
        <v>0.60444444444444445</v>
      </c>
      <c r="B830">
        <v>1</v>
      </c>
    </row>
    <row r="831" spans="1:2" x14ac:dyDescent="0.25">
      <c r="A831" s="2">
        <v>0.60449074074074072</v>
      </c>
      <c r="B831">
        <v>1</v>
      </c>
    </row>
    <row r="832" spans="1:2" x14ac:dyDescent="0.25">
      <c r="A832" s="2">
        <v>0.60457175925925932</v>
      </c>
      <c r="B832">
        <v>1</v>
      </c>
    </row>
    <row r="833" spans="1:2" x14ac:dyDescent="0.25">
      <c r="A833" s="2">
        <v>0.60457175925925932</v>
      </c>
      <c r="B833">
        <v>1</v>
      </c>
    </row>
    <row r="834" spans="1:2" x14ac:dyDescent="0.25">
      <c r="A834" s="2">
        <v>0.60458333333333336</v>
      </c>
      <c r="B834">
        <v>1</v>
      </c>
    </row>
    <row r="835" spans="1:2" x14ac:dyDescent="0.25">
      <c r="A835" s="2">
        <v>0.60458333333333336</v>
      </c>
      <c r="B835">
        <v>1</v>
      </c>
    </row>
    <row r="836" spans="1:2" x14ac:dyDescent="0.25">
      <c r="A836" s="2">
        <v>0.60467592592592589</v>
      </c>
      <c r="B836">
        <v>4</v>
      </c>
    </row>
    <row r="837" spans="1:2" x14ac:dyDescent="0.25">
      <c r="A837" s="2">
        <v>0.60474537037037035</v>
      </c>
      <c r="B837">
        <v>4</v>
      </c>
    </row>
    <row r="838" spans="1:2" x14ac:dyDescent="0.25">
      <c r="A838" s="2">
        <v>0.60474537037037035</v>
      </c>
      <c r="B838">
        <v>4</v>
      </c>
    </row>
    <row r="839" spans="1:2" x14ac:dyDescent="0.25">
      <c r="A839" s="2">
        <v>0.60475694444444439</v>
      </c>
      <c r="B839">
        <v>4</v>
      </c>
    </row>
    <row r="840" spans="1:2" x14ac:dyDescent="0.25">
      <c r="A840" s="2">
        <v>0.60479166666666673</v>
      </c>
      <c r="B840">
        <v>1</v>
      </c>
    </row>
    <row r="841" spans="1:2" x14ac:dyDescent="0.25">
      <c r="A841" s="2">
        <v>0.60480324074074077</v>
      </c>
      <c r="B841">
        <v>1</v>
      </c>
    </row>
    <row r="842" spans="1:2" x14ac:dyDescent="0.25">
      <c r="A842" s="2">
        <v>0.60483796296296299</v>
      </c>
      <c r="B842">
        <v>1</v>
      </c>
    </row>
    <row r="843" spans="1:2" x14ac:dyDescent="0.25">
      <c r="A843" s="2">
        <v>0.60508101851851859</v>
      </c>
      <c r="B843">
        <v>1</v>
      </c>
    </row>
    <row r="844" spans="1:2" x14ac:dyDescent="0.25">
      <c r="A844" s="2">
        <v>0.60509259259259263</v>
      </c>
      <c r="B844">
        <v>1</v>
      </c>
    </row>
    <row r="845" spans="1:2" x14ac:dyDescent="0.25">
      <c r="A845" s="2">
        <v>0.60513888888888889</v>
      </c>
      <c r="B845">
        <v>1</v>
      </c>
    </row>
    <row r="846" spans="1:2" x14ac:dyDescent="0.25">
      <c r="A846" s="2">
        <v>0.60516203703703708</v>
      </c>
      <c r="B846">
        <v>1</v>
      </c>
    </row>
    <row r="847" spans="1:2" x14ac:dyDescent="0.25">
      <c r="A847" s="2">
        <v>0.60520833333333335</v>
      </c>
      <c r="B847">
        <v>1</v>
      </c>
    </row>
    <row r="848" spans="1:2" x14ac:dyDescent="0.25">
      <c r="A848" s="2">
        <v>0.60520833333333335</v>
      </c>
      <c r="B848">
        <v>1</v>
      </c>
    </row>
    <row r="849" spans="1:2" x14ac:dyDescent="0.25">
      <c r="A849" s="2">
        <v>0.60525462962962961</v>
      </c>
      <c r="B849">
        <v>1</v>
      </c>
    </row>
    <row r="850" spans="1:2" x14ac:dyDescent="0.25">
      <c r="A850" s="2">
        <v>0.60530092592592599</v>
      </c>
      <c r="B850">
        <v>1</v>
      </c>
    </row>
    <row r="851" spans="1:2" x14ac:dyDescent="0.25">
      <c r="A851" s="2">
        <v>0.60533564814814811</v>
      </c>
      <c r="B851">
        <v>1</v>
      </c>
    </row>
    <row r="852" spans="1:2" x14ac:dyDescent="0.25">
      <c r="A852" s="2">
        <v>0.60538194444444449</v>
      </c>
      <c r="B852">
        <v>1</v>
      </c>
    </row>
    <row r="853" spans="1:2" x14ac:dyDescent="0.25">
      <c r="A853" s="2">
        <v>0.60543981481481479</v>
      </c>
      <c r="B853">
        <v>1</v>
      </c>
    </row>
    <row r="854" spans="1:2" x14ac:dyDescent="0.25">
      <c r="A854" s="2">
        <v>0.60545138888888894</v>
      </c>
      <c r="B854">
        <v>1</v>
      </c>
    </row>
    <row r="855" spans="1:2" x14ac:dyDescent="0.25">
      <c r="A855" s="2">
        <v>0.60548611111111106</v>
      </c>
      <c r="B855">
        <v>1</v>
      </c>
    </row>
    <row r="856" spans="1:2" x14ac:dyDescent="0.25">
      <c r="A856" s="2">
        <v>0.60548611111111106</v>
      </c>
      <c r="B856">
        <v>1</v>
      </c>
    </row>
    <row r="857" spans="1:2" x14ac:dyDescent="0.25">
      <c r="A857" s="2">
        <v>0.60549768518518521</v>
      </c>
      <c r="B857">
        <v>1</v>
      </c>
    </row>
    <row r="858" spans="1:2" x14ac:dyDescent="0.25">
      <c r="A858" s="2">
        <v>0.60554398148148147</v>
      </c>
      <c r="B858">
        <v>1</v>
      </c>
    </row>
    <row r="859" spans="1:2" x14ac:dyDescent="0.25">
      <c r="A859" s="2">
        <v>0.60554398148148147</v>
      </c>
      <c r="B859">
        <v>1</v>
      </c>
    </row>
    <row r="860" spans="1:2" x14ac:dyDescent="0.25">
      <c r="A860" s="2">
        <v>0.60555555555555551</v>
      </c>
      <c r="B860">
        <v>1</v>
      </c>
    </row>
    <row r="861" spans="1:2" x14ac:dyDescent="0.25">
      <c r="A861" s="2">
        <v>0.60556712962962966</v>
      </c>
      <c r="B861">
        <v>1</v>
      </c>
    </row>
    <row r="862" spans="1:2" x14ac:dyDescent="0.25">
      <c r="A862" s="2">
        <v>0.60562499999999997</v>
      </c>
      <c r="B862">
        <v>1</v>
      </c>
    </row>
    <row r="863" spans="1:2" x14ac:dyDescent="0.25">
      <c r="A863" s="2">
        <v>0.60576388888888888</v>
      </c>
      <c r="B863">
        <v>1</v>
      </c>
    </row>
    <row r="864" spans="1:2" x14ac:dyDescent="0.25">
      <c r="A864" s="2">
        <v>0.60586805555555556</v>
      </c>
      <c r="B864">
        <v>1</v>
      </c>
    </row>
    <row r="865" spans="1:2" x14ac:dyDescent="0.25">
      <c r="A865" s="2">
        <v>0.60596064814814821</v>
      </c>
      <c r="B865">
        <v>1</v>
      </c>
    </row>
    <row r="866" spans="1:2" x14ac:dyDescent="0.25">
      <c r="A866" s="2">
        <v>0.60596064814814821</v>
      </c>
      <c r="B866">
        <v>1</v>
      </c>
    </row>
    <row r="867" spans="1:2" x14ac:dyDescent="0.25">
      <c r="A867" s="2">
        <v>0.60599537037037032</v>
      </c>
      <c r="B867">
        <v>1</v>
      </c>
    </row>
    <row r="868" spans="1:2" x14ac:dyDescent="0.25">
      <c r="A868" s="2">
        <v>0.60599537037037032</v>
      </c>
      <c r="B868">
        <v>1</v>
      </c>
    </row>
    <row r="869" spans="1:2" x14ac:dyDescent="0.25">
      <c r="A869" s="2">
        <v>0.60599537037037032</v>
      </c>
      <c r="B869">
        <v>1</v>
      </c>
    </row>
    <row r="870" spans="1:2" x14ac:dyDescent="0.25">
      <c r="A870" s="2">
        <v>0.6060416666666667</v>
      </c>
      <c r="B870">
        <v>1</v>
      </c>
    </row>
    <row r="871" spans="1:2" x14ac:dyDescent="0.25">
      <c r="A871" s="2">
        <v>0.60609953703703701</v>
      </c>
      <c r="B871">
        <v>1</v>
      </c>
    </row>
    <row r="872" spans="1:2" x14ac:dyDescent="0.25">
      <c r="A872" s="2">
        <v>0.60614583333333327</v>
      </c>
      <c r="B872">
        <v>1</v>
      </c>
    </row>
    <row r="873" spans="1:2" x14ac:dyDescent="0.25">
      <c r="A873" s="2">
        <v>0.60615740740740742</v>
      </c>
      <c r="B873">
        <v>1</v>
      </c>
    </row>
    <row r="874" spans="1:2" x14ac:dyDescent="0.25">
      <c r="A874" s="2">
        <v>0.60620370370370369</v>
      </c>
      <c r="B874">
        <v>1</v>
      </c>
    </row>
    <row r="875" spans="1:2" x14ac:dyDescent="0.25">
      <c r="A875" s="2">
        <v>0.60620370370370369</v>
      </c>
      <c r="B875">
        <v>1</v>
      </c>
    </row>
    <row r="876" spans="1:2" x14ac:dyDescent="0.25">
      <c r="A876" s="2">
        <v>0.60626157407407411</v>
      </c>
      <c r="B876">
        <v>1</v>
      </c>
    </row>
    <row r="877" spans="1:2" x14ac:dyDescent="0.25">
      <c r="A877" s="2">
        <v>0.60631944444444441</v>
      </c>
      <c r="B877">
        <v>1</v>
      </c>
    </row>
    <row r="878" spans="1:2" x14ac:dyDescent="0.25">
      <c r="A878" s="2">
        <v>0.6063425925925926</v>
      </c>
      <c r="B878">
        <v>1</v>
      </c>
    </row>
    <row r="879" spans="1:2" x14ac:dyDescent="0.25">
      <c r="A879" s="2">
        <v>0.6063425925925926</v>
      </c>
      <c r="B879">
        <v>1</v>
      </c>
    </row>
    <row r="880" spans="1:2" x14ac:dyDescent="0.25">
      <c r="A880" s="2">
        <v>0.60645833333333332</v>
      </c>
      <c r="B880">
        <v>1</v>
      </c>
    </row>
    <row r="881" spans="1:2" x14ac:dyDescent="0.25">
      <c r="A881" s="2">
        <v>0.60649305555555555</v>
      </c>
      <c r="B881">
        <v>1</v>
      </c>
    </row>
    <row r="882" spans="1:2" x14ac:dyDescent="0.25">
      <c r="A882" s="2">
        <v>0.60653935185185182</v>
      </c>
      <c r="B882">
        <v>1</v>
      </c>
    </row>
    <row r="883" spans="1:2" x14ac:dyDescent="0.25">
      <c r="A883" s="2">
        <v>0.60662037037037042</v>
      </c>
      <c r="B883">
        <v>1</v>
      </c>
    </row>
    <row r="884" spans="1:2" x14ac:dyDescent="0.25">
      <c r="A884" s="2">
        <v>0.60667824074074073</v>
      </c>
      <c r="B884">
        <v>1</v>
      </c>
    </row>
    <row r="885" spans="1:2" x14ac:dyDescent="0.25">
      <c r="A885" s="2">
        <v>0.60672453703703699</v>
      </c>
      <c r="B885">
        <v>1</v>
      </c>
    </row>
    <row r="886" spans="1:2" x14ac:dyDescent="0.25">
      <c r="A886" s="2">
        <v>0.60673611111111114</v>
      </c>
      <c r="B886">
        <v>1</v>
      </c>
    </row>
    <row r="887" spans="1:2" x14ac:dyDescent="0.25">
      <c r="A887" s="2">
        <v>0.60673611111111114</v>
      </c>
      <c r="B887">
        <v>1</v>
      </c>
    </row>
    <row r="888" spans="1:2" x14ac:dyDescent="0.25">
      <c r="A888" s="2">
        <v>0.60678240740740741</v>
      </c>
      <c r="B888">
        <v>1</v>
      </c>
    </row>
    <row r="889" spans="1:2" x14ac:dyDescent="0.25">
      <c r="A889" s="2">
        <v>0.60679398148148145</v>
      </c>
      <c r="B889">
        <v>1</v>
      </c>
    </row>
    <row r="890" spans="1:2" x14ac:dyDescent="0.25">
      <c r="A890" s="2">
        <v>0.60681712962962964</v>
      </c>
      <c r="B890">
        <v>1</v>
      </c>
    </row>
    <row r="891" spans="1:2" x14ac:dyDescent="0.25">
      <c r="A891" s="2">
        <v>0.60687499999999994</v>
      </c>
      <c r="B891">
        <v>4</v>
      </c>
    </row>
    <row r="892" spans="1:2" x14ac:dyDescent="0.25">
      <c r="A892" s="2">
        <v>0.60687499999999994</v>
      </c>
      <c r="B892">
        <v>4</v>
      </c>
    </row>
    <row r="893" spans="1:2" x14ac:dyDescent="0.25">
      <c r="A893" s="2">
        <v>0.60689814814814813</v>
      </c>
      <c r="B893">
        <v>4</v>
      </c>
    </row>
    <row r="894" spans="1:2" x14ac:dyDescent="0.25">
      <c r="A894" s="2">
        <v>0.60701388888888885</v>
      </c>
      <c r="B894">
        <v>4</v>
      </c>
    </row>
    <row r="895" spans="1:2" x14ac:dyDescent="0.25">
      <c r="A895" s="2">
        <v>0.60707175925925927</v>
      </c>
      <c r="B895">
        <v>4</v>
      </c>
    </row>
    <row r="896" spans="1:2" x14ac:dyDescent="0.25">
      <c r="A896" s="2">
        <v>0.60715277777777776</v>
      </c>
      <c r="B896">
        <v>4</v>
      </c>
    </row>
    <row r="897" spans="1:2" x14ac:dyDescent="0.25">
      <c r="A897" s="2">
        <v>0.6071643518518518</v>
      </c>
      <c r="B897">
        <v>4</v>
      </c>
    </row>
    <row r="898" spans="1:2" x14ac:dyDescent="0.25">
      <c r="A898" s="2">
        <v>0.60722222222222222</v>
      </c>
      <c r="B898">
        <v>4</v>
      </c>
    </row>
    <row r="899" spans="1:2" x14ac:dyDescent="0.25">
      <c r="A899" s="2">
        <v>0.60733796296296294</v>
      </c>
      <c r="B899">
        <v>4</v>
      </c>
    </row>
    <row r="900" spans="1:2" x14ac:dyDescent="0.25">
      <c r="A900" s="2">
        <v>0.60738425925925921</v>
      </c>
      <c r="B900">
        <v>4</v>
      </c>
    </row>
    <row r="901" spans="1:2" x14ac:dyDescent="0.25">
      <c r="A901" s="2">
        <v>0.60747685185185185</v>
      </c>
      <c r="B901">
        <v>4</v>
      </c>
    </row>
    <row r="902" spans="1:2" x14ac:dyDescent="0.25">
      <c r="A902" s="2">
        <v>0.60751157407407408</v>
      </c>
      <c r="B902">
        <v>4</v>
      </c>
    </row>
    <row r="903" spans="1:2" x14ac:dyDescent="0.25">
      <c r="A903" s="2">
        <v>0.60761574074074076</v>
      </c>
      <c r="B903">
        <v>4</v>
      </c>
    </row>
    <row r="904" spans="1:2" x14ac:dyDescent="0.25">
      <c r="A904" s="2">
        <v>0.60766203703703703</v>
      </c>
      <c r="B904">
        <v>4</v>
      </c>
    </row>
    <row r="905" spans="1:2" x14ac:dyDescent="0.25">
      <c r="A905" s="2">
        <v>0.60768518518518522</v>
      </c>
      <c r="B905">
        <v>4</v>
      </c>
    </row>
    <row r="906" spans="1:2" x14ac:dyDescent="0.25">
      <c r="A906" s="2">
        <v>0.6077893518518519</v>
      </c>
      <c r="B906">
        <v>4</v>
      </c>
    </row>
    <row r="907" spans="1:2" x14ac:dyDescent="0.25">
      <c r="A907" s="2">
        <v>0.60784722222222221</v>
      </c>
      <c r="B907">
        <v>4</v>
      </c>
    </row>
    <row r="908" spans="1:2" x14ac:dyDescent="0.25">
      <c r="A908" s="2">
        <v>0.60784722222222221</v>
      </c>
      <c r="B908">
        <v>4</v>
      </c>
    </row>
    <row r="909" spans="1:2" x14ac:dyDescent="0.25">
      <c r="A909" s="2">
        <v>0.60791666666666666</v>
      </c>
      <c r="B909">
        <v>4</v>
      </c>
    </row>
    <row r="910" spans="1:2" x14ac:dyDescent="0.25">
      <c r="A910" s="2">
        <v>0.6080902777777778</v>
      </c>
      <c r="B910">
        <v>1</v>
      </c>
    </row>
    <row r="911" spans="1:2" x14ac:dyDescent="0.25">
      <c r="A911" s="2">
        <v>0.60818287037037033</v>
      </c>
      <c r="B911">
        <v>1</v>
      </c>
    </row>
    <row r="912" spans="1:2" x14ac:dyDescent="0.25">
      <c r="A912" s="2">
        <v>0.60826388888888883</v>
      </c>
      <c r="B912">
        <v>1</v>
      </c>
    </row>
    <row r="913" spans="1:2" x14ac:dyDescent="0.25">
      <c r="A913" s="2">
        <v>0.60832175925925924</v>
      </c>
      <c r="B913">
        <v>1</v>
      </c>
    </row>
    <row r="914" spans="1:2" x14ac:dyDescent="0.25">
      <c r="A914" s="2">
        <v>0.60832175925925924</v>
      </c>
      <c r="B914">
        <v>1</v>
      </c>
    </row>
    <row r="915" spans="1:2" x14ac:dyDescent="0.25">
      <c r="A915" s="2">
        <v>0.60837962962962966</v>
      </c>
      <c r="B915">
        <v>1</v>
      </c>
    </row>
    <row r="916" spans="1:2" x14ac:dyDescent="0.25">
      <c r="A916" s="2">
        <v>0.60853009259259261</v>
      </c>
      <c r="B916">
        <v>1</v>
      </c>
    </row>
    <row r="917" spans="1:2" x14ac:dyDescent="0.25">
      <c r="A917" s="2">
        <v>0.60858796296296302</v>
      </c>
      <c r="B917">
        <v>1</v>
      </c>
    </row>
    <row r="918" spans="1:2" x14ac:dyDescent="0.25">
      <c r="A918" s="2">
        <v>0.6086111111111111</v>
      </c>
      <c r="B918">
        <v>1</v>
      </c>
    </row>
    <row r="919" spans="1:2" x14ac:dyDescent="0.25">
      <c r="A919" s="2">
        <v>0.60864583333333333</v>
      </c>
      <c r="B919">
        <v>1</v>
      </c>
    </row>
    <row r="920" spans="1:2" x14ac:dyDescent="0.25">
      <c r="A920" s="2">
        <v>0.60870370370370364</v>
      </c>
      <c r="B920">
        <v>1</v>
      </c>
    </row>
    <row r="921" spans="1:2" x14ac:dyDescent="0.25">
      <c r="A921" s="2">
        <v>0.60876157407407405</v>
      </c>
      <c r="B921">
        <v>1</v>
      </c>
    </row>
    <row r="922" spans="1:2" x14ac:dyDescent="0.25">
      <c r="A922" s="2">
        <v>0.60877314814814809</v>
      </c>
      <c r="B922">
        <v>1</v>
      </c>
    </row>
    <row r="923" spans="1:2" x14ac:dyDescent="0.25">
      <c r="A923" s="2">
        <v>0.60881944444444447</v>
      </c>
      <c r="B923">
        <v>1</v>
      </c>
    </row>
    <row r="924" spans="1:2" x14ac:dyDescent="0.25">
      <c r="A924" s="2">
        <v>0.6088541666666667</v>
      </c>
      <c r="B924">
        <v>1</v>
      </c>
    </row>
    <row r="925" spans="1:2" x14ac:dyDescent="0.25">
      <c r="A925" s="2">
        <v>0.60894675925925923</v>
      </c>
      <c r="B925">
        <v>1</v>
      </c>
    </row>
    <row r="926" spans="1:2" x14ac:dyDescent="0.25">
      <c r="A926" s="2">
        <v>0.60894675925925923</v>
      </c>
      <c r="B926">
        <v>1</v>
      </c>
    </row>
    <row r="927" spans="1:2" x14ac:dyDescent="0.25">
      <c r="A927" s="2">
        <v>0.60894675925925923</v>
      </c>
      <c r="B927">
        <v>1</v>
      </c>
    </row>
    <row r="928" spans="1:2" x14ac:dyDescent="0.25">
      <c r="A928" s="2">
        <v>0.60898148148148146</v>
      </c>
      <c r="B928">
        <v>1</v>
      </c>
    </row>
    <row r="929" spans="1:2" x14ac:dyDescent="0.25">
      <c r="A929" s="2">
        <v>0.60902777777777783</v>
      </c>
      <c r="B929">
        <v>1</v>
      </c>
    </row>
    <row r="930" spans="1:2" x14ac:dyDescent="0.25">
      <c r="A930" s="2">
        <v>0.60902777777777783</v>
      </c>
      <c r="B930">
        <v>1</v>
      </c>
    </row>
    <row r="931" spans="1:2" x14ac:dyDescent="0.25">
      <c r="A931" s="2">
        <v>0.60912037037037037</v>
      </c>
      <c r="B931">
        <v>1</v>
      </c>
    </row>
    <row r="932" spans="1:2" x14ac:dyDescent="0.25">
      <c r="A932" s="2">
        <v>0.60912037037037037</v>
      </c>
      <c r="B932">
        <v>1</v>
      </c>
    </row>
    <row r="933" spans="1:2" x14ac:dyDescent="0.25">
      <c r="A933" s="2">
        <v>0.6092129629629629</v>
      </c>
      <c r="B933">
        <v>1</v>
      </c>
    </row>
    <row r="934" spans="1:2" x14ac:dyDescent="0.25">
      <c r="A934" s="2">
        <v>0.60922453703703705</v>
      </c>
      <c r="B934">
        <v>1</v>
      </c>
    </row>
    <row r="935" spans="1:2" x14ac:dyDescent="0.25">
      <c r="A935" s="2">
        <v>0.60923611111111109</v>
      </c>
      <c r="B935">
        <v>1</v>
      </c>
    </row>
    <row r="936" spans="1:2" x14ac:dyDescent="0.25">
      <c r="A936" s="2">
        <v>0.61160879629629628</v>
      </c>
      <c r="B936">
        <v>4</v>
      </c>
    </row>
    <row r="937" spans="1:2" x14ac:dyDescent="0.25">
      <c r="A937" s="2">
        <v>0.61160879629629628</v>
      </c>
      <c r="B937">
        <v>4</v>
      </c>
    </row>
    <row r="938" spans="1:2" x14ac:dyDescent="0.25">
      <c r="A938" s="2">
        <v>0.6116435185185185</v>
      </c>
      <c r="B938">
        <v>2</v>
      </c>
    </row>
    <row r="939" spans="1:2" x14ac:dyDescent="0.25">
      <c r="A939" s="2">
        <v>0.6116435185185185</v>
      </c>
      <c r="B939">
        <v>2</v>
      </c>
    </row>
    <row r="940" spans="1:2" x14ac:dyDescent="0.25">
      <c r="A940" s="2">
        <v>0.6116435185185185</v>
      </c>
      <c r="B940">
        <v>2</v>
      </c>
    </row>
    <row r="941" spans="1:2" x14ac:dyDescent="0.25">
      <c r="A941" s="2">
        <v>0.61165509259259265</v>
      </c>
      <c r="B941">
        <v>2</v>
      </c>
    </row>
    <row r="942" spans="1:2" x14ac:dyDescent="0.25">
      <c r="A942" s="2">
        <v>0.61165509259259265</v>
      </c>
      <c r="B942">
        <v>2</v>
      </c>
    </row>
    <row r="943" spans="1:2" x14ac:dyDescent="0.25">
      <c r="A943" s="2">
        <v>0.61167824074074073</v>
      </c>
      <c r="B943">
        <v>4</v>
      </c>
    </row>
    <row r="944" spans="1:2" x14ac:dyDescent="0.25">
      <c r="A944" s="2">
        <v>0.61167824074074073</v>
      </c>
      <c r="B944">
        <v>4</v>
      </c>
    </row>
    <row r="945" spans="1:2" x14ac:dyDescent="0.25">
      <c r="A945" s="2">
        <v>0.61170138888888892</v>
      </c>
      <c r="B945">
        <v>4</v>
      </c>
    </row>
    <row r="946" spans="1:2" x14ac:dyDescent="0.25">
      <c r="A946" s="2">
        <v>0.61170138888888892</v>
      </c>
      <c r="B946">
        <v>4</v>
      </c>
    </row>
    <row r="947" spans="1:2" x14ac:dyDescent="0.25">
      <c r="A947" s="2">
        <v>0.61177083333333326</v>
      </c>
      <c r="B947">
        <v>4</v>
      </c>
    </row>
    <row r="948" spans="1:2" x14ac:dyDescent="0.25">
      <c r="A948" s="2">
        <v>0.61179398148148145</v>
      </c>
      <c r="B948">
        <v>1</v>
      </c>
    </row>
    <row r="949" spans="1:2" x14ac:dyDescent="0.25">
      <c r="A949" s="2">
        <v>0.61181712962962964</v>
      </c>
      <c r="B949">
        <v>4</v>
      </c>
    </row>
    <row r="950" spans="1:2" x14ac:dyDescent="0.25">
      <c r="A950" s="2">
        <v>0.61185185185185187</v>
      </c>
      <c r="B950">
        <v>4</v>
      </c>
    </row>
    <row r="951" spans="1:2" x14ac:dyDescent="0.25">
      <c r="A951" s="2">
        <v>0.61187500000000006</v>
      </c>
      <c r="B951">
        <v>4</v>
      </c>
    </row>
    <row r="952" spans="1:2" x14ac:dyDescent="0.25">
      <c r="A952" s="2">
        <v>0.6118865740740741</v>
      </c>
      <c r="B952">
        <v>4</v>
      </c>
    </row>
    <row r="953" spans="1:2" x14ac:dyDescent="0.25">
      <c r="A953" s="2">
        <v>0.61196759259259259</v>
      </c>
      <c r="B953">
        <v>4</v>
      </c>
    </row>
    <row r="954" spans="1:2" x14ac:dyDescent="0.25">
      <c r="A954" s="2">
        <v>0.61202546296296301</v>
      </c>
      <c r="B954">
        <v>4</v>
      </c>
    </row>
    <row r="955" spans="1:2" x14ac:dyDescent="0.25">
      <c r="A955" s="2">
        <v>0.61202546296296301</v>
      </c>
      <c r="B955">
        <v>4</v>
      </c>
    </row>
    <row r="956" spans="1:2" x14ac:dyDescent="0.25">
      <c r="A956" s="2">
        <v>0.61202546296296301</v>
      </c>
      <c r="B956">
        <v>4</v>
      </c>
    </row>
    <row r="957" spans="1:2" x14ac:dyDescent="0.25">
      <c r="A957" s="2">
        <v>0.61206018518518512</v>
      </c>
      <c r="B957">
        <v>1</v>
      </c>
    </row>
    <row r="958" spans="1:2" x14ac:dyDescent="0.25">
      <c r="A958" s="2">
        <v>0.61207175925925927</v>
      </c>
      <c r="B958">
        <v>1</v>
      </c>
    </row>
    <row r="959" spans="1:2" x14ac:dyDescent="0.25">
      <c r="A959" s="2">
        <v>0.61209490740740746</v>
      </c>
      <c r="B959">
        <v>1</v>
      </c>
    </row>
    <row r="960" spans="1:2" x14ac:dyDescent="0.25">
      <c r="A960" s="2">
        <v>0.61219907407407403</v>
      </c>
      <c r="B960">
        <v>1</v>
      </c>
    </row>
    <row r="961" spans="1:2" x14ac:dyDescent="0.25">
      <c r="A961" s="2">
        <v>0.61230324074074072</v>
      </c>
      <c r="B961">
        <v>1</v>
      </c>
    </row>
    <row r="962" spans="1:2" x14ac:dyDescent="0.25">
      <c r="A962" s="2">
        <v>0.61231481481481487</v>
      </c>
      <c r="B962">
        <v>1</v>
      </c>
    </row>
    <row r="963" spans="1:2" x14ac:dyDescent="0.25">
      <c r="A963" s="2">
        <v>0.61233796296296295</v>
      </c>
      <c r="B963">
        <v>2</v>
      </c>
    </row>
    <row r="964" spans="1:2" x14ac:dyDescent="0.25">
      <c r="A964" s="2">
        <v>0.61233796296296295</v>
      </c>
      <c r="B964">
        <v>4</v>
      </c>
    </row>
    <row r="965" spans="1:2" x14ac:dyDescent="0.25">
      <c r="A965" s="2">
        <v>0.61234953703703698</v>
      </c>
      <c r="B965">
        <v>4</v>
      </c>
    </row>
    <row r="966" spans="1:2" x14ac:dyDescent="0.25">
      <c r="A966" s="2">
        <v>0.61237268518518517</v>
      </c>
      <c r="B966">
        <v>4</v>
      </c>
    </row>
    <row r="967" spans="1:2" x14ac:dyDescent="0.25">
      <c r="A967" s="2">
        <v>0.6124074074074074</v>
      </c>
      <c r="B967">
        <v>3</v>
      </c>
    </row>
    <row r="968" spans="1:2" x14ac:dyDescent="0.25">
      <c r="A968" s="2">
        <v>0.61245370370370367</v>
      </c>
      <c r="B968">
        <v>2</v>
      </c>
    </row>
    <row r="969" spans="1:2" x14ac:dyDescent="0.25">
      <c r="A969" s="2">
        <v>0.61248842592592589</v>
      </c>
      <c r="B969">
        <v>2</v>
      </c>
    </row>
    <row r="970" spans="1:2" x14ac:dyDescent="0.25">
      <c r="A970" s="2">
        <v>0.61249999999999993</v>
      </c>
      <c r="B970">
        <v>2</v>
      </c>
    </row>
    <row r="971" spans="1:2" x14ac:dyDescent="0.25">
      <c r="A971" s="2">
        <v>0.61254629629629631</v>
      </c>
      <c r="B971">
        <v>2</v>
      </c>
    </row>
    <row r="972" spans="1:2" x14ac:dyDescent="0.25">
      <c r="A972" s="2">
        <v>0.61254629629629631</v>
      </c>
      <c r="B972">
        <v>2</v>
      </c>
    </row>
    <row r="973" spans="1:2" x14ac:dyDescent="0.25">
      <c r="A973" s="2">
        <v>0.61260416666666673</v>
      </c>
      <c r="B973">
        <v>2</v>
      </c>
    </row>
    <row r="974" spans="1:2" x14ac:dyDescent="0.25">
      <c r="A974" s="2">
        <v>0.61261574074074077</v>
      </c>
      <c r="B974">
        <v>2</v>
      </c>
    </row>
    <row r="975" spans="1:2" x14ac:dyDescent="0.25">
      <c r="A975" s="2">
        <v>0.61261574074074077</v>
      </c>
      <c r="B975">
        <v>2</v>
      </c>
    </row>
    <row r="976" spans="1:2" x14ac:dyDescent="0.25">
      <c r="A976" s="2">
        <v>0.61277777777777775</v>
      </c>
      <c r="B976">
        <v>2</v>
      </c>
    </row>
    <row r="977" spans="1:2" x14ac:dyDescent="0.25">
      <c r="A977" s="2">
        <v>0.61278935185185179</v>
      </c>
      <c r="B977">
        <v>2</v>
      </c>
    </row>
    <row r="978" spans="1:2" x14ac:dyDescent="0.25">
      <c r="A978" s="2">
        <v>0.61282407407407413</v>
      </c>
      <c r="B978">
        <v>2</v>
      </c>
    </row>
    <row r="979" spans="1:2" x14ac:dyDescent="0.25">
      <c r="A979" s="2">
        <v>0.6128703703703704</v>
      </c>
      <c r="B979">
        <v>2</v>
      </c>
    </row>
    <row r="980" spans="1:2" x14ac:dyDescent="0.25">
      <c r="A980" s="2">
        <v>0.6129282407407407</v>
      </c>
      <c r="B980">
        <v>2</v>
      </c>
    </row>
    <row r="981" spans="1:2" x14ac:dyDescent="0.25">
      <c r="A981" s="2">
        <v>0.61298611111111112</v>
      </c>
      <c r="B981">
        <v>2</v>
      </c>
    </row>
    <row r="982" spans="1:2" x14ac:dyDescent="0.25">
      <c r="A982" s="2">
        <v>0.61305555555555558</v>
      </c>
      <c r="B982">
        <v>2</v>
      </c>
    </row>
    <row r="983" spans="1:2" x14ac:dyDescent="0.25">
      <c r="A983" s="2">
        <v>0.61305555555555558</v>
      </c>
      <c r="B983">
        <v>2</v>
      </c>
    </row>
    <row r="984" spans="1:2" x14ac:dyDescent="0.25">
      <c r="A984" s="2">
        <v>0.6130902777777778</v>
      </c>
      <c r="B984">
        <v>2</v>
      </c>
    </row>
    <row r="985" spans="1:2" x14ac:dyDescent="0.25">
      <c r="A985" s="2">
        <v>0.61313657407407407</v>
      </c>
      <c r="B985">
        <v>2</v>
      </c>
    </row>
    <row r="986" spans="1:2" x14ac:dyDescent="0.25">
      <c r="A986" s="2">
        <v>0.61318287037037034</v>
      </c>
      <c r="B986">
        <v>2</v>
      </c>
    </row>
    <row r="987" spans="1:2" x14ac:dyDescent="0.25">
      <c r="A987" s="2">
        <v>0.61320601851851853</v>
      </c>
      <c r="B987">
        <v>2</v>
      </c>
    </row>
    <row r="988" spans="1:2" x14ac:dyDescent="0.25">
      <c r="A988" s="2">
        <v>0.61325231481481479</v>
      </c>
      <c r="B988">
        <v>2</v>
      </c>
    </row>
    <row r="989" spans="1:2" x14ac:dyDescent="0.25">
      <c r="A989" s="2">
        <v>0.61336805555555551</v>
      </c>
      <c r="B989">
        <v>2</v>
      </c>
    </row>
    <row r="990" spans="1:2" x14ac:dyDescent="0.25">
      <c r="A990" s="2">
        <v>0.61341435185185189</v>
      </c>
      <c r="B990">
        <v>2</v>
      </c>
    </row>
    <row r="991" spans="1:2" x14ac:dyDescent="0.25">
      <c r="A991" s="2">
        <v>0.6134722222222222</v>
      </c>
      <c r="B991">
        <v>2</v>
      </c>
    </row>
    <row r="992" spans="1:2" x14ac:dyDescent="0.25">
      <c r="A992" s="2">
        <v>0.61358796296296292</v>
      </c>
      <c r="B992">
        <v>2</v>
      </c>
    </row>
    <row r="993" spans="1:2" x14ac:dyDescent="0.25">
      <c r="A993" s="2">
        <v>0.61366898148148141</v>
      </c>
      <c r="B993">
        <v>2</v>
      </c>
    </row>
    <row r="994" spans="1:2" x14ac:dyDescent="0.25">
      <c r="A994" s="2">
        <v>0.61368055555555556</v>
      </c>
      <c r="B994">
        <v>2</v>
      </c>
    </row>
    <row r="995" spans="1:2" x14ac:dyDescent="0.25">
      <c r="A995" s="2">
        <v>0.61368055555555556</v>
      </c>
      <c r="B995">
        <v>2</v>
      </c>
    </row>
    <row r="996" spans="1:2" x14ac:dyDescent="0.25">
      <c r="A996" s="2">
        <v>0.61372685185185183</v>
      </c>
      <c r="B996">
        <v>2</v>
      </c>
    </row>
    <row r="997" spans="1:2" x14ac:dyDescent="0.25">
      <c r="A997" s="2">
        <v>0.61379629629629628</v>
      </c>
      <c r="B997">
        <v>2</v>
      </c>
    </row>
    <row r="998" spans="1:2" x14ac:dyDescent="0.25">
      <c r="A998" s="2">
        <v>0.61379629629629628</v>
      </c>
      <c r="B998">
        <v>2</v>
      </c>
    </row>
    <row r="999" spans="1:2" x14ac:dyDescent="0.25">
      <c r="A999" s="2">
        <v>0.61383101851851851</v>
      </c>
      <c r="B999">
        <v>1</v>
      </c>
    </row>
    <row r="1000" spans="1:2" x14ac:dyDescent="0.25">
      <c r="A1000" s="2">
        <v>0.61384259259259266</v>
      </c>
      <c r="B1000">
        <v>1</v>
      </c>
    </row>
    <row r="1001" spans="1:2" x14ac:dyDescent="0.25">
      <c r="A1001" s="2">
        <v>0.61384259259259266</v>
      </c>
      <c r="B1001">
        <v>1</v>
      </c>
    </row>
    <row r="1002" spans="1:2" x14ac:dyDescent="0.25">
      <c r="A1002" s="2">
        <v>0.61394675925925923</v>
      </c>
      <c r="B1002">
        <v>1</v>
      </c>
    </row>
    <row r="1003" spans="1:2" x14ac:dyDescent="0.25">
      <c r="A1003" s="2">
        <v>0.61395833333333327</v>
      </c>
      <c r="B1003">
        <v>1</v>
      </c>
    </row>
    <row r="1004" spans="1:2" x14ac:dyDescent="0.25">
      <c r="A1004" s="2">
        <v>0.61396990740740742</v>
      </c>
      <c r="B1004">
        <v>1</v>
      </c>
    </row>
    <row r="1005" spans="1:2" x14ac:dyDescent="0.25">
      <c r="A1005" s="2">
        <v>0.61396990740740742</v>
      </c>
      <c r="B1005">
        <v>1</v>
      </c>
    </row>
    <row r="1006" spans="1:2" x14ac:dyDescent="0.25">
      <c r="A1006" s="2">
        <v>0.61396990740740742</v>
      </c>
      <c r="B1006">
        <v>1</v>
      </c>
    </row>
    <row r="1007" spans="1:2" x14ac:dyDescent="0.25">
      <c r="A1007" s="2">
        <v>0.61401620370370369</v>
      </c>
      <c r="B1007">
        <v>4</v>
      </c>
    </row>
    <row r="1008" spans="1:2" x14ac:dyDescent="0.25">
      <c r="A1008" s="2">
        <v>0.61405092592592592</v>
      </c>
      <c r="B1008">
        <v>1</v>
      </c>
    </row>
    <row r="1009" spans="1:2" x14ac:dyDescent="0.25">
      <c r="A1009" s="2">
        <v>0.61409722222222218</v>
      </c>
      <c r="B1009">
        <v>1</v>
      </c>
    </row>
    <row r="1010" spans="1:2" x14ac:dyDescent="0.25">
      <c r="A1010" s="2">
        <v>0.61414351851851856</v>
      </c>
      <c r="B1010">
        <v>1</v>
      </c>
    </row>
    <row r="1011" spans="1:2" x14ac:dyDescent="0.25">
      <c r="A1011" s="2">
        <v>0.61417824074074068</v>
      </c>
      <c r="B1011">
        <v>1</v>
      </c>
    </row>
    <row r="1012" spans="1:2" x14ac:dyDescent="0.25">
      <c r="A1012" s="2">
        <v>0.61425925925925928</v>
      </c>
      <c r="B1012">
        <v>1</v>
      </c>
    </row>
    <row r="1013" spans="1:2" x14ac:dyDescent="0.25">
      <c r="A1013" s="2">
        <v>0.61430555555555555</v>
      </c>
      <c r="B1013">
        <v>1</v>
      </c>
    </row>
    <row r="1014" spans="1:2" x14ac:dyDescent="0.25">
      <c r="A1014" s="2">
        <v>0.61432870370370374</v>
      </c>
      <c r="B1014">
        <v>1</v>
      </c>
    </row>
    <row r="1015" spans="1:2" x14ac:dyDescent="0.25">
      <c r="A1015" s="2">
        <v>0.61434027777777778</v>
      </c>
      <c r="B1015">
        <v>1</v>
      </c>
    </row>
    <row r="1016" spans="1:2" x14ac:dyDescent="0.25">
      <c r="A1016" s="2">
        <v>0.61443287037037042</v>
      </c>
      <c r="B1016">
        <v>1</v>
      </c>
    </row>
    <row r="1017" spans="1:2" x14ac:dyDescent="0.25">
      <c r="A1017" s="2">
        <v>0.61443287037037042</v>
      </c>
      <c r="B1017">
        <v>1</v>
      </c>
    </row>
    <row r="1018" spans="1:2" x14ac:dyDescent="0.25">
      <c r="A1018" s="2">
        <v>0.61444444444444446</v>
      </c>
      <c r="B1018">
        <v>1</v>
      </c>
    </row>
    <row r="1019" spans="1:2" x14ac:dyDescent="0.25">
      <c r="A1019" s="2">
        <v>0.61444444444444446</v>
      </c>
      <c r="B1019">
        <v>1</v>
      </c>
    </row>
    <row r="1020" spans="1:2" x14ac:dyDescent="0.25">
      <c r="A1020" s="2">
        <v>0.6144560185185185</v>
      </c>
      <c r="B1020">
        <v>1</v>
      </c>
    </row>
    <row r="1021" spans="1:2" x14ac:dyDescent="0.25">
      <c r="A1021" s="2">
        <v>0.6144560185185185</v>
      </c>
      <c r="B1021">
        <v>1</v>
      </c>
    </row>
    <row r="1022" spans="1:2" x14ac:dyDescent="0.25">
      <c r="A1022" s="2">
        <v>0.61452546296296295</v>
      </c>
      <c r="B1022">
        <v>1</v>
      </c>
    </row>
    <row r="1023" spans="1:2" x14ac:dyDescent="0.25">
      <c r="A1023" s="2">
        <v>0.61458333333333337</v>
      </c>
      <c r="B1023">
        <v>1</v>
      </c>
    </row>
    <row r="1024" spans="1:2" x14ac:dyDescent="0.25">
      <c r="A1024" s="2">
        <v>0.61461805555555549</v>
      </c>
      <c r="B1024">
        <v>1</v>
      </c>
    </row>
    <row r="1025" spans="1:2" x14ac:dyDescent="0.25">
      <c r="A1025" s="2">
        <v>0.61466435185185186</v>
      </c>
      <c r="B1025">
        <v>1</v>
      </c>
    </row>
    <row r="1026" spans="1:2" x14ac:dyDescent="0.25">
      <c r="A1026" s="2">
        <v>0.61476851851851855</v>
      </c>
      <c r="B1026">
        <v>1</v>
      </c>
    </row>
    <row r="1027" spans="1:2" x14ac:dyDescent="0.25">
      <c r="A1027" s="2">
        <v>0.61483796296296289</v>
      </c>
      <c r="B1027">
        <v>1</v>
      </c>
    </row>
    <row r="1028" spans="1:2" x14ac:dyDescent="0.25">
      <c r="A1028" s="2">
        <v>0.61488425925925927</v>
      </c>
      <c r="B1028">
        <v>1</v>
      </c>
    </row>
    <row r="1029" spans="1:2" x14ac:dyDescent="0.25">
      <c r="A1029" s="2">
        <v>0.61493055555555554</v>
      </c>
      <c r="B1029">
        <v>4</v>
      </c>
    </row>
    <row r="1030" spans="1:2" x14ac:dyDescent="0.25">
      <c r="A1030" s="2">
        <v>0.61493055555555554</v>
      </c>
      <c r="B1030">
        <v>4</v>
      </c>
    </row>
    <row r="1031" spans="1:2" x14ac:dyDescent="0.25">
      <c r="A1031" s="2">
        <v>0.61494212962962969</v>
      </c>
      <c r="B1031">
        <v>4</v>
      </c>
    </row>
    <row r="1032" spans="1:2" x14ac:dyDescent="0.25">
      <c r="A1032" s="2">
        <v>0.61495370370370372</v>
      </c>
      <c r="B1032">
        <v>4</v>
      </c>
    </row>
    <row r="1033" spans="1:2" x14ac:dyDescent="0.25">
      <c r="A1033" s="2">
        <v>0.61498842592592595</v>
      </c>
      <c r="B1033">
        <v>4</v>
      </c>
    </row>
    <row r="1034" spans="1:2" x14ac:dyDescent="0.25">
      <c r="A1034" s="2">
        <v>0.61506944444444445</v>
      </c>
      <c r="B1034">
        <v>4</v>
      </c>
    </row>
    <row r="1035" spans="1:2" x14ac:dyDescent="0.25">
      <c r="A1035" s="2">
        <v>0.61518518518518517</v>
      </c>
      <c r="B1035">
        <v>4</v>
      </c>
    </row>
    <row r="1036" spans="1:2" x14ac:dyDescent="0.25">
      <c r="A1036" s="2">
        <v>0.61523148148148155</v>
      </c>
      <c r="B1036">
        <v>4</v>
      </c>
    </row>
    <row r="1037" spans="1:2" x14ac:dyDescent="0.25">
      <c r="A1037" s="2">
        <v>0.61524305555555558</v>
      </c>
      <c r="B1037">
        <v>4</v>
      </c>
    </row>
    <row r="1038" spans="1:2" x14ac:dyDescent="0.25">
      <c r="A1038" s="2">
        <v>0.61527777777777781</v>
      </c>
      <c r="B1038">
        <v>4</v>
      </c>
    </row>
    <row r="1039" spans="1:2" x14ac:dyDescent="0.25">
      <c r="A1039" s="2">
        <v>0.61528935185185185</v>
      </c>
      <c r="B1039">
        <v>4</v>
      </c>
    </row>
    <row r="1040" spans="1:2" x14ac:dyDescent="0.25">
      <c r="A1040" s="2">
        <v>0.61528935185185185</v>
      </c>
      <c r="B1040">
        <v>4</v>
      </c>
    </row>
    <row r="1041" spans="1:2" x14ac:dyDescent="0.25">
      <c r="A1041" s="2">
        <v>0.61539351851851853</v>
      </c>
      <c r="B1041">
        <v>4</v>
      </c>
    </row>
    <row r="1042" spans="1:2" x14ac:dyDescent="0.25">
      <c r="A1042" s="2">
        <v>0.61539351851851853</v>
      </c>
      <c r="B1042">
        <v>4</v>
      </c>
    </row>
    <row r="1043" spans="1:2" x14ac:dyDescent="0.25">
      <c r="A1043" s="2">
        <v>0.61539351851851853</v>
      </c>
      <c r="B1043">
        <v>4</v>
      </c>
    </row>
    <row r="1044" spans="1:2" x14ac:dyDescent="0.25">
      <c r="A1044" s="2">
        <v>0.61552083333333341</v>
      </c>
      <c r="B1044">
        <v>4</v>
      </c>
    </row>
    <row r="1045" spans="1:2" x14ac:dyDescent="0.25">
      <c r="A1045" s="2">
        <v>0.61554398148148148</v>
      </c>
      <c r="B1045">
        <v>4</v>
      </c>
    </row>
    <row r="1046" spans="1:2" x14ac:dyDescent="0.25">
      <c r="A1046" s="2">
        <v>0.61559027777777775</v>
      </c>
      <c r="B1046">
        <v>4</v>
      </c>
    </row>
    <row r="1047" spans="1:2" x14ac:dyDescent="0.25">
      <c r="A1047" s="2">
        <v>0.61563657407407402</v>
      </c>
      <c r="B1047">
        <v>4</v>
      </c>
    </row>
    <row r="1048" spans="1:2" x14ac:dyDescent="0.25">
      <c r="A1048" s="2">
        <v>0.61565972222222221</v>
      </c>
      <c r="B1048">
        <v>4</v>
      </c>
    </row>
    <row r="1049" spans="1:2" x14ac:dyDescent="0.25">
      <c r="A1049" s="2">
        <v>0.61571759259259262</v>
      </c>
      <c r="B1049">
        <v>4</v>
      </c>
    </row>
    <row r="1050" spans="1:2" x14ac:dyDescent="0.25">
      <c r="A1050" s="2">
        <v>0.61578703703703697</v>
      </c>
      <c r="B1050">
        <v>4</v>
      </c>
    </row>
    <row r="1051" spans="1:2" x14ac:dyDescent="0.25">
      <c r="A1051" s="2">
        <v>0.61578703703703697</v>
      </c>
      <c r="B1051">
        <v>4</v>
      </c>
    </row>
    <row r="1052" spans="1:2" x14ac:dyDescent="0.25">
      <c r="A1052" s="2">
        <v>0.61579861111111112</v>
      </c>
      <c r="B1052">
        <v>4</v>
      </c>
    </row>
    <row r="1053" spans="1:2" x14ac:dyDescent="0.25">
      <c r="A1053" s="2">
        <v>0.61583333333333334</v>
      </c>
      <c r="B1053">
        <v>4</v>
      </c>
    </row>
    <row r="1054" spans="1:2" x14ac:dyDescent="0.25">
      <c r="A1054" s="2">
        <v>0.61586805555555557</v>
      </c>
      <c r="B1054">
        <v>4</v>
      </c>
    </row>
    <row r="1055" spans="1:2" x14ac:dyDescent="0.25">
      <c r="A1055" s="2">
        <v>0.61592592592592588</v>
      </c>
      <c r="B1055">
        <v>4</v>
      </c>
    </row>
    <row r="1056" spans="1:2" x14ac:dyDescent="0.25">
      <c r="A1056" s="2">
        <v>0.61594907407407407</v>
      </c>
      <c r="B1056">
        <v>4</v>
      </c>
    </row>
    <row r="1057" spans="1:2" x14ac:dyDescent="0.25">
      <c r="A1057" s="2">
        <v>0.61597222222222225</v>
      </c>
      <c r="B1057">
        <v>4</v>
      </c>
    </row>
    <row r="1058" spans="1:2" x14ac:dyDescent="0.25">
      <c r="A1058" s="2">
        <v>0.61598379629629629</v>
      </c>
      <c r="B1058">
        <v>4</v>
      </c>
    </row>
    <row r="1059" spans="1:2" x14ac:dyDescent="0.25">
      <c r="A1059" s="2">
        <v>0.61607638888888883</v>
      </c>
      <c r="B1059">
        <v>4</v>
      </c>
    </row>
    <row r="1060" spans="1:2" x14ac:dyDescent="0.25">
      <c r="A1060" s="2">
        <v>0.6161226851851852</v>
      </c>
      <c r="B1060">
        <v>4</v>
      </c>
    </row>
    <row r="1061" spans="1:2" x14ac:dyDescent="0.25">
      <c r="A1061" s="2">
        <v>0.6161226851851852</v>
      </c>
      <c r="B1061">
        <v>4</v>
      </c>
    </row>
    <row r="1062" spans="1:2" x14ac:dyDescent="0.25">
      <c r="A1062" s="2">
        <v>0.61636574074074069</v>
      </c>
      <c r="B1062">
        <v>4</v>
      </c>
    </row>
    <row r="1063" spans="1:2" x14ac:dyDescent="0.25">
      <c r="A1063" s="2">
        <v>0.61641203703703706</v>
      </c>
      <c r="B1063">
        <v>4</v>
      </c>
    </row>
    <row r="1064" spans="1:2" x14ac:dyDescent="0.25">
      <c r="A1064" s="2">
        <v>0.61641203703703706</v>
      </c>
      <c r="B1064">
        <v>4</v>
      </c>
    </row>
    <row r="1065" spans="1:2" x14ac:dyDescent="0.25">
      <c r="A1065" s="2">
        <v>0.61645833333333333</v>
      </c>
      <c r="B1065">
        <v>4</v>
      </c>
    </row>
    <row r="1066" spans="1:2" x14ac:dyDescent="0.25">
      <c r="A1066" s="2">
        <v>0.61725694444444446</v>
      </c>
      <c r="B1066">
        <v>4</v>
      </c>
    </row>
    <row r="1067" spans="1:2" x14ac:dyDescent="0.25">
      <c r="A1067" s="2">
        <v>0.61726851851851849</v>
      </c>
      <c r="B1067">
        <v>2</v>
      </c>
    </row>
    <row r="1068" spans="1:2" x14ac:dyDescent="0.25">
      <c r="A1068" s="2">
        <v>0.61736111111111114</v>
      </c>
      <c r="B1068">
        <v>1</v>
      </c>
    </row>
    <row r="1069" spans="1:2" x14ac:dyDescent="0.25">
      <c r="A1069" s="2">
        <v>0.61738425925925922</v>
      </c>
      <c r="B1069">
        <v>4</v>
      </c>
    </row>
    <row r="1070" spans="1:2" x14ac:dyDescent="0.25">
      <c r="A1070" s="2">
        <v>0.61747685185185186</v>
      </c>
      <c r="B1070">
        <v>4</v>
      </c>
    </row>
    <row r="1071" spans="1:2" x14ac:dyDescent="0.25">
      <c r="A1071" s="2">
        <v>0.6174884259259259</v>
      </c>
      <c r="B1071">
        <v>4</v>
      </c>
    </row>
    <row r="1072" spans="1:2" x14ac:dyDescent="0.25">
      <c r="A1072" s="2">
        <v>0.61754629629629632</v>
      </c>
      <c r="B1072">
        <v>4</v>
      </c>
    </row>
    <row r="1073" spans="1:2" x14ac:dyDescent="0.25">
      <c r="A1073" s="2">
        <v>0.61754629629629632</v>
      </c>
      <c r="B1073">
        <v>4</v>
      </c>
    </row>
    <row r="1074" spans="1:2" x14ac:dyDescent="0.25">
      <c r="A1074" s="2">
        <v>0.61766203703703704</v>
      </c>
      <c r="B1074">
        <v>4</v>
      </c>
    </row>
    <row r="1075" spans="1:2" x14ac:dyDescent="0.25">
      <c r="A1075" s="2">
        <v>0.6177083333333333</v>
      </c>
      <c r="B1075">
        <v>4</v>
      </c>
    </row>
    <row r="1076" spans="1:2" x14ac:dyDescent="0.25">
      <c r="A1076" s="2">
        <v>0.61771990740740745</v>
      </c>
      <c r="B1076">
        <v>4</v>
      </c>
    </row>
    <row r="1077" spans="1:2" x14ac:dyDescent="0.25">
      <c r="A1077" s="2">
        <v>0.61774305555555553</v>
      </c>
      <c r="B1077">
        <v>4</v>
      </c>
    </row>
    <row r="1078" spans="1:2" x14ac:dyDescent="0.25">
      <c r="A1078" s="2">
        <v>0.61774305555555553</v>
      </c>
      <c r="B1078">
        <v>4</v>
      </c>
    </row>
    <row r="1079" spans="1:2" x14ac:dyDescent="0.25">
      <c r="A1079" s="2">
        <v>0.61775462962962957</v>
      </c>
      <c r="B1079">
        <v>4</v>
      </c>
    </row>
    <row r="1080" spans="1:2" x14ac:dyDescent="0.25">
      <c r="A1080" s="2">
        <v>0.61778935185185191</v>
      </c>
      <c r="B1080">
        <v>4</v>
      </c>
    </row>
    <row r="1081" spans="1:2" x14ac:dyDescent="0.25">
      <c r="A1081" s="2">
        <v>0.6178703703703704</v>
      </c>
      <c r="B1081">
        <v>4</v>
      </c>
    </row>
    <row r="1082" spans="1:2" x14ac:dyDescent="0.25">
      <c r="A1082" s="2">
        <v>0.61792824074074071</v>
      </c>
      <c r="B1082">
        <v>1</v>
      </c>
    </row>
    <row r="1083" spans="1:2" x14ac:dyDescent="0.25">
      <c r="A1083" s="2">
        <v>0.61797453703703698</v>
      </c>
      <c r="B1083">
        <v>1</v>
      </c>
    </row>
    <row r="1084" spans="1:2" x14ac:dyDescent="0.25">
      <c r="A1084" s="2">
        <v>0.61802083333333335</v>
      </c>
      <c r="B1084">
        <v>4</v>
      </c>
    </row>
    <row r="1085" spans="1:2" x14ac:dyDescent="0.25">
      <c r="A1085" s="2">
        <v>0.61806712962962962</v>
      </c>
      <c r="B1085">
        <v>4</v>
      </c>
    </row>
    <row r="1086" spans="1:2" x14ac:dyDescent="0.25">
      <c r="A1086" s="2">
        <v>0.61813657407407407</v>
      </c>
      <c r="B1086">
        <v>4</v>
      </c>
    </row>
    <row r="1087" spans="1:2" x14ac:dyDescent="0.25">
      <c r="A1087" s="2">
        <v>0.61822916666666672</v>
      </c>
      <c r="B1087">
        <v>4</v>
      </c>
    </row>
    <row r="1088" spans="1:2" x14ac:dyDescent="0.25">
      <c r="A1088" s="2">
        <v>0.6182523148148148</v>
      </c>
      <c r="B1088">
        <v>4</v>
      </c>
    </row>
    <row r="1089" spans="1:2" x14ac:dyDescent="0.25">
      <c r="A1089" s="2">
        <v>0.6182523148148148</v>
      </c>
      <c r="B1089">
        <v>4</v>
      </c>
    </row>
    <row r="1090" spans="1:2" x14ac:dyDescent="0.25">
      <c r="A1090" s="2">
        <v>0.61826388888888884</v>
      </c>
      <c r="B1090">
        <v>4</v>
      </c>
    </row>
    <row r="1091" spans="1:2" x14ac:dyDescent="0.25">
      <c r="A1091" s="2">
        <v>0.61826388888888884</v>
      </c>
      <c r="B1091">
        <v>4</v>
      </c>
    </row>
    <row r="1092" spans="1:2" x14ac:dyDescent="0.25">
      <c r="A1092" s="2">
        <v>0.61834490740740744</v>
      </c>
      <c r="B1092">
        <v>4</v>
      </c>
    </row>
    <row r="1093" spans="1:2" x14ac:dyDescent="0.25">
      <c r="A1093" s="2">
        <v>0.61836805555555563</v>
      </c>
      <c r="B1093">
        <v>4</v>
      </c>
    </row>
    <row r="1094" spans="1:2" x14ac:dyDescent="0.25">
      <c r="A1094" s="2">
        <v>0.61839120370370371</v>
      </c>
      <c r="B1094">
        <v>4</v>
      </c>
    </row>
    <row r="1095" spans="1:2" x14ac:dyDescent="0.25">
      <c r="A1095" s="2">
        <v>0.61841435185185178</v>
      </c>
      <c r="B1095">
        <v>4</v>
      </c>
    </row>
    <row r="1096" spans="1:2" x14ac:dyDescent="0.25">
      <c r="A1096" s="2">
        <v>0.61846064814814816</v>
      </c>
      <c r="B1096">
        <v>4</v>
      </c>
    </row>
    <row r="1097" spans="1:2" x14ac:dyDescent="0.25">
      <c r="A1097" s="2">
        <v>0.61851851851851858</v>
      </c>
      <c r="B1097">
        <v>4</v>
      </c>
    </row>
    <row r="1098" spans="1:2" x14ac:dyDescent="0.25">
      <c r="A1098" s="2">
        <v>0.61859953703703707</v>
      </c>
      <c r="B1098">
        <v>4</v>
      </c>
    </row>
    <row r="1099" spans="1:2" x14ac:dyDescent="0.25">
      <c r="A1099" s="2">
        <v>0.61863425925925919</v>
      </c>
      <c r="B1099">
        <v>4</v>
      </c>
    </row>
    <row r="1100" spans="1:2" x14ac:dyDescent="0.25">
      <c r="A1100" s="2">
        <v>0.61868055555555557</v>
      </c>
      <c r="B1100">
        <v>4</v>
      </c>
    </row>
    <row r="1101" spans="1:2" x14ac:dyDescent="0.25">
      <c r="A1101" s="2">
        <v>0.61869212962962961</v>
      </c>
      <c r="B1101">
        <v>4</v>
      </c>
    </row>
    <row r="1102" spans="1:2" x14ac:dyDescent="0.25">
      <c r="A1102" s="2">
        <v>0.61875000000000002</v>
      </c>
      <c r="B1102">
        <v>4</v>
      </c>
    </row>
    <row r="1103" spans="1:2" x14ac:dyDescent="0.25">
      <c r="A1103" s="2">
        <v>0.61879629629629629</v>
      </c>
      <c r="B1103">
        <v>4</v>
      </c>
    </row>
    <row r="1104" spans="1:2" x14ac:dyDescent="0.25">
      <c r="A1104" s="2">
        <v>0.61880787037037044</v>
      </c>
      <c r="B1104">
        <v>4</v>
      </c>
    </row>
    <row r="1105" spans="1:2" x14ac:dyDescent="0.25">
      <c r="A1105" s="2">
        <v>0.61884259259259256</v>
      </c>
      <c r="B1105">
        <v>4</v>
      </c>
    </row>
    <row r="1106" spans="1:2" x14ac:dyDescent="0.25">
      <c r="A1106" s="2">
        <v>0.61885416666666659</v>
      </c>
      <c r="B1106">
        <v>4</v>
      </c>
    </row>
    <row r="1107" spans="1:2" x14ac:dyDescent="0.25">
      <c r="A1107" s="2">
        <v>0.61892361111111105</v>
      </c>
      <c r="B1107">
        <v>4</v>
      </c>
    </row>
    <row r="1108" spans="1:2" x14ac:dyDescent="0.25">
      <c r="A1108" s="2">
        <v>0.61898148148148147</v>
      </c>
      <c r="B1108">
        <v>4</v>
      </c>
    </row>
    <row r="1109" spans="1:2" x14ac:dyDescent="0.25">
      <c r="A1109" s="2">
        <v>0.61902777777777784</v>
      </c>
      <c r="B1109">
        <v>4</v>
      </c>
    </row>
    <row r="1110" spans="1:2" x14ac:dyDescent="0.25">
      <c r="A1110" s="2">
        <v>0.61906249999999996</v>
      </c>
      <c r="B1110">
        <v>4</v>
      </c>
    </row>
    <row r="1111" spans="1:2" x14ac:dyDescent="0.25">
      <c r="A1111" s="2">
        <v>0.61906249999999996</v>
      </c>
      <c r="B1111">
        <v>4</v>
      </c>
    </row>
    <row r="1112" spans="1:2" x14ac:dyDescent="0.25">
      <c r="A1112" s="2">
        <v>0.61909722222222219</v>
      </c>
      <c r="B1112">
        <v>4</v>
      </c>
    </row>
    <row r="1113" spans="1:2" x14ac:dyDescent="0.25">
      <c r="A1113" s="2">
        <v>0.61914351851851845</v>
      </c>
      <c r="B1113">
        <v>4</v>
      </c>
    </row>
    <row r="1114" spans="1:2" x14ac:dyDescent="0.25">
      <c r="A1114" s="2">
        <v>0.61914351851851845</v>
      </c>
      <c r="B1114">
        <v>4</v>
      </c>
    </row>
    <row r="1115" spans="1:2" x14ac:dyDescent="0.25">
      <c r="A1115" s="2">
        <v>0.6191550925925926</v>
      </c>
      <c r="B1115">
        <v>4</v>
      </c>
    </row>
    <row r="1116" spans="1:2" x14ac:dyDescent="0.25">
      <c r="A1116" s="2">
        <v>0.6192361111111111</v>
      </c>
      <c r="B1116">
        <v>4</v>
      </c>
    </row>
    <row r="1117" spans="1:2" x14ac:dyDescent="0.25">
      <c r="A1117" s="2">
        <v>0.61924768518518525</v>
      </c>
      <c r="B1117">
        <v>4</v>
      </c>
    </row>
    <row r="1118" spans="1:2" x14ac:dyDescent="0.25">
      <c r="A1118" s="2">
        <v>0.61935185185185182</v>
      </c>
      <c r="B1118">
        <v>4</v>
      </c>
    </row>
    <row r="1119" spans="1:2" x14ac:dyDescent="0.25">
      <c r="A1119" s="2">
        <v>0.61935185185185182</v>
      </c>
      <c r="B1119">
        <v>4</v>
      </c>
    </row>
    <row r="1120" spans="1:2" x14ac:dyDescent="0.25">
      <c r="A1120" s="2">
        <v>0.61951388888888892</v>
      </c>
      <c r="B1120">
        <v>4</v>
      </c>
    </row>
    <row r="1121" spans="1:2" x14ac:dyDescent="0.25">
      <c r="A1121" s="2">
        <v>0.61952546296296296</v>
      </c>
      <c r="B1121">
        <v>4</v>
      </c>
    </row>
    <row r="1122" spans="1:2" x14ac:dyDescent="0.25">
      <c r="A1122" s="2">
        <v>0.61957175925925922</v>
      </c>
      <c r="B1122">
        <v>4</v>
      </c>
    </row>
    <row r="1123" spans="1:2" x14ac:dyDescent="0.25">
      <c r="A1123" s="2">
        <v>0.61960648148148145</v>
      </c>
      <c r="B1123">
        <v>4</v>
      </c>
    </row>
    <row r="1124" spans="1:2" x14ac:dyDescent="0.25">
      <c r="A1124" s="2">
        <v>0.6196180555555556</v>
      </c>
      <c r="B1124">
        <v>4</v>
      </c>
    </row>
    <row r="1125" spans="1:2" x14ac:dyDescent="0.25">
      <c r="A1125" s="2">
        <v>0.61965277777777772</v>
      </c>
      <c r="B1125">
        <v>4</v>
      </c>
    </row>
    <row r="1126" spans="1:2" x14ac:dyDescent="0.25">
      <c r="A1126" s="2">
        <v>0.61967592592592591</v>
      </c>
      <c r="B1126">
        <v>4</v>
      </c>
    </row>
    <row r="1127" spans="1:2" x14ac:dyDescent="0.25">
      <c r="A1127" s="2">
        <v>0.61968750000000006</v>
      </c>
      <c r="B1127">
        <v>4</v>
      </c>
    </row>
    <row r="1128" spans="1:2" x14ac:dyDescent="0.25">
      <c r="A1128" s="2">
        <v>0.61968750000000006</v>
      </c>
      <c r="B1128">
        <v>4</v>
      </c>
    </row>
    <row r="1129" spans="1:2" x14ac:dyDescent="0.25">
      <c r="A1129" s="2">
        <v>0.61975694444444451</v>
      </c>
      <c r="B1129">
        <v>4</v>
      </c>
    </row>
    <row r="1130" spans="1:2" x14ac:dyDescent="0.25">
      <c r="A1130" s="2">
        <v>0.61980324074074067</v>
      </c>
      <c r="B1130">
        <v>4</v>
      </c>
    </row>
    <row r="1131" spans="1:2" x14ac:dyDescent="0.25">
      <c r="A1131" s="2">
        <v>0.61988425925925927</v>
      </c>
      <c r="B1131">
        <v>4</v>
      </c>
    </row>
    <row r="1132" spans="1:2" x14ac:dyDescent="0.25">
      <c r="A1132" s="2">
        <v>0.61988425925925927</v>
      </c>
      <c r="B1132">
        <v>4</v>
      </c>
    </row>
    <row r="1133" spans="1:2" x14ac:dyDescent="0.25">
      <c r="A1133" s="2">
        <v>0.61997685185185192</v>
      </c>
      <c r="B1133">
        <v>4</v>
      </c>
    </row>
    <row r="1134" spans="1:2" x14ac:dyDescent="0.25">
      <c r="A1134" s="2">
        <v>0.61998842592592596</v>
      </c>
      <c r="B1134">
        <v>4</v>
      </c>
    </row>
    <row r="1135" spans="1:2" x14ac:dyDescent="0.25">
      <c r="A1135" s="2">
        <v>0.62</v>
      </c>
      <c r="B1135">
        <v>4</v>
      </c>
    </row>
    <row r="1136" spans="1:2" x14ac:dyDescent="0.25">
      <c r="A1136" s="2">
        <v>0.62004629629629626</v>
      </c>
      <c r="B1136">
        <v>4</v>
      </c>
    </row>
    <row r="1137" spans="1:2" x14ac:dyDescent="0.25">
      <c r="A1137" s="2">
        <v>0.62010416666666668</v>
      </c>
      <c r="B1137">
        <v>4</v>
      </c>
    </row>
    <row r="1138" spans="1:2" x14ac:dyDescent="0.25">
      <c r="A1138" s="2">
        <v>0.62015046296296295</v>
      </c>
      <c r="B1138">
        <v>4</v>
      </c>
    </row>
    <row r="1139" spans="1:2" x14ac:dyDescent="0.25">
      <c r="A1139" s="2">
        <v>0.62018518518518517</v>
      </c>
      <c r="B1139">
        <v>4</v>
      </c>
    </row>
    <row r="1140" spans="1:2" x14ac:dyDescent="0.25">
      <c r="A1140" s="2">
        <v>0.62023148148148144</v>
      </c>
      <c r="B1140">
        <v>4</v>
      </c>
    </row>
    <row r="1141" spans="1:2" x14ac:dyDescent="0.25">
      <c r="A1141" s="2">
        <v>0.62026620370370367</v>
      </c>
      <c r="B1141">
        <v>1</v>
      </c>
    </row>
    <row r="1142" spans="1:2" x14ac:dyDescent="0.25">
      <c r="A1142" s="2">
        <v>0.62027777777777782</v>
      </c>
      <c r="B1142">
        <v>1</v>
      </c>
    </row>
    <row r="1143" spans="1:2" x14ac:dyDescent="0.25">
      <c r="A1143" s="2">
        <v>0.62031249999999993</v>
      </c>
      <c r="B1143">
        <v>4</v>
      </c>
    </row>
    <row r="1144" spans="1:2" x14ac:dyDescent="0.25">
      <c r="A1144" s="2">
        <v>0.62037037037037035</v>
      </c>
      <c r="B1144">
        <v>4</v>
      </c>
    </row>
    <row r="1145" spans="1:2" x14ac:dyDescent="0.25">
      <c r="A1145" s="2">
        <v>0.62039351851851854</v>
      </c>
      <c r="B1145">
        <v>4</v>
      </c>
    </row>
    <row r="1146" spans="1:2" x14ac:dyDescent="0.25">
      <c r="A1146" s="2">
        <v>0.62045138888888884</v>
      </c>
      <c r="B1146">
        <v>1</v>
      </c>
    </row>
    <row r="1147" spans="1:2" x14ac:dyDescent="0.25">
      <c r="A1147" s="2">
        <v>0.62048611111111118</v>
      </c>
      <c r="B1147">
        <v>4</v>
      </c>
    </row>
    <row r="1148" spans="1:2" x14ac:dyDescent="0.25">
      <c r="A1148" s="2">
        <v>0.62049768518518522</v>
      </c>
      <c r="B1148">
        <v>2</v>
      </c>
    </row>
    <row r="1149" spans="1:2" x14ac:dyDescent="0.25">
      <c r="A1149" s="2">
        <v>0.62056712962962968</v>
      </c>
      <c r="B1149">
        <v>4</v>
      </c>
    </row>
    <row r="1150" spans="1:2" x14ac:dyDescent="0.25">
      <c r="A1150" s="2">
        <v>0.62059027777777775</v>
      </c>
      <c r="B1150">
        <v>4</v>
      </c>
    </row>
    <row r="1151" spans="1:2" x14ac:dyDescent="0.25">
      <c r="A1151" s="2">
        <v>0.62061342592592594</v>
      </c>
      <c r="B1151">
        <v>4</v>
      </c>
    </row>
    <row r="1152" spans="1:2" x14ac:dyDescent="0.25">
      <c r="A1152" s="2">
        <v>0.62063657407407413</v>
      </c>
      <c r="B1152">
        <v>4</v>
      </c>
    </row>
    <row r="1153" spans="1:2" x14ac:dyDescent="0.25">
      <c r="A1153" s="2">
        <v>0.6206828703703704</v>
      </c>
      <c r="B1153">
        <v>4</v>
      </c>
    </row>
    <row r="1154" spans="1:2" x14ac:dyDescent="0.25">
      <c r="A1154" s="2">
        <v>0.62071759259259263</v>
      </c>
      <c r="B1154">
        <v>4</v>
      </c>
    </row>
    <row r="1155" spans="1:2" x14ac:dyDescent="0.25">
      <c r="A1155" s="2">
        <v>0.62072916666666667</v>
      </c>
      <c r="B1155">
        <v>4</v>
      </c>
    </row>
    <row r="1156" spans="1:2" x14ac:dyDescent="0.25">
      <c r="A1156" s="2">
        <v>0.62076388888888889</v>
      </c>
      <c r="B1156">
        <v>4</v>
      </c>
    </row>
    <row r="1157" spans="1:2" x14ac:dyDescent="0.25">
      <c r="A1157" s="2">
        <v>0.62081018518518516</v>
      </c>
      <c r="B1157">
        <v>4</v>
      </c>
    </row>
    <row r="1158" spans="1:2" x14ac:dyDescent="0.25">
      <c r="A1158" s="2">
        <v>0.6208217592592592</v>
      </c>
      <c r="B1158">
        <v>4</v>
      </c>
    </row>
    <row r="1159" spans="1:2" x14ac:dyDescent="0.25">
      <c r="A1159" s="2">
        <v>0.6209837962962963</v>
      </c>
      <c r="B1159">
        <v>1</v>
      </c>
    </row>
    <row r="1160" spans="1:2" x14ac:dyDescent="0.25">
      <c r="A1160" s="2">
        <v>0.62099537037037034</v>
      </c>
      <c r="B1160">
        <v>1</v>
      </c>
    </row>
    <row r="1161" spans="1:2" x14ac:dyDescent="0.25">
      <c r="A1161" s="2">
        <v>0.62103009259259256</v>
      </c>
      <c r="B1161">
        <v>4</v>
      </c>
    </row>
    <row r="1162" spans="1:2" x14ac:dyDescent="0.25">
      <c r="A1162" s="2">
        <v>0.6210416666666666</v>
      </c>
      <c r="B1162">
        <v>4</v>
      </c>
    </row>
    <row r="1163" spans="1:2" x14ac:dyDescent="0.25">
      <c r="A1163" s="2">
        <v>0.62112268518518521</v>
      </c>
      <c r="B1163">
        <v>4</v>
      </c>
    </row>
    <row r="1164" spans="1:2" x14ac:dyDescent="0.25">
      <c r="A1164" s="2">
        <v>0.62112268518518521</v>
      </c>
      <c r="B1164">
        <v>4</v>
      </c>
    </row>
    <row r="1165" spans="1:2" x14ac:dyDescent="0.25">
      <c r="A1165" s="2">
        <v>0.62116898148148147</v>
      </c>
      <c r="B1165">
        <v>4</v>
      </c>
    </row>
    <row r="1166" spans="1:2" x14ac:dyDescent="0.25">
      <c r="A1166" s="2">
        <v>0.62118055555555551</v>
      </c>
      <c r="B1166">
        <v>4</v>
      </c>
    </row>
    <row r="1167" spans="1:2" x14ac:dyDescent="0.25">
      <c r="A1167" s="2">
        <v>0.6212037037037037</v>
      </c>
      <c r="B1167">
        <v>4</v>
      </c>
    </row>
    <row r="1168" spans="1:2" x14ac:dyDescent="0.25">
      <c r="A1168" s="2">
        <v>0.62121527777777774</v>
      </c>
      <c r="B1168">
        <v>4</v>
      </c>
    </row>
    <row r="1169" spans="1:2" x14ac:dyDescent="0.25">
      <c r="A1169" s="2">
        <v>0.62127314814814816</v>
      </c>
      <c r="B1169">
        <v>4</v>
      </c>
    </row>
    <row r="1170" spans="1:2" x14ac:dyDescent="0.25">
      <c r="A1170" s="2">
        <v>0.62131944444444442</v>
      </c>
      <c r="B1170">
        <v>4</v>
      </c>
    </row>
    <row r="1171" spans="1:2" x14ac:dyDescent="0.25">
      <c r="A1171" s="2">
        <v>0.62137731481481484</v>
      </c>
      <c r="B1171">
        <v>4</v>
      </c>
    </row>
    <row r="1172" spans="1:2" x14ac:dyDescent="0.25">
      <c r="A1172" s="2">
        <v>0.62143518518518526</v>
      </c>
      <c r="B1172">
        <v>4</v>
      </c>
    </row>
    <row r="1173" spans="1:2" x14ac:dyDescent="0.25">
      <c r="A1173" s="2">
        <v>0.6214467592592593</v>
      </c>
      <c r="B1173">
        <v>4</v>
      </c>
    </row>
    <row r="1174" spans="1:2" x14ac:dyDescent="0.25">
      <c r="A1174" s="2">
        <v>0.62149305555555556</v>
      </c>
      <c r="B1174">
        <v>4</v>
      </c>
    </row>
    <row r="1175" spans="1:2" x14ac:dyDescent="0.25">
      <c r="A1175" s="2">
        <v>0.62160879629629628</v>
      </c>
      <c r="B1175">
        <v>4</v>
      </c>
    </row>
    <row r="1176" spans="1:2" x14ac:dyDescent="0.25">
      <c r="A1176" s="2">
        <v>0.62168981481481478</v>
      </c>
      <c r="B1176">
        <v>4</v>
      </c>
    </row>
    <row r="1177" spans="1:2" x14ac:dyDescent="0.25">
      <c r="A1177" s="2">
        <v>0.62172453703703701</v>
      </c>
      <c r="B1177">
        <v>4</v>
      </c>
    </row>
    <row r="1178" spans="1:2" x14ac:dyDescent="0.25">
      <c r="A1178" s="2">
        <v>0.62174768518518519</v>
      </c>
      <c r="B1178">
        <v>4</v>
      </c>
    </row>
    <row r="1179" spans="1:2" x14ac:dyDescent="0.25">
      <c r="A1179" s="2">
        <v>0.62175925925925923</v>
      </c>
      <c r="B1179">
        <v>4</v>
      </c>
    </row>
    <row r="1180" spans="1:2" x14ac:dyDescent="0.25">
      <c r="A1180" s="2">
        <v>0.62188657407407411</v>
      </c>
      <c r="B1180">
        <v>4</v>
      </c>
    </row>
    <row r="1181" spans="1:2" x14ac:dyDescent="0.25">
      <c r="A1181" s="2">
        <v>0.62194444444444441</v>
      </c>
      <c r="B1181">
        <v>4</v>
      </c>
    </row>
    <row r="1182" spans="1:2" x14ac:dyDescent="0.25">
      <c r="A1182" s="2">
        <v>0.62195601851851856</v>
      </c>
      <c r="B1182">
        <v>4</v>
      </c>
    </row>
    <row r="1183" spans="1:2" x14ac:dyDescent="0.25">
      <c r="A1183" s="2">
        <v>0.6219675925925926</v>
      </c>
      <c r="B1183">
        <v>4</v>
      </c>
    </row>
    <row r="1184" spans="1:2" x14ac:dyDescent="0.25">
      <c r="A1184" s="2">
        <v>0.62202546296296302</v>
      </c>
      <c r="B1184">
        <v>4</v>
      </c>
    </row>
    <row r="1185" spans="1:2" x14ac:dyDescent="0.25">
      <c r="A1185" s="2">
        <v>0.62202546296296302</v>
      </c>
      <c r="B1185">
        <v>4</v>
      </c>
    </row>
    <row r="1186" spans="1:2" x14ac:dyDescent="0.25">
      <c r="A1186" s="2">
        <v>0.62206018518518513</v>
      </c>
      <c r="B1186">
        <v>4</v>
      </c>
    </row>
    <row r="1187" spans="1:2" x14ac:dyDescent="0.25">
      <c r="A1187" s="2">
        <v>0.62209490740740747</v>
      </c>
      <c r="B1187">
        <v>4</v>
      </c>
    </row>
    <row r="1188" spans="1:2" x14ac:dyDescent="0.25">
      <c r="A1188" s="2">
        <v>0.62209490740740747</v>
      </c>
      <c r="B1188">
        <v>4</v>
      </c>
    </row>
    <row r="1189" spans="1:2" x14ac:dyDescent="0.25">
      <c r="A1189" s="2">
        <v>0.62214120370370374</v>
      </c>
      <c r="B1189">
        <v>4</v>
      </c>
    </row>
    <row r="1190" spans="1:2" x14ac:dyDescent="0.25">
      <c r="A1190" s="2">
        <v>0.62214120370370374</v>
      </c>
      <c r="B1190">
        <v>4</v>
      </c>
    </row>
    <row r="1191" spans="1:2" x14ac:dyDescent="0.25">
      <c r="A1191" s="2">
        <v>0.62217592592592597</v>
      </c>
      <c r="B1191">
        <v>4</v>
      </c>
    </row>
    <row r="1192" spans="1:2" x14ac:dyDescent="0.25">
      <c r="A1192" s="2">
        <v>0.62217592592592597</v>
      </c>
      <c r="B1192">
        <v>4</v>
      </c>
    </row>
    <row r="1193" spans="1:2" x14ac:dyDescent="0.25">
      <c r="A1193" s="2">
        <v>0.62217592592592597</v>
      </c>
      <c r="B1193">
        <v>4</v>
      </c>
    </row>
    <row r="1194" spans="1:2" x14ac:dyDescent="0.25">
      <c r="A1194" s="2">
        <v>0.62234953703703699</v>
      </c>
      <c r="B1194">
        <v>4</v>
      </c>
    </row>
    <row r="1195" spans="1:2" x14ac:dyDescent="0.25">
      <c r="A1195" s="2">
        <v>0.62237268518518518</v>
      </c>
      <c r="B1195">
        <v>4</v>
      </c>
    </row>
    <row r="1196" spans="1:2" x14ac:dyDescent="0.25">
      <c r="A1196" s="2">
        <v>0.62243055555555549</v>
      </c>
      <c r="B1196">
        <v>4</v>
      </c>
    </row>
    <row r="1197" spans="1:2" x14ac:dyDescent="0.25">
      <c r="A1197" s="2">
        <v>0.62243055555555549</v>
      </c>
      <c r="B1197">
        <v>4</v>
      </c>
    </row>
    <row r="1198" spans="1:2" x14ac:dyDescent="0.25">
      <c r="A1198" s="2">
        <v>0.62247685185185186</v>
      </c>
      <c r="B1198">
        <v>4</v>
      </c>
    </row>
    <row r="1199" spans="1:2" x14ac:dyDescent="0.25">
      <c r="A1199" s="2">
        <v>0.62254629629629632</v>
      </c>
      <c r="B1199">
        <v>4</v>
      </c>
    </row>
    <row r="1200" spans="1:2" x14ac:dyDescent="0.25">
      <c r="A1200" s="2">
        <v>0.62255787037037036</v>
      </c>
      <c r="B1200">
        <v>4</v>
      </c>
    </row>
    <row r="1201" spans="1:2" x14ac:dyDescent="0.25">
      <c r="A1201" s="2">
        <v>0.62258101851851855</v>
      </c>
      <c r="B1201">
        <v>4</v>
      </c>
    </row>
    <row r="1202" spans="1:2" x14ac:dyDescent="0.25">
      <c r="A1202" s="2">
        <v>0.62262731481481481</v>
      </c>
      <c r="B1202">
        <v>4</v>
      </c>
    </row>
    <row r="1203" spans="1:2" x14ac:dyDescent="0.25">
      <c r="A1203" s="2">
        <v>0.62262731481481481</v>
      </c>
      <c r="B1203">
        <v>4</v>
      </c>
    </row>
    <row r="1204" spans="1:2" x14ac:dyDescent="0.25">
      <c r="A1204" s="2">
        <v>0.62266203703703704</v>
      </c>
      <c r="B1204">
        <v>4</v>
      </c>
    </row>
    <row r="1205" spans="1:2" x14ac:dyDescent="0.25">
      <c r="A1205" s="2">
        <v>0.62267361111111108</v>
      </c>
      <c r="B1205">
        <v>4</v>
      </c>
    </row>
    <row r="1206" spans="1:2" x14ac:dyDescent="0.25">
      <c r="A1206" s="2">
        <v>0.62270833333333331</v>
      </c>
      <c r="B1206">
        <v>4</v>
      </c>
    </row>
    <row r="1207" spans="1:2" x14ac:dyDescent="0.25">
      <c r="A1207" s="2">
        <v>0.62274305555555554</v>
      </c>
      <c r="B1207">
        <v>4</v>
      </c>
    </row>
    <row r="1208" spans="1:2" x14ac:dyDescent="0.25">
      <c r="A1208" s="2">
        <v>0.62275462962962969</v>
      </c>
      <c r="B1208">
        <v>4</v>
      </c>
    </row>
    <row r="1209" spans="1:2" x14ac:dyDescent="0.25">
      <c r="A1209" s="2">
        <v>0.6227893518518518</v>
      </c>
      <c r="B1209">
        <v>4</v>
      </c>
    </row>
    <row r="1210" spans="1:2" x14ac:dyDescent="0.25">
      <c r="A1210" s="2">
        <v>0.6228703703703703</v>
      </c>
      <c r="B1210">
        <v>4</v>
      </c>
    </row>
    <row r="1211" spans="1:2" x14ac:dyDescent="0.25">
      <c r="A1211" s="2">
        <v>0.62288194444444445</v>
      </c>
      <c r="B1211">
        <v>4</v>
      </c>
    </row>
    <row r="1212" spans="1:2" x14ac:dyDescent="0.25">
      <c r="A1212" s="2">
        <v>0.6229513888888889</v>
      </c>
      <c r="B1212">
        <v>4</v>
      </c>
    </row>
    <row r="1213" spans="1:2" x14ac:dyDescent="0.25">
      <c r="A1213" s="2">
        <v>0.62298611111111113</v>
      </c>
      <c r="B1213">
        <v>4</v>
      </c>
    </row>
    <row r="1214" spans="1:2" x14ac:dyDescent="0.25">
      <c r="A1214" s="2">
        <v>0.62304398148148155</v>
      </c>
      <c r="B1214">
        <v>4</v>
      </c>
    </row>
    <row r="1215" spans="1:2" x14ac:dyDescent="0.25">
      <c r="A1215" s="2">
        <v>0.62304398148148155</v>
      </c>
      <c r="B1215">
        <v>4</v>
      </c>
    </row>
    <row r="1216" spans="1:2" x14ac:dyDescent="0.25">
      <c r="A1216" s="2">
        <v>0.62304398148148155</v>
      </c>
      <c r="B1216">
        <v>4</v>
      </c>
    </row>
    <row r="1217" spans="1:2" x14ac:dyDescent="0.25">
      <c r="A1217" s="2">
        <v>0.62306712962962962</v>
      </c>
      <c r="B1217">
        <v>4</v>
      </c>
    </row>
    <row r="1218" spans="1:2" x14ac:dyDescent="0.25">
      <c r="A1218" s="2">
        <v>0.62306712962962962</v>
      </c>
      <c r="B1218">
        <v>4</v>
      </c>
    </row>
    <row r="1219" spans="1:2" x14ac:dyDescent="0.25">
      <c r="A1219" s="2">
        <v>0.62307870370370366</v>
      </c>
      <c r="B1219">
        <v>4</v>
      </c>
    </row>
    <row r="1220" spans="1:2" x14ac:dyDescent="0.25">
      <c r="A1220" s="2">
        <v>0.62310185185185185</v>
      </c>
      <c r="B1220">
        <v>4</v>
      </c>
    </row>
    <row r="1221" spans="1:2" x14ac:dyDescent="0.25">
      <c r="A1221" s="2">
        <v>0.62311342592592589</v>
      </c>
      <c r="B1221">
        <v>4</v>
      </c>
    </row>
    <row r="1222" spans="1:2" x14ac:dyDescent="0.25">
      <c r="A1222" s="2">
        <v>0.62314814814814812</v>
      </c>
      <c r="B1222">
        <v>4</v>
      </c>
    </row>
    <row r="1223" spans="1:2" x14ac:dyDescent="0.25">
      <c r="A1223" s="2">
        <v>0.62314814814814812</v>
      </c>
      <c r="B1223">
        <v>4</v>
      </c>
    </row>
    <row r="1224" spans="1:2" x14ac:dyDescent="0.25">
      <c r="A1224" s="2">
        <v>0.6231944444444445</v>
      </c>
      <c r="B1224">
        <v>4</v>
      </c>
    </row>
    <row r="1225" spans="1:2" x14ac:dyDescent="0.25">
      <c r="A1225" s="2">
        <v>0.62320601851851853</v>
      </c>
      <c r="B1225">
        <v>4</v>
      </c>
    </row>
    <row r="1226" spans="1:2" x14ac:dyDescent="0.25">
      <c r="A1226" s="2">
        <v>0.62320601851851853</v>
      </c>
      <c r="B1226">
        <v>4</v>
      </c>
    </row>
    <row r="1227" spans="1:2" x14ac:dyDescent="0.25">
      <c r="A1227" s="2">
        <v>0.62324074074074076</v>
      </c>
      <c r="B1227">
        <v>4</v>
      </c>
    </row>
    <row r="1228" spans="1:2" x14ac:dyDescent="0.25">
      <c r="A1228" s="2">
        <v>0.62326388888888895</v>
      </c>
      <c r="B1228">
        <v>4</v>
      </c>
    </row>
    <row r="1229" spans="1:2" x14ac:dyDescent="0.25">
      <c r="A1229" s="2">
        <v>0.62326388888888895</v>
      </c>
      <c r="B1229">
        <v>4</v>
      </c>
    </row>
    <row r="1230" spans="1:2" x14ac:dyDescent="0.25">
      <c r="A1230" s="2">
        <v>0.62327546296296299</v>
      </c>
      <c r="B1230">
        <v>4</v>
      </c>
    </row>
    <row r="1231" spans="1:2" x14ac:dyDescent="0.25">
      <c r="A1231" s="2">
        <v>0.62343749999999998</v>
      </c>
      <c r="B1231">
        <v>4</v>
      </c>
    </row>
    <row r="1232" spans="1:2" x14ac:dyDescent="0.25">
      <c r="A1232" s="2">
        <v>0.62344907407407402</v>
      </c>
      <c r="B1232">
        <v>4</v>
      </c>
    </row>
    <row r="1233" spans="1:2" x14ac:dyDescent="0.25">
      <c r="A1233" s="2">
        <v>0.62349537037037039</v>
      </c>
      <c r="B1233">
        <v>4</v>
      </c>
    </row>
    <row r="1234" spans="1:2" x14ac:dyDescent="0.25">
      <c r="A1234" s="2">
        <v>0.62349537037037039</v>
      </c>
      <c r="B1234">
        <v>4</v>
      </c>
    </row>
    <row r="1235" spans="1:2" x14ac:dyDescent="0.25">
      <c r="A1235" s="2">
        <v>0.62354166666666666</v>
      </c>
      <c r="B1235">
        <v>4</v>
      </c>
    </row>
    <row r="1236" spans="1:2" x14ac:dyDescent="0.25">
      <c r="A1236" s="2">
        <v>0.62359953703703697</v>
      </c>
      <c r="B1236">
        <v>4</v>
      </c>
    </row>
    <row r="1237" spans="1:2" x14ac:dyDescent="0.25">
      <c r="A1237" s="2">
        <v>0.62364583333333334</v>
      </c>
      <c r="B1237">
        <v>4</v>
      </c>
    </row>
    <row r="1238" spans="1:2" x14ac:dyDescent="0.25">
      <c r="A1238" s="2">
        <v>0.62373842592592588</v>
      </c>
      <c r="B1238">
        <v>4</v>
      </c>
    </row>
    <row r="1239" spans="1:2" x14ac:dyDescent="0.25">
      <c r="A1239" s="2">
        <v>0.62375000000000003</v>
      </c>
      <c r="B1239">
        <v>4</v>
      </c>
    </row>
    <row r="1240" spans="1:2" x14ac:dyDescent="0.25">
      <c r="A1240" s="2">
        <v>0.62375000000000003</v>
      </c>
      <c r="B1240">
        <v>4</v>
      </c>
    </row>
    <row r="1241" spans="1:2" x14ac:dyDescent="0.25">
      <c r="A1241" s="2">
        <v>0.62381944444444437</v>
      </c>
      <c r="B1241">
        <v>4</v>
      </c>
    </row>
    <row r="1242" spans="1:2" x14ac:dyDescent="0.25">
      <c r="A1242" s="2">
        <v>0.62383101851851852</v>
      </c>
      <c r="B1242">
        <v>4</v>
      </c>
    </row>
    <row r="1243" spans="1:2" x14ac:dyDescent="0.25">
      <c r="A1243" s="2">
        <v>0.62386574074074075</v>
      </c>
      <c r="B1243">
        <v>4</v>
      </c>
    </row>
    <row r="1244" spans="1:2" x14ac:dyDescent="0.25">
      <c r="A1244" s="2">
        <v>0.62395833333333328</v>
      </c>
      <c r="B1244">
        <v>4</v>
      </c>
    </row>
    <row r="1245" spans="1:2" x14ac:dyDescent="0.25">
      <c r="A1245" s="2">
        <v>0.62396990740740743</v>
      </c>
      <c r="B1245">
        <v>4</v>
      </c>
    </row>
    <row r="1246" spans="1:2" x14ac:dyDescent="0.25">
      <c r="A1246" s="2">
        <v>0.6240162037037037</v>
      </c>
      <c r="B1246">
        <v>1</v>
      </c>
    </row>
    <row r="1247" spans="1:2" x14ac:dyDescent="0.25">
      <c r="A1247" s="2">
        <v>0.62405092592592593</v>
      </c>
      <c r="B1247">
        <v>1</v>
      </c>
    </row>
    <row r="1248" spans="1:2" x14ac:dyDescent="0.25">
      <c r="A1248" s="2">
        <v>0.62408564814814815</v>
      </c>
      <c r="B1248">
        <v>1</v>
      </c>
    </row>
    <row r="1249" spans="1:2" x14ac:dyDescent="0.25">
      <c r="A1249" s="2">
        <v>0.62408564814814815</v>
      </c>
      <c r="B1249">
        <v>1</v>
      </c>
    </row>
    <row r="1250" spans="1:2" x14ac:dyDescent="0.25">
      <c r="A1250" s="2">
        <v>0.62409722222222219</v>
      </c>
      <c r="B1250">
        <v>1</v>
      </c>
    </row>
    <row r="1251" spans="1:2" x14ac:dyDescent="0.25">
      <c r="A1251" s="2">
        <v>0.62416666666666665</v>
      </c>
      <c r="B1251">
        <v>1</v>
      </c>
    </row>
    <row r="1252" spans="1:2" x14ac:dyDescent="0.25">
      <c r="A1252" s="2">
        <v>0.62417824074074069</v>
      </c>
      <c r="B1252">
        <v>1</v>
      </c>
    </row>
    <row r="1253" spans="1:2" x14ac:dyDescent="0.25">
      <c r="A1253" s="2">
        <v>0.62422453703703706</v>
      </c>
      <c r="B1253">
        <v>1</v>
      </c>
    </row>
    <row r="1254" spans="1:2" x14ac:dyDescent="0.25">
      <c r="A1254" s="2">
        <v>0.62425925925925929</v>
      </c>
      <c r="B1254">
        <v>1</v>
      </c>
    </row>
    <row r="1255" spans="1:2" x14ac:dyDescent="0.25">
      <c r="A1255" s="2">
        <v>0.62425925925925929</v>
      </c>
      <c r="B1255">
        <v>1</v>
      </c>
    </row>
    <row r="1256" spans="1:2" x14ac:dyDescent="0.25">
      <c r="A1256" s="2">
        <v>0.62430555555555556</v>
      </c>
      <c r="B1256">
        <v>1</v>
      </c>
    </row>
    <row r="1257" spans="1:2" x14ac:dyDescent="0.25">
      <c r="A1257" s="2">
        <v>0.62430555555555556</v>
      </c>
      <c r="B1257">
        <v>1</v>
      </c>
    </row>
    <row r="1258" spans="1:2" x14ac:dyDescent="0.25">
      <c r="A1258" s="2">
        <v>0.6243171296296296</v>
      </c>
      <c r="B1258">
        <v>1</v>
      </c>
    </row>
    <row r="1259" spans="1:2" x14ac:dyDescent="0.25">
      <c r="A1259" s="2">
        <v>0.62435185185185182</v>
      </c>
      <c r="B1259">
        <v>1</v>
      </c>
    </row>
    <row r="1260" spans="1:2" x14ac:dyDescent="0.25">
      <c r="A1260" s="2">
        <v>0.62435185185185182</v>
      </c>
      <c r="B1260">
        <v>1</v>
      </c>
    </row>
    <row r="1261" spans="1:2" x14ac:dyDescent="0.25">
      <c r="A1261" s="2">
        <v>0.62439814814814809</v>
      </c>
      <c r="B1261">
        <v>1</v>
      </c>
    </row>
    <row r="1262" spans="1:2" x14ac:dyDescent="0.25">
      <c r="A1262" s="2">
        <v>0.62444444444444447</v>
      </c>
      <c r="B1262">
        <v>1</v>
      </c>
    </row>
    <row r="1263" spans="1:2" x14ac:dyDescent="0.25">
      <c r="A1263" s="2">
        <v>0.62450231481481489</v>
      </c>
      <c r="B1263">
        <v>1</v>
      </c>
    </row>
    <row r="1264" spans="1:2" x14ac:dyDescent="0.25">
      <c r="A1264" s="2">
        <v>0.62451388888888892</v>
      </c>
      <c r="B1264">
        <v>1</v>
      </c>
    </row>
    <row r="1265" spans="1:2" x14ac:dyDescent="0.25">
      <c r="A1265" s="2">
        <v>0.62451388888888892</v>
      </c>
      <c r="B1265">
        <v>1</v>
      </c>
    </row>
    <row r="1266" spans="1:2" x14ac:dyDescent="0.25">
      <c r="A1266" s="2">
        <v>0.62457175925925923</v>
      </c>
      <c r="B1266">
        <v>4</v>
      </c>
    </row>
    <row r="1267" spans="1:2" x14ac:dyDescent="0.25">
      <c r="A1267" s="2">
        <v>0.62458333333333338</v>
      </c>
      <c r="B1267">
        <v>4</v>
      </c>
    </row>
    <row r="1268" spans="1:2" x14ac:dyDescent="0.25">
      <c r="A1268" s="2">
        <v>0.62462962962962965</v>
      </c>
      <c r="B1268">
        <v>4</v>
      </c>
    </row>
    <row r="1269" spans="1:2" x14ac:dyDescent="0.25">
      <c r="A1269" s="2">
        <v>0.62464120370370368</v>
      </c>
      <c r="B1269">
        <v>4</v>
      </c>
    </row>
    <row r="1270" spans="1:2" x14ac:dyDescent="0.25">
      <c r="A1270" s="2">
        <v>0.62468749999999995</v>
      </c>
      <c r="B1270">
        <v>4</v>
      </c>
    </row>
    <row r="1271" spans="1:2" x14ac:dyDescent="0.25">
      <c r="A1271" s="2">
        <v>0.62473379629629633</v>
      </c>
      <c r="B1271">
        <v>4</v>
      </c>
    </row>
    <row r="1272" spans="1:2" x14ac:dyDescent="0.25">
      <c r="A1272" s="2">
        <v>0.62474537037037037</v>
      </c>
      <c r="B1272">
        <v>4</v>
      </c>
    </row>
    <row r="1273" spans="1:2" x14ac:dyDescent="0.25">
      <c r="A1273" s="2">
        <v>0.6247800925925926</v>
      </c>
      <c r="B1273">
        <v>4</v>
      </c>
    </row>
    <row r="1274" spans="1:2" x14ac:dyDescent="0.25">
      <c r="A1274" s="2">
        <v>0.62481481481481482</v>
      </c>
      <c r="B1274">
        <v>4</v>
      </c>
    </row>
    <row r="1275" spans="1:2" x14ac:dyDescent="0.25">
      <c r="A1275" s="2">
        <v>0.62482638888888886</v>
      </c>
      <c r="B1275">
        <v>4</v>
      </c>
    </row>
    <row r="1276" spans="1:2" x14ac:dyDescent="0.25">
      <c r="A1276" s="2">
        <v>0.62489583333333332</v>
      </c>
      <c r="B1276">
        <v>1</v>
      </c>
    </row>
    <row r="1277" spans="1:2" x14ac:dyDescent="0.25">
      <c r="A1277" s="2">
        <v>0.62493055555555554</v>
      </c>
      <c r="B1277">
        <v>1</v>
      </c>
    </row>
    <row r="1278" spans="1:2" x14ac:dyDescent="0.25">
      <c r="A1278" s="2">
        <v>0.62498842592592596</v>
      </c>
      <c r="B1278">
        <v>1</v>
      </c>
    </row>
    <row r="1279" spans="1:2" x14ac:dyDescent="0.25">
      <c r="A1279" s="2">
        <v>0.62498842592592596</v>
      </c>
      <c r="B1279">
        <v>1</v>
      </c>
    </row>
    <row r="1280" spans="1:2" x14ac:dyDescent="0.25">
      <c r="A1280" s="2">
        <v>0.62508101851851849</v>
      </c>
      <c r="B1280">
        <v>1</v>
      </c>
    </row>
    <row r="1281" spans="1:2" x14ac:dyDescent="0.25">
      <c r="A1281" s="2">
        <v>0.62509259259259264</v>
      </c>
      <c r="B1281">
        <v>1</v>
      </c>
    </row>
    <row r="1282" spans="1:2" x14ac:dyDescent="0.25">
      <c r="A1282" s="2">
        <v>0.62512731481481476</v>
      </c>
      <c r="B1282">
        <v>1</v>
      </c>
    </row>
    <row r="1283" spans="1:2" x14ac:dyDescent="0.25">
      <c r="A1283" s="2">
        <v>0.62512731481481476</v>
      </c>
      <c r="B1283">
        <v>1</v>
      </c>
    </row>
    <row r="1284" spans="1:2" x14ac:dyDescent="0.25">
      <c r="A1284" s="2">
        <v>0.62517361111111114</v>
      </c>
      <c r="B1284">
        <v>1</v>
      </c>
    </row>
    <row r="1285" spans="1:2" x14ac:dyDescent="0.25">
      <c r="A1285" s="2">
        <v>0.62520833333333337</v>
      </c>
      <c r="B1285">
        <v>1</v>
      </c>
    </row>
    <row r="1286" spans="1:2" x14ac:dyDescent="0.25">
      <c r="A1286" s="2">
        <v>0.62526620370370367</v>
      </c>
      <c r="B1286">
        <v>1</v>
      </c>
    </row>
    <row r="1287" spans="1:2" x14ac:dyDescent="0.25">
      <c r="A1287" s="2">
        <v>0.62526620370370367</v>
      </c>
      <c r="B1287">
        <v>1</v>
      </c>
    </row>
    <row r="1288" spans="1:2" x14ac:dyDescent="0.25">
      <c r="A1288" s="2">
        <v>0.6253009259259259</v>
      </c>
      <c r="B1288">
        <v>1</v>
      </c>
    </row>
    <row r="1289" spans="1:2" x14ac:dyDescent="0.25">
      <c r="A1289" s="2">
        <v>0.6253009259259259</v>
      </c>
      <c r="B1289">
        <v>1</v>
      </c>
    </row>
    <row r="1290" spans="1:2" x14ac:dyDescent="0.25">
      <c r="A1290" s="2">
        <v>0.62534722222222217</v>
      </c>
      <c r="B1290">
        <v>1</v>
      </c>
    </row>
    <row r="1291" spans="1:2" x14ac:dyDescent="0.25">
      <c r="A1291" s="2">
        <v>0.62542824074074077</v>
      </c>
      <c r="B1291">
        <v>1</v>
      </c>
    </row>
    <row r="1292" spans="1:2" x14ac:dyDescent="0.25">
      <c r="A1292" s="2">
        <v>0.62547453703703704</v>
      </c>
      <c r="B1292">
        <v>1</v>
      </c>
    </row>
    <row r="1293" spans="1:2" x14ac:dyDescent="0.25">
      <c r="A1293" s="2">
        <v>0.62555555555555553</v>
      </c>
      <c r="B1293">
        <v>1</v>
      </c>
    </row>
    <row r="1294" spans="1:2" x14ac:dyDescent="0.25">
      <c r="A1294" s="2">
        <v>0.62556712962962957</v>
      </c>
      <c r="B1294">
        <v>1</v>
      </c>
    </row>
    <row r="1295" spans="1:2" x14ac:dyDescent="0.25">
      <c r="A1295" s="2">
        <v>0.62557870370370372</v>
      </c>
      <c r="B1295">
        <v>1</v>
      </c>
    </row>
    <row r="1296" spans="1:2" x14ac:dyDescent="0.25">
      <c r="A1296" s="2">
        <v>0.62563657407407403</v>
      </c>
      <c r="B1296">
        <v>1</v>
      </c>
    </row>
    <row r="1297" spans="1:2" x14ac:dyDescent="0.25">
      <c r="A1297" s="2">
        <v>0.62567129629629636</v>
      </c>
      <c r="B1297">
        <v>1</v>
      </c>
    </row>
    <row r="1298" spans="1:2" x14ac:dyDescent="0.25">
      <c r="A1298" s="2">
        <v>0.62567129629629636</v>
      </c>
      <c r="B1298">
        <v>1</v>
      </c>
    </row>
    <row r="1299" spans="1:2" x14ac:dyDescent="0.25">
      <c r="A1299" s="2">
        <v>0.62574074074074071</v>
      </c>
      <c r="B1299">
        <v>1</v>
      </c>
    </row>
    <row r="1300" spans="1:2" x14ac:dyDescent="0.25">
      <c r="A1300" s="2">
        <v>0.62578703703703698</v>
      </c>
      <c r="B1300">
        <v>1</v>
      </c>
    </row>
    <row r="1301" spans="1:2" x14ac:dyDescent="0.25">
      <c r="A1301" s="2">
        <v>0.62579861111111112</v>
      </c>
      <c r="B1301">
        <v>1</v>
      </c>
    </row>
    <row r="1302" spans="1:2" x14ac:dyDescent="0.25">
      <c r="A1302" s="2">
        <v>0.62581018518518516</v>
      </c>
      <c r="B1302">
        <v>1</v>
      </c>
    </row>
    <row r="1303" spans="1:2" x14ac:dyDescent="0.25">
      <c r="A1303" s="2">
        <v>0.62587962962962962</v>
      </c>
      <c r="B1303">
        <v>1</v>
      </c>
    </row>
    <row r="1304" spans="1:2" x14ac:dyDescent="0.25">
      <c r="A1304" s="2">
        <v>0.62589120370370377</v>
      </c>
      <c r="B1304">
        <v>1</v>
      </c>
    </row>
    <row r="1305" spans="1:2" x14ac:dyDescent="0.25">
      <c r="A1305" s="2">
        <v>0.62589120370370377</v>
      </c>
      <c r="B1305">
        <v>1</v>
      </c>
    </row>
    <row r="1306" spans="1:2" x14ac:dyDescent="0.25">
      <c r="A1306" s="2">
        <v>0.62592592592592589</v>
      </c>
      <c r="B1306">
        <v>4</v>
      </c>
    </row>
    <row r="1307" spans="1:2" x14ac:dyDescent="0.25">
      <c r="A1307" s="2">
        <v>0.62596064814814811</v>
      </c>
      <c r="B1307">
        <v>4</v>
      </c>
    </row>
    <row r="1308" spans="1:2" x14ac:dyDescent="0.25">
      <c r="A1308" s="2">
        <v>0.62596064814814811</v>
      </c>
      <c r="B1308">
        <v>4</v>
      </c>
    </row>
    <row r="1309" spans="1:2" x14ac:dyDescent="0.25">
      <c r="A1309" s="2">
        <v>0.62599537037037034</v>
      </c>
      <c r="B1309">
        <v>2</v>
      </c>
    </row>
    <row r="1310" spans="1:2" x14ac:dyDescent="0.25">
      <c r="A1310" s="2">
        <v>0.62608796296296299</v>
      </c>
      <c r="B1310">
        <v>2</v>
      </c>
    </row>
    <row r="1311" spans="1:2" x14ac:dyDescent="0.25">
      <c r="A1311" s="2">
        <v>0.62614583333333329</v>
      </c>
      <c r="B1311">
        <v>2</v>
      </c>
    </row>
    <row r="1312" spans="1:2" x14ac:dyDescent="0.25">
      <c r="A1312" s="2">
        <v>0.62622685185185178</v>
      </c>
      <c r="B1312">
        <v>2</v>
      </c>
    </row>
    <row r="1313" spans="1:2" x14ac:dyDescent="0.25">
      <c r="A1313" s="2">
        <v>0.62627314814814816</v>
      </c>
      <c r="B1313">
        <v>2</v>
      </c>
    </row>
    <row r="1314" spans="1:2" x14ac:dyDescent="0.25">
      <c r="A1314" s="2">
        <v>0.62634259259259262</v>
      </c>
      <c r="B1314">
        <v>2</v>
      </c>
    </row>
    <row r="1315" spans="1:2" x14ac:dyDescent="0.25">
      <c r="A1315" s="2">
        <v>0.62635416666666666</v>
      </c>
      <c r="B1315">
        <v>2</v>
      </c>
    </row>
    <row r="1316" spans="1:2" x14ac:dyDescent="0.25">
      <c r="A1316" s="2">
        <v>0.62635416666666666</v>
      </c>
      <c r="B1316">
        <v>2</v>
      </c>
    </row>
    <row r="1317" spans="1:2" x14ac:dyDescent="0.25">
      <c r="A1317" s="2">
        <v>0.62645833333333334</v>
      </c>
      <c r="B1317">
        <v>2</v>
      </c>
    </row>
    <row r="1318" spans="1:2" x14ac:dyDescent="0.25">
      <c r="A1318" s="2">
        <v>0.62650462962962961</v>
      </c>
      <c r="B1318">
        <v>2</v>
      </c>
    </row>
    <row r="1319" spans="1:2" x14ac:dyDescent="0.25">
      <c r="A1319" s="2">
        <v>0.62653935185185183</v>
      </c>
      <c r="B1319">
        <v>2</v>
      </c>
    </row>
    <row r="1320" spans="1:2" x14ac:dyDescent="0.25">
      <c r="A1320" s="2">
        <v>0.62653935185185183</v>
      </c>
      <c r="B1320">
        <v>2</v>
      </c>
    </row>
    <row r="1321" spans="1:2" x14ac:dyDescent="0.25">
      <c r="A1321" s="2">
        <v>0.62655092592592598</v>
      </c>
      <c r="B1321">
        <v>2</v>
      </c>
    </row>
    <row r="1322" spans="1:2" x14ac:dyDescent="0.25">
      <c r="A1322" s="2">
        <v>0.62659722222222225</v>
      </c>
      <c r="B1322">
        <v>2</v>
      </c>
    </row>
    <row r="1323" spans="1:2" x14ac:dyDescent="0.25">
      <c r="A1323" s="2">
        <v>0.62659722222222225</v>
      </c>
      <c r="B1323">
        <v>2</v>
      </c>
    </row>
    <row r="1324" spans="1:2" x14ac:dyDescent="0.25">
      <c r="A1324" s="2">
        <v>0.62663194444444448</v>
      </c>
      <c r="B1324">
        <v>2</v>
      </c>
    </row>
    <row r="1325" spans="1:2" x14ac:dyDescent="0.25">
      <c r="A1325" s="2">
        <v>0.62664351851851852</v>
      </c>
      <c r="B1325">
        <v>2</v>
      </c>
    </row>
    <row r="1326" spans="1:2" x14ac:dyDescent="0.25">
      <c r="A1326" s="2">
        <v>0.62666666666666659</v>
      </c>
      <c r="B1326">
        <v>2</v>
      </c>
    </row>
    <row r="1327" spans="1:2" x14ac:dyDescent="0.25">
      <c r="A1327" s="2">
        <v>0.62670138888888893</v>
      </c>
      <c r="B1327">
        <v>2</v>
      </c>
    </row>
    <row r="1328" spans="1:2" x14ac:dyDescent="0.25">
      <c r="A1328" s="2">
        <v>0.62679398148148147</v>
      </c>
      <c r="B1328">
        <v>2</v>
      </c>
    </row>
    <row r="1329" spans="1:2" x14ac:dyDescent="0.25">
      <c r="A1329" s="2">
        <v>0.62679398148148147</v>
      </c>
      <c r="B1329">
        <v>2</v>
      </c>
    </row>
    <row r="1330" spans="1:2" x14ac:dyDescent="0.25">
      <c r="A1330" s="2">
        <v>0.62690972222222219</v>
      </c>
      <c r="B1330">
        <v>2</v>
      </c>
    </row>
    <row r="1331" spans="1:2" x14ac:dyDescent="0.25">
      <c r="A1331" s="2">
        <v>0.62699074074074079</v>
      </c>
      <c r="B1331">
        <v>2</v>
      </c>
    </row>
    <row r="1332" spans="1:2" x14ac:dyDescent="0.25">
      <c r="A1332" s="2">
        <v>0.62700231481481483</v>
      </c>
      <c r="B1332">
        <v>2</v>
      </c>
    </row>
    <row r="1333" spans="1:2" x14ac:dyDescent="0.25">
      <c r="A1333" s="2">
        <v>0.62711805555555555</v>
      </c>
      <c r="B1333">
        <v>2</v>
      </c>
    </row>
    <row r="1334" spans="1:2" x14ac:dyDescent="0.25">
      <c r="A1334" s="2">
        <v>0.6271296296296297</v>
      </c>
      <c r="B1334">
        <v>2</v>
      </c>
    </row>
    <row r="1335" spans="1:2" x14ac:dyDescent="0.25">
      <c r="A1335" s="2">
        <v>0.62714120370370374</v>
      </c>
      <c r="B1335">
        <v>2</v>
      </c>
    </row>
    <row r="1336" spans="1:2" x14ac:dyDescent="0.25">
      <c r="A1336" s="2">
        <v>0.62714120370370374</v>
      </c>
      <c r="B1336">
        <v>2</v>
      </c>
    </row>
    <row r="1337" spans="1:2" x14ac:dyDescent="0.25">
      <c r="A1337" s="2">
        <v>0.62718750000000001</v>
      </c>
      <c r="B1337">
        <v>4</v>
      </c>
    </row>
    <row r="1338" spans="1:2" x14ac:dyDescent="0.25">
      <c r="A1338" s="2">
        <v>0.62722222222222224</v>
      </c>
      <c r="B1338">
        <v>4</v>
      </c>
    </row>
    <row r="1339" spans="1:2" x14ac:dyDescent="0.25">
      <c r="A1339" s="2">
        <v>0.62723379629629628</v>
      </c>
      <c r="B1339">
        <v>4</v>
      </c>
    </row>
    <row r="1340" spans="1:2" x14ac:dyDescent="0.25">
      <c r="A1340" s="2">
        <v>0.62724537037037031</v>
      </c>
      <c r="B1340">
        <v>4</v>
      </c>
    </row>
    <row r="1341" spans="1:2" x14ac:dyDescent="0.25">
      <c r="A1341" s="2">
        <v>0.62725694444444446</v>
      </c>
      <c r="B1341">
        <v>4</v>
      </c>
    </row>
    <row r="1342" spans="1:2" x14ac:dyDescent="0.25">
      <c r="A1342" s="2">
        <v>0.62731481481481477</v>
      </c>
      <c r="B1342">
        <v>4</v>
      </c>
    </row>
    <row r="1343" spans="1:2" x14ac:dyDescent="0.25">
      <c r="A1343" s="2">
        <v>0.62732638888888892</v>
      </c>
      <c r="B1343">
        <v>4</v>
      </c>
    </row>
    <row r="1344" spans="1:2" x14ac:dyDescent="0.25">
      <c r="A1344" s="2">
        <v>0.62732638888888892</v>
      </c>
      <c r="B1344">
        <v>4</v>
      </c>
    </row>
    <row r="1345" spans="1:2" x14ac:dyDescent="0.25">
      <c r="A1345" s="2">
        <v>0.62738425925925922</v>
      </c>
      <c r="B1345">
        <v>4</v>
      </c>
    </row>
    <row r="1346" spans="1:2" x14ac:dyDescent="0.25">
      <c r="A1346" s="2">
        <v>0.62740740740740741</v>
      </c>
      <c r="B1346">
        <v>4</v>
      </c>
    </row>
    <row r="1347" spans="1:2" x14ac:dyDescent="0.25">
      <c r="A1347" s="2">
        <v>0.62740740740740741</v>
      </c>
      <c r="B1347">
        <v>4</v>
      </c>
    </row>
    <row r="1348" spans="1:2" x14ac:dyDescent="0.25">
      <c r="A1348" s="2">
        <v>0.62745370370370368</v>
      </c>
      <c r="B1348">
        <v>4</v>
      </c>
    </row>
    <row r="1349" spans="1:2" x14ac:dyDescent="0.25">
      <c r="A1349" s="2">
        <v>0.62754629629629632</v>
      </c>
      <c r="B1349">
        <v>4</v>
      </c>
    </row>
    <row r="1350" spans="1:2" x14ac:dyDescent="0.25">
      <c r="A1350" s="2">
        <v>0.62758101851851855</v>
      </c>
      <c r="B1350">
        <v>4</v>
      </c>
    </row>
    <row r="1351" spans="1:2" x14ac:dyDescent="0.25">
      <c r="A1351" s="2">
        <v>0.62758101851851855</v>
      </c>
      <c r="B1351">
        <v>4</v>
      </c>
    </row>
    <row r="1352" spans="1:2" x14ac:dyDescent="0.25">
      <c r="A1352" s="2">
        <v>0.62766203703703705</v>
      </c>
      <c r="B1352">
        <v>4</v>
      </c>
    </row>
    <row r="1353" spans="1:2" x14ac:dyDescent="0.25">
      <c r="A1353" s="2">
        <v>0.62771990740740746</v>
      </c>
      <c r="B1353">
        <v>2</v>
      </c>
    </row>
    <row r="1354" spans="1:2" x14ac:dyDescent="0.25">
      <c r="A1354" s="2">
        <v>0.62777777777777777</v>
      </c>
      <c r="B1354">
        <v>2</v>
      </c>
    </row>
    <row r="1355" spans="1:2" x14ac:dyDescent="0.25">
      <c r="A1355" s="2">
        <v>0.62783564814814818</v>
      </c>
      <c r="B1355">
        <v>2</v>
      </c>
    </row>
    <row r="1356" spans="1:2" x14ac:dyDescent="0.25">
      <c r="A1356" s="2">
        <v>0.62785879629629626</v>
      </c>
      <c r="B1356">
        <v>2</v>
      </c>
    </row>
    <row r="1357" spans="1:2" x14ac:dyDescent="0.25">
      <c r="A1357" s="2">
        <v>0.62787037037037041</v>
      </c>
      <c r="B1357">
        <v>2</v>
      </c>
    </row>
    <row r="1358" spans="1:2" x14ac:dyDescent="0.25">
      <c r="A1358" s="2">
        <v>0.62790509259259253</v>
      </c>
      <c r="B1358">
        <v>2</v>
      </c>
    </row>
    <row r="1359" spans="1:2" x14ac:dyDescent="0.25">
      <c r="A1359" s="2">
        <v>0.62790509259259253</v>
      </c>
      <c r="B1359">
        <v>2</v>
      </c>
    </row>
    <row r="1360" spans="1:2" x14ac:dyDescent="0.25">
      <c r="A1360" s="2">
        <v>0.62793981481481487</v>
      </c>
      <c r="B1360">
        <v>2</v>
      </c>
    </row>
    <row r="1361" spans="1:2" x14ac:dyDescent="0.25">
      <c r="A1361" s="2">
        <v>0.62793981481481487</v>
      </c>
      <c r="B1361">
        <v>2</v>
      </c>
    </row>
    <row r="1362" spans="1:2" x14ac:dyDescent="0.25">
      <c r="A1362" s="2">
        <v>0.62795138888888891</v>
      </c>
      <c r="B1362">
        <v>2</v>
      </c>
    </row>
    <row r="1363" spans="1:2" x14ac:dyDescent="0.25">
      <c r="A1363" s="2">
        <v>0.62797453703703698</v>
      </c>
      <c r="B1363">
        <v>2</v>
      </c>
    </row>
    <row r="1364" spans="1:2" x14ac:dyDescent="0.25">
      <c r="A1364" s="2">
        <v>0.62806712962962963</v>
      </c>
      <c r="B1364">
        <v>2</v>
      </c>
    </row>
    <row r="1365" spans="1:2" x14ac:dyDescent="0.25">
      <c r="A1365" s="2">
        <v>0.62806712962962963</v>
      </c>
      <c r="B1365">
        <v>2</v>
      </c>
    </row>
    <row r="1366" spans="1:2" x14ac:dyDescent="0.25">
      <c r="A1366" s="2">
        <v>0.62807870370370367</v>
      </c>
      <c r="B1366">
        <v>2</v>
      </c>
    </row>
    <row r="1367" spans="1:2" x14ac:dyDescent="0.25">
      <c r="A1367" s="2">
        <v>0.62810185185185186</v>
      </c>
      <c r="B1367">
        <v>2</v>
      </c>
    </row>
    <row r="1368" spans="1:2" x14ac:dyDescent="0.25">
      <c r="A1368" s="2">
        <v>0.62815972222222227</v>
      </c>
      <c r="B1368">
        <v>2</v>
      </c>
    </row>
    <row r="1369" spans="1:2" x14ac:dyDescent="0.25">
      <c r="A1369" s="2">
        <v>0.62818287037037035</v>
      </c>
      <c r="B1369">
        <v>2</v>
      </c>
    </row>
    <row r="1370" spans="1:2" x14ac:dyDescent="0.25">
      <c r="A1370" s="2">
        <v>0.62819444444444439</v>
      </c>
      <c r="B1370">
        <v>2</v>
      </c>
    </row>
    <row r="1371" spans="1:2" x14ac:dyDescent="0.25">
      <c r="A1371" s="2">
        <v>0.62825231481481481</v>
      </c>
      <c r="B1371">
        <v>2</v>
      </c>
    </row>
    <row r="1372" spans="1:2" x14ac:dyDescent="0.25">
      <c r="A1372" s="2">
        <v>0.62825231481481481</v>
      </c>
      <c r="B1372">
        <v>2</v>
      </c>
    </row>
    <row r="1373" spans="1:2" x14ac:dyDescent="0.25">
      <c r="A1373" s="2">
        <v>0.62826388888888884</v>
      </c>
      <c r="B1373">
        <v>2</v>
      </c>
    </row>
    <row r="1374" spans="1:2" x14ac:dyDescent="0.25">
      <c r="A1374" s="2">
        <v>0.62827546296296299</v>
      </c>
      <c r="B1374">
        <v>2</v>
      </c>
    </row>
    <row r="1375" spans="1:2" x14ac:dyDescent="0.25">
      <c r="A1375" s="2">
        <v>0.62832175925925926</v>
      </c>
      <c r="B1375">
        <v>2</v>
      </c>
    </row>
    <row r="1376" spans="1:2" x14ac:dyDescent="0.25">
      <c r="A1376" s="2">
        <v>0.62832175925925926</v>
      </c>
      <c r="B1376">
        <v>2</v>
      </c>
    </row>
    <row r="1377" spans="1:2" x14ac:dyDescent="0.25">
      <c r="A1377" s="2">
        <v>0.6283333333333333</v>
      </c>
      <c r="B1377">
        <v>2</v>
      </c>
    </row>
    <row r="1378" spans="1:2" x14ac:dyDescent="0.25">
      <c r="A1378" s="2">
        <v>0.62835648148148149</v>
      </c>
      <c r="B1378">
        <v>2</v>
      </c>
    </row>
    <row r="1379" spans="1:2" x14ac:dyDescent="0.25">
      <c r="A1379" s="2">
        <v>0.62837962962962968</v>
      </c>
      <c r="B1379">
        <v>2</v>
      </c>
    </row>
    <row r="1380" spans="1:2" x14ac:dyDescent="0.25">
      <c r="A1380" s="2">
        <v>0.62843749999999998</v>
      </c>
      <c r="B1380">
        <v>2</v>
      </c>
    </row>
    <row r="1381" spans="1:2" x14ac:dyDescent="0.25">
      <c r="A1381" s="2">
        <v>0.62843749999999998</v>
      </c>
      <c r="B1381">
        <v>2</v>
      </c>
    </row>
    <row r="1382" spans="1:2" x14ac:dyDescent="0.25">
      <c r="A1382" s="2">
        <v>0.62851851851851859</v>
      </c>
      <c r="B1382">
        <v>2</v>
      </c>
    </row>
    <row r="1383" spans="1:2" x14ac:dyDescent="0.25">
      <c r="A1383" s="2">
        <v>0.62853009259259263</v>
      </c>
      <c r="B1383">
        <v>2</v>
      </c>
    </row>
    <row r="1384" spans="1:2" x14ac:dyDescent="0.25">
      <c r="A1384" s="2">
        <v>0.62857638888888889</v>
      </c>
      <c r="B1384">
        <v>2</v>
      </c>
    </row>
    <row r="1385" spans="1:2" x14ac:dyDescent="0.25">
      <c r="A1385" s="2">
        <v>0.62859953703703708</v>
      </c>
      <c r="B1385">
        <v>2</v>
      </c>
    </row>
    <row r="1386" spans="1:2" x14ac:dyDescent="0.25">
      <c r="A1386" s="2">
        <v>0.62861111111111112</v>
      </c>
      <c r="B1386">
        <v>2</v>
      </c>
    </row>
    <row r="1387" spans="1:2" x14ac:dyDescent="0.25">
      <c r="A1387" s="2">
        <v>0.62868055555555558</v>
      </c>
      <c r="B1387">
        <v>2</v>
      </c>
    </row>
    <row r="1388" spans="1:2" x14ac:dyDescent="0.25">
      <c r="A1388" s="2">
        <v>0.62872685185185184</v>
      </c>
      <c r="B1388">
        <v>2</v>
      </c>
    </row>
    <row r="1389" spans="1:2" x14ac:dyDescent="0.25">
      <c r="A1389" s="2">
        <v>0.62883101851851853</v>
      </c>
      <c r="B1389">
        <v>2</v>
      </c>
    </row>
    <row r="1390" spans="1:2" x14ac:dyDescent="0.25">
      <c r="A1390" s="2">
        <v>0.6288541666666666</v>
      </c>
      <c r="B1390">
        <v>2</v>
      </c>
    </row>
    <row r="1391" spans="1:2" x14ac:dyDescent="0.25">
      <c r="A1391" s="2">
        <v>0.6288541666666666</v>
      </c>
      <c r="B1391">
        <v>2</v>
      </c>
    </row>
    <row r="1392" spans="1:2" x14ac:dyDescent="0.25">
      <c r="A1392" s="2">
        <v>0.62899305555555551</v>
      </c>
      <c r="B1392">
        <v>2</v>
      </c>
    </row>
    <row r="1393" spans="1:2" x14ac:dyDescent="0.25">
      <c r="A1393" s="2">
        <v>0.62899305555555551</v>
      </c>
      <c r="B1393">
        <v>2</v>
      </c>
    </row>
    <row r="1394" spans="1:2" x14ac:dyDescent="0.25">
      <c r="A1394" s="2">
        <v>0.62900462962962966</v>
      </c>
      <c r="B1394">
        <v>2</v>
      </c>
    </row>
    <row r="1395" spans="1:2" x14ac:dyDescent="0.25">
      <c r="A1395" s="2">
        <v>0.62902777777777774</v>
      </c>
      <c r="B1395">
        <v>2</v>
      </c>
    </row>
    <row r="1396" spans="1:2" x14ac:dyDescent="0.25">
      <c r="A1396" s="2">
        <v>0.62907407407407401</v>
      </c>
      <c r="B1396">
        <v>2</v>
      </c>
    </row>
    <row r="1397" spans="1:2" x14ac:dyDescent="0.25">
      <c r="A1397" s="2">
        <v>0.62921296296296292</v>
      </c>
      <c r="B1397">
        <v>2</v>
      </c>
    </row>
    <row r="1398" spans="1:2" x14ac:dyDescent="0.25">
      <c r="A1398" s="2">
        <v>0.62922453703703707</v>
      </c>
      <c r="B1398">
        <v>2</v>
      </c>
    </row>
    <row r="1399" spans="1:2" x14ac:dyDescent="0.25">
      <c r="A1399" s="2">
        <v>0.62930555555555556</v>
      </c>
      <c r="B1399">
        <v>2</v>
      </c>
    </row>
    <row r="1400" spans="1:2" x14ac:dyDescent="0.25">
      <c r="A1400" s="2">
        <v>0.62932870370370375</v>
      </c>
      <c r="B1400">
        <v>2</v>
      </c>
    </row>
    <row r="1401" spans="1:2" x14ac:dyDescent="0.25">
      <c r="A1401" s="2">
        <v>0.62934027777777779</v>
      </c>
      <c r="B1401">
        <v>2</v>
      </c>
    </row>
    <row r="1402" spans="1:2" x14ac:dyDescent="0.25">
      <c r="A1402" s="2">
        <v>0.62934027777777779</v>
      </c>
      <c r="B1402">
        <v>2</v>
      </c>
    </row>
    <row r="1403" spans="1:2" x14ac:dyDescent="0.25">
      <c r="A1403" s="2">
        <v>0.62934027777777779</v>
      </c>
      <c r="B1403">
        <v>2</v>
      </c>
    </row>
    <row r="1404" spans="1:2" x14ac:dyDescent="0.25">
      <c r="A1404" s="2">
        <v>0.62935185185185183</v>
      </c>
      <c r="B1404">
        <v>2</v>
      </c>
    </row>
    <row r="1405" spans="1:2" x14ac:dyDescent="0.25">
      <c r="A1405" s="2">
        <v>0.62938657407407406</v>
      </c>
      <c r="B1405">
        <v>2</v>
      </c>
    </row>
    <row r="1406" spans="1:2" x14ac:dyDescent="0.25">
      <c r="A1406" s="2">
        <v>0.62938657407407406</v>
      </c>
      <c r="B1406">
        <v>2</v>
      </c>
    </row>
    <row r="1407" spans="1:2" x14ac:dyDescent="0.25">
      <c r="A1407" s="2">
        <v>0.62945601851851851</v>
      </c>
      <c r="B1407">
        <v>2</v>
      </c>
    </row>
    <row r="1408" spans="1:2" x14ac:dyDescent="0.25">
      <c r="A1408" s="2">
        <v>0.62946759259259266</v>
      </c>
      <c r="B1408">
        <v>2</v>
      </c>
    </row>
    <row r="1409" spans="1:2" x14ac:dyDescent="0.25">
      <c r="A1409" s="2">
        <v>0.62951388888888882</v>
      </c>
      <c r="B1409">
        <v>2</v>
      </c>
    </row>
    <row r="1410" spans="1:2" x14ac:dyDescent="0.25">
      <c r="A1410" s="2">
        <v>0.62954861111111116</v>
      </c>
      <c r="B1410">
        <v>2</v>
      </c>
    </row>
    <row r="1411" spans="1:2" x14ac:dyDescent="0.25">
      <c r="A1411" s="2">
        <v>0.62961805555555561</v>
      </c>
      <c r="B1411">
        <v>2</v>
      </c>
    </row>
    <row r="1412" spans="1:2" x14ac:dyDescent="0.25">
      <c r="A1412" s="2">
        <v>0.62961805555555561</v>
      </c>
      <c r="B1412">
        <v>2</v>
      </c>
    </row>
    <row r="1413" spans="1:2" x14ac:dyDescent="0.25">
      <c r="A1413" s="2">
        <v>0.62962962962962965</v>
      </c>
      <c r="B1413">
        <v>2</v>
      </c>
    </row>
    <row r="1414" spans="1:2" x14ac:dyDescent="0.25">
      <c r="A1414" s="2">
        <v>0.62967592592592592</v>
      </c>
      <c r="B1414">
        <v>2</v>
      </c>
    </row>
    <row r="1415" spans="1:2" x14ac:dyDescent="0.25">
      <c r="A1415" s="2">
        <v>0.62983796296296302</v>
      </c>
      <c r="B1415">
        <v>2</v>
      </c>
    </row>
    <row r="1416" spans="1:2" x14ac:dyDescent="0.25">
      <c r="A1416" s="2">
        <v>0.62984953703703705</v>
      </c>
      <c r="B1416">
        <v>2</v>
      </c>
    </row>
    <row r="1417" spans="1:2" x14ac:dyDescent="0.25">
      <c r="A1417" s="2">
        <v>0.62991898148148151</v>
      </c>
      <c r="B1417">
        <v>2</v>
      </c>
    </row>
    <row r="1418" spans="1:2" x14ac:dyDescent="0.25">
      <c r="A1418" s="2">
        <v>0.62997685185185182</v>
      </c>
      <c r="B1418">
        <v>2</v>
      </c>
    </row>
    <row r="1419" spans="1:2" x14ac:dyDescent="0.25">
      <c r="A1419" s="2">
        <v>0.62997685185185182</v>
      </c>
      <c r="B1419">
        <v>2</v>
      </c>
    </row>
    <row r="1420" spans="1:2" x14ac:dyDescent="0.25">
      <c r="A1420" s="2">
        <v>0.63</v>
      </c>
      <c r="B1420">
        <v>2</v>
      </c>
    </row>
    <row r="1421" spans="1:2" x14ac:dyDescent="0.25">
      <c r="A1421" s="2">
        <v>0.63004629629629627</v>
      </c>
      <c r="B1421">
        <v>2</v>
      </c>
    </row>
    <row r="1422" spans="1:2" x14ac:dyDescent="0.25">
      <c r="A1422" s="2">
        <v>0.63004629629629627</v>
      </c>
      <c r="B1422">
        <v>2</v>
      </c>
    </row>
    <row r="1423" spans="1:2" x14ac:dyDescent="0.25">
      <c r="A1423" s="2">
        <v>0.63019675925925933</v>
      </c>
      <c r="B1423">
        <v>2</v>
      </c>
    </row>
    <row r="1424" spans="1:2" x14ac:dyDescent="0.25">
      <c r="A1424" s="2">
        <v>0.63021990740740741</v>
      </c>
      <c r="B1424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FF00-0A58-411C-88BC-2B85994675C1}">
  <dimension ref="A32:F34"/>
  <sheetViews>
    <sheetView topLeftCell="A25" zoomScaleNormal="100" workbookViewId="0">
      <selection activeCell="W44" sqref="W44"/>
    </sheetView>
  </sheetViews>
  <sheetFormatPr defaultRowHeight="15" x14ac:dyDescent="0.25"/>
  <sheetData>
    <row r="32" spans="1:6" x14ac:dyDescent="0.25">
      <c r="A32" t="s">
        <v>12</v>
      </c>
      <c r="C32">
        <f>'subject 1 jorn pong'!F123+'subject 2-3'!F61+'subject 2-3'!F77+'subject 4-5'!F81+'subject 4-5'!F53+'subject 8-9'!F168+'subject 8-9'!F117</f>
        <v>3.7763192102362351</v>
      </c>
      <c r="D32">
        <f>'subject 1 jorn pong'!G123+'subject 2-3'!G61+'subject 2-3'!G77+'subject 4-5'!G81+'subject 4-5'!G53+'subject 8-9'!G168+'subject 8-9'!G117</f>
        <v>6.4830732068206327</v>
      </c>
      <c r="E32">
        <f>'subject 1 jorn pong'!H123+'subject 2-3'!H61+'subject 2-3'!H77+'subject 4-5'!H81+'subject 4-5'!H53+'subject 8-9'!H168+'subject 8-9'!H117</f>
        <v>8.1096022485864623</v>
      </c>
      <c r="F32">
        <f>'subject 1 jorn pong'!I123+'subject 2-3'!I61+'subject 2-3'!I77+'subject 4-5'!I81+'subject 4-5'!I53+'subject 8-9'!I168+'subject 8-9'!I117</f>
        <v>12.196407538625687</v>
      </c>
    </row>
    <row r="34" spans="1:6" x14ac:dyDescent="0.25">
      <c r="A34" t="s">
        <v>390</v>
      </c>
      <c r="C34">
        <f>C32+'Jorn-Floris'!F70+'Jorn-Floris'!F123</f>
        <v>3.8700692102362351</v>
      </c>
      <c r="D34">
        <f>D32+'Jorn-Floris'!G70+'Jorn-Floris'!G123</f>
        <v>6.574392651265077</v>
      </c>
      <c r="E34">
        <f>E32+'Jorn-Floris'!H70+'Jorn-Floris'!H123</f>
        <v>9.0582133596975734</v>
      </c>
      <c r="F34">
        <f>F32+'Jorn-Floris'!I70+'Jorn-Floris'!I123</f>
        <v>18.233213094181242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c 3 l P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c 3 l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5 T 1 P a P q w 0 0 g E A A P Q O A A A T A B w A R m 9 y b X V s Y X M v U 2 V j d G l v b j E u b S C i G A A o o B Q A A A A A A A A A A A A A A A A A A A A A A A A A A A D t l k F v m z A U x + + R 8 h 0 s 9 0 I k g j C B r N 3 E Y a N b 2 0 u 1 K e m p 7 E D A b d C M P d n P 1 a o o 3 3 0 v g y T d F j R 1 q c Q 0 w Q X 7 / 6 z n / 3 s / G W x 4 D q W S Z F a / 2 Z v h Y D g w y 0 z z g p z Q w A 8 Y 8 / 3 T M Y t C F v m U x E R w G A 4 I P j N l d c 5 R S c y D d 6 5 y W 3 E J z o d S c C 9 R E n B i H J q 8 T m 8 M 1 y a 9 E 0 q X 6 X a Z S S 9 K u L S L 9 N 3 N R f p R K 1 D w + J U T 4 A Z K e Z 9 e W 5 k v b f 6 F V K r g I v 3 F h Z e b B z p y b 8 + 5 K K s S u I 6 p S 1 2 S K G E r a e L A J e 9 l r g p M F L M g w u k n q 4 D P 4 F H w e D / 0 r p X k n 0 d u X c w J R R c V x g p y y b M C H W 9 q n W c L X N h E G t 2 p 6 3 b J b a O / F W K W Z y L T J g Z t n 6 Z M l p m 8 x 4 x z r G 2 f b q 4 z a e 6 U r m r D m 6 B x D u z v r l Y U y o p j a U 1 z v s H a J S u 6 s A B K o n w l Y R p 6 m w T r 9 W g 4 K O X B j Q 8 R Z c G Y s d D 3 p 5 0 S 3 b n o i b 4 I U R y F 3 Z 7 R n Y u e 6 I s Q n W B v u j + j P 1 z 0 R I 8 n y s Y 4 C H z W L d G t i 5 7 o 0 U R 3 d x L i B K P + d v R f U c X m / A N E 0 c U f i J 7 9 H d F n t L 9 h i h 2 v V f Z b 0 2 s 9 a N E n L X q 4 0 x H k E z 1 q 0 a c / U 9 0 H X r U F T t s C Z 8 d 9 y C P 8 K U 4 m X f + a t y 7 6 I / + 8 I / 8 d U E s B A i 0 A F A A C A A g A c 3 l P U 0 y H 0 c O k A A A A 9 Q A A A B I A A A A A A A A A A A A A A A A A A A A A A E N v b m Z p Z y 9 Q Y W N r Y W d l L n h t b F B L A Q I t A B Q A A g A I A H N 5 T 1 M P y u m r p A A A A O k A A A A T A A A A A A A A A A A A A A A A A P A A A A B b Q 2 9 u d G V u d F 9 U e X B l c 1 0 u e G 1 s U E s B A i 0 A F A A C A A g A c 3 l P U 9 o + r D T S A Q A A 9 A 4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U I A A A A A A A D L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T E w M D g t M T U 0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D g 6 N T U 6 M z U u N z c z M j A 2 M 1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D g t M T U 0 M T U w L 0 F 1 d G 9 S Z W 1 v d m V k Q 2 9 s d W 1 u c z E u e 3 R p b W U s M H 0 m c X V v d D s s J n F 1 b 3 Q 7 U 2 V j d G l v b j E v M j A y M T E w M D g t M T U 0 M T U w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w O C 0 x N T Q x N T A v Q X V 0 b 1 J l b W 9 2 Z W R D b 2 x 1 b W 5 z M S 5 7 d G l t Z S w w f S Z x d W 9 0 O y w m c X V v d D t T Z W N 0 a W 9 u M S 8 y M D I x M T A w O C 0 x N T Q x N T A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w O C 0 x N T Q x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D g t M T U 0 M T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E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x N D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x M l 8 x M T Q w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x O j A z O j Q y L j k 1 M j Q 2 M T V a I i A v P j x F b n R y e S B U e X B l P S J G a W x s Q 2 9 s d W 1 u V H l w Z X M i I F Z h b H V l P S J z Q m d N P S I g L z 4 8 R W 5 0 c n k g V H l w Z T 0 i R m l s b E N v b H V t b k 5 h b W V z I i B W Y W x 1 Z T 0 i c 1 s m c X V v d D t 0 a W 1 l J n F 1 b 3 Q 7 L C Z x d W 9 0 O 2 J 1 d H R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E y L T E x N D A w N i 9 B d X R v U m V t b 3 Z l Z E N v b H V t b n M x L n t 0 a W 1 l L D B 9 J n F 1 b 3 Q 7 L C Z x d W 9 0 O 1 N l Y 3 R p b 2 4 x L z I w M j E x M D E y L T E x N D A w N i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T I t M T E 0 M D A 2 L 0 F 1 d G 9 S Z W 1 v d m V k Q 2 9 s d W 1 u c z E u e 3 R p b W U s M H 0 m c X V v d D s s J n F 1 b 3 Q 7 U 2 V j d G l v b j E v M j A y M T E w M T I t M T E 0 M D A 2 L 0 F 1 d G 9 S Z W 1 v d m V k Q 2 9 s d W 1 u c z E u e 2 J 1 d H R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E w M T I t M T E 0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x N D A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T Q w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j A y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T E w M T J f M T I w M j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x M T o y M D o w M S 4 3 N T E 0 O T c 3 W i I g L z 4 8 R W 5 0 c n k g V H l w Z T 0 i R m l s b E N v b H V t b l R 5 c G V z I i B W Y W x 1 Z T 0 i c 0 J n T T 0 i I C 8 + P E V u d H J 5 I F R 5 c G U 9 I k Z p b G x D b 2 x 1 b W 5 O Y W 1 l c y I g V m F s d W U 9 I n N b J n F 1 b 3 Q 7 d G l t Z S Z x d W 9 0 O y w m c X V v d D t i d X R 0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T A x M i 0 x M j A y N D A v Q X V 0 b 1 J l b W 9 2 Z W R D b 2 x 1 b W 5 z M S 5 7 d G l t Z S w w f S Z x d W 9 0 O y w m c X V v d D t T Z W N 0 a W 9 u M S 8 y M D I x M T A x M i 0 x M j A y N D A v Q X V 0 b 1 J l b W 9 2 Z W R D b 2 x 1 b W 5 z M S 5 7 Y n V 0 d G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E x M D E y L T E y M D I 0 M C 9 B d X R v U m V t b 3 Z l Z E N v b H V t b n M x L n t 0 a W 1 l L D B 9 J n F 1 b 3 Q 7 L C Z x d W 9 0 O 1 N l Y 3 R p b 2 4 x L z I w M j E x M D E y L T E y M D I 0 M C 9 B d X R v U m V t b 3 Z l Z E N v b H V t b n M x L n t i d X R 0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x M D E y L T E y M D I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j A y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I w M j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M y N T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x M D E y X z E z M j U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I 6 M z I 6 M D A u O D E y M z M y N 1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T I t M T M y N T I 2 L 0 F 1 d G 9 S Z W 1 v d m V k Q 2 9 s d W 1 u c z E u e 3 R p b W U s M H 0 m c X V v d D s s J n F 1 b 3 Q 7 U 2 V j d G l v b j E v M j A y M T E w M T I t M T M y N T I 2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x M i 0 x M z I 1 M j Y v Q X V 0 b 1 J l b W 9 2 Z W R D b 2 x 1 b W 5 z M S 5 7 d G l t Z S w w f S Z x d W 9 0 O y w m c X V v d D t T Z W N 0 a W 9 u M S 8 y M D I x M T A x M i 0 x M z I 1 M j Y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x M i 0 x M z I 1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M y N T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z M j U y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x L T I w M j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x M V 8 y M D I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z O j A 2 O j U 0 L j U y N D E 5 N T l a I i A v P j x F b n R y e S B U e X B l P S J G a W x s Q 2 9 s d W 1 u V H l w Z X M i I F Z h b H V l P S J z Q m d N P S I g L z 4 8 R W 5 0 c n k g V H l w Z T 0 i R m l s b E N v b H V t b k 5 h b W V z I i B W Y W x 1 Z T 0 i c 1 s m c X V v d D t 0 a W 1 l J n F 1 b 3 Q 7 L C Z x d W 9 0 O 2 J 1 d H R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E x L T I w M j I w M S 9 B d X R v U m V t b 3 Z l Z E N v b H V t b n M x L n t 0 a W 1 l L D B 9 J n F 1 b 3 Q 7 L C Z x d W 9 0 O 1 N l Y 3 R p b 2 4 x L z I w M j E x M D E x L T I w M j I w M S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T E t M j A y M j A x L 0 F 1 d G 9 S Z W 1 v d m V k Q 2 9 s d W 1 u c z E u e 3 R p b W U s M H 0 m c X V v d D s s J n F 1 b 3 Q 7 U 2 V j d G l v b j E v M j A y M T E w M T E t M j A y M j A x L 0 F 1 d G 9 S Z W 1 v d m V k Q 2 9 s d W 1 u c z E u e 2 J 1 d H R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E w M T E t M j A y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x L T I w M j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S 0 y M D I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w O C 0 x N T Q x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x N D o 1 N D o x M S 4 y M T A 2 O T I x W i I g L z 4 8 R W 5 0 c n k g V H l w Z T 0 i R m l s b E N v b H V t b l R 5 c G V z I i B W Y W x 1 Z T 0 i c 0 J n T T 0 i I C 8 + P E V u d H J 5 I F R 5 c G U 9 I k Z p b G x D b 2 x 1 b W 5 O Y W 1 l c y I g V m F s d W U 9 I n N b J n F 1 b 3 Q 7 d G l t Z S Z x d W 9 0 O y w m c X V v d D t i d X R 0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T A w O C 0 x N T Q x N T A g K D I p L 0 F 1 d G 9 S Z W 1 v d m V k Q 2 9 s d W 1 u c z E u e 3 R p b W U s M H 0 m c X V v d D s s J n F 1 b 3 Q 7 U 2 V j d G l v b j E v M j A y M T E w M D g t M T U 0 M T U w I C g y K S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D g t M T U 0 M T U w I C g y K S 9 B d X R v U m V t b 3 Z l Z E N v b H V t b n M x L n t 0 a W 1 l L D B 9 J n F 1 b 3 Q 7 L C Z x d W 9 0 O 1 N l Y 3 R p b 2 4 x L z I w M j E x M D A 4 L T E 1 N D E 1 M C A o M i k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w O C 0 x N T Q x N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D g t M T U 0 M T U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E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I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w O F 8 x N T Q y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0 O j U 0 O j U 0 L j g 3 M D I 4 N D l a I i A v P j x F b n R y e S B U e X B l P S J G a W x s Q 2 9 s d W 1 u V H l w Z X M i I F Z h b H V l P S J z Q m d Z R 0 N n b 0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D g t M T U 0 M j U y L 0 F 1 d G 9 S Z W 1 v d m V k Q 2 9 s d W 1 u c z E u e 0 N v b H V t b j E s M H 0 m c X V v d D s s J n F 1 b 3 Q 7 U 2 V j d G l v b j E v M j A y M T E w M D g t M T U 0 M j U y L 0 F 1 d G 9 S Z W 1 v d m V k Q 2 9 s d W 1 u c z E u e 0 N v b H V t b j I s M X 0 m c X V v d D s s J n F 1 b 3 Q 7 U 2 V j d G l v b j E v M j A y M T E w M D g t M T U 0 M j U y L 0 F 1 d G 9 S Z W 1 v d m V k Q 2 9 s d W 1 u c z E u e 0 N v b H V t b j M s M n 0 m c X V v d D s s J n F 1 b 3 Q 7 U 2 V j d G l v b j E v M j A y M T E w M D g t M T U 0 M j U y L 0 F 1 d G 9 S Z W 1 v d m V k Q 2 9 s d W 1 u c z E u e 0 N v b H V t b j Q s M 3 0 m c X V v d D s s J n F 1 b 3 Q 7 U 2 V j d G l v b j E v M j A y M T E w M D g t M T U 0 M j U y L 0 F 1 d G 9 S Z W 1 v d m V k Q 2 9 s d W 1 u c z E u e 0 N v b H V t b j U s N H 0 m c X V v d D s s J n F 1 b 3 Q 7 U 2 V j d G l v b j E v M j A y M T E w M D g t M T U 0 M j U y L 0 F 1 d G 9 S Z W 1 v d m V k Q 2 9 s d W 1 u c z E u e 0 N v b H V t b j Y s N X 0 m c X V v d D s s J n F 1 b 3 Q 7 U 2 V j d G l v b j E v M j A y M T E w M D g t M T U 0 M j U y L 0 F 1 d G 9 S Z W 1 v d m V k Q 2 9 s d W 1 u c z E u e 0 N v b H V t b j c s N n 0 m c X V v d D s s J n F 1 b 3 Q 7 U 2 V j d G l v b j E v M j A y M T E w M D g t M T U 0 M j U y L 0 F 1 d G 9 S Z W 1 v d m V k Q 2 9 s d W 1 u c z E u e 0 N v b H V t b j g s N 3 0 m c X V v d D s s J n F 1 b 3 Q 7 U 2 V j d G l v b j E v M j A y M T E w M D g t M T U 0 M j U y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T E w M D g t M T U 0 M j U y L 0 F 1 d G 9 S Z W 1 v d m V k Q 2 9 s d W 1 u c z E u e 0 N v b H V t b j E s M H 0 m c X V v d D s s J n F 1 b 3 Q 7 U 2 V j d G l v b j E v M j A y M T E w M D g t M T U 0 M j U y L 0 F 1 d G 9 S Z W 1 v d m V k Q 2 9 s d W 1 u c z E u e 0 N v b H V t b j I s M X 0 m c X V v d D s s J n F 1 b 3 Q 7 U 2 V j d G l v b j E v M j A y M T E w M D g t M T U 0 M j U y L 0 F 1 d G 9 S Z W 1 v d m V k Q 2 9 s d W 1 u c z E u e 0 N v b H V t b j M s M n 0 m c X V v d D s s J n F 1 b 3 Q 7 U 2 V j d G l v b j E v M j A y M T E w M D g t M T U 0 M j U y L 0 F 1 d G 9 S Z W 1 v d m V k Q 2 9 s d W 1 u c z E u e 0 N v b H V t b j Q s M 3 0 m c X V v d D s s J n F 1 b 3 Q 7 U 2 V j d G l v b j E v M j A y M T E w M D g t M T U 0 M j U y L 0 F 1 d G 9 S Z W 1 v d m V k Q 2 9 s d W 1 u c z E u e 0 N v b H V t b j U s N H 0 m c X V v d D s s J n F 1 b 3 Q 7 U 2 V j d G l v b j E v M j A y M T E w M D g t M T U 0 M j U y L 0 F 1 d G 9 S Z W 1 v d m V k Q 2 9 s d W 1 u c z E u e 0 N v b H V t b j Y s N X 0 m c X V v d D s s J n F 1 b 3 Q 7 U 2 V j d G l v b j E v M j A y M T E w M D g t M T U 0 M j U y L 0 F 1 d G 9 S Z W 1 v d m V k Q 2 9 s d W 1 u c z E u e 0 N v b H V t b j c s N n 0 m c X V v d D s s J n F 1 b 3 Q 7 U 2 V j d G l v b j E v M j A y M T E w M D g t M T U 0 M j U y L 0 F 1 d G 9 S Z W 1 v d m V k Q 2 9 s d W 1 u c z E u e 0 N v b H V t b j g s N 3 0 m c X V v d D s s J n F 1 b 3 Q 7 U 2 V j d G l v b j E v M j A y M T E w M D g t M T U 0 M j U y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x M D A 4 L T E 1 N D I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w O C 0 x N T Q y N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N S 0 x M z M z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T E w M T V f M T M z M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V U M T M 6 M T E 6 M z k u N D k 4 M z Y z M V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T U t M T M z M z I 2 L 0 F 1 d G 9 S Z W 1 v d m V k Q 2 9 s d W 1 u c z E u e 3 R p b W U s M H 0 m c X V v d D s s J n F 1 b 3 Q 7 U 2 V j d G l v b j E v M j A y M T E w M T U t M T M z M z I 2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x N S 0 x M z M z M j Y v Q X V 0 b 1 J l b W 9 2 Z W R D b 2 x 1 b W 5 z M S 5 7 d G l t Z S w w f S Z x d W 9 0 O y w m c X V v d D t T Z W N 0 a W 9 u M S 8 y M D I x M T A x N S 0 x M z M z M j Y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x N S 0 x M z M z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U t M T M z M z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1 L T E z M z M y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3 + C v 4 G 7 S R 6 G 7 C k J j v Y Q S A A A A A A I A A A A A A B B m A A A A A Q A A I A A A A M C N i m O x + K K 3 p i x E g F c l F 9 N C 6 v v k g f P L 8 I W M Q W x c I j / V A A A A A A 6 A A A A A A g A A I A A A A J w y h 2 t I h j P g V V H b t O / A f / 1 T Y L j u G 8 5 X F b K 8 M e F / H J n 8 U A A A A L k 7 3 k + r + 5 Q l 9 Y J A S I R r R H 0 p K H 8 k b R W g r 9 a x 5 9 L c S t a a z 8 K 0 p H z k M / 4 w u R J F R 9 I O T U Z Y + A C 0 5 l p n 5 8 O K i u x e O g Z q m q h I y 3 M N 1 d x n g I U A w Y J g Q A A A A F r 5 / 0 z i G x b N L M / K S G p / t V o 7 U d 9 g P 2 k q I D 0 2 W 6 b 8 0 g W R W B U + 6 c 8 s h + c G t U H g K W D 3 + j m c 9 V 1 F 6 L c c n e b b R j h F Z s A = < / D a t a M a s h u p > 
</file>

<file path=customXml/itemProps1.xml><?xml version="1.0" encoding="utf-8"?>
<ds:datastoreItem xmlns:ds="http://schemas.openxmlformats.org/officeDocument/2006/customXml" ds:itemID="{9562FCE7-F708-4591-A564-235F4B30D9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subject 1</vt:lpstr>
      <vt:lpstr>subject 1 jorn pong</vt:lpstr>
      <vt:lpstr>subject 2-3</vt:lpstr>
      <vt:lpstr>subject 4-5</vt:lpstr>
      <vt:lpstr>subject 6-7</vt:lpstr>
      <vt:lpstr>subject 8-9</vt:lpstr>
      <vt:lpstr>Jorn-Floris</vt:lpstr>
      <vt:lpstr>Koen</vt:lpstr>
      <vt:lpstr>Total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Floris van der Heijde</cp:lastModifiedBy>
  <dcterms:created xsi:type="dcterms:W3CDTF">2021-10-12T08:14:27Z</dcterms:created>
  <dcterms:modified xsi:type="dcterms:W3CDTF">2021-10-15T13:21:26Z</dcterms:modified>
</cp:coreProperties>
</file>