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a00143.science.domain\cvp428\Documents\back up May 2014\Documents\Documents\Specialestuderende\Inga\figs for submission\revised manuscript files\"/>
    </mc:Choice>
  </mc:AlternateContent>
  <bookViews>
    <workbookView xWindow="0" yWindow="0" windowWidth="0" windowHeight="0"/>
  </bookViews>
  <sheets>
    <sheet name="Sheet1" sheetId="1" r:id="rId1"/>
  </sheets>
  <calcPr calcId="162913" iterateDelta="1E-4"/>
</workbook>
</file>

<file path=xl/calcChain.xml><?xml version="1.0" encoding="utf-8"?>
<calcChain xmlns="http://schemas.openxmlformats.org/spreadsheetml/2006/main">
  <c r="B54" i="1" l="1"/>
  <c r="B53" i="1"/>
  <c r="B52" i="1"/>
  <c r="D42" i="1"/>
  <c r="D41" i="1"/>
  <c r="D40" i="1"/>
</calcChain>
</file>

<file path=xl/sharedStrings.xml><?xml version="1.0" encoding="utf-8"?>
<sst xmlns="http://schemas.openxmlformats.org/spreadsheetml/2006/main" count="10" uniqueCount="6">
  <si>
    <t>Cysticercoids</t>
  </si>
  <si>
    <t>sum</t>
  </si>
  <si>
    <t>mean</t>
  </si>
  <si>
    <t>SD</t>
  </si>
  <si>
    <t>Beetle Tetracycline</t>
  </si>
  <si>
    <t>Control - untreated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</si>
</sst>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$-409]#,##0.00;[Red]&quot;-&quot;[$$-409]#,##0.00"/>
  </numFmts>
  <fonts count="3">
    <font>
      <sz val="11"/>
      <color theme="1"/>
      <name val="Liberation Sans"/>
    </font>
    <font>
      <b/>
      <i/>
      <sz val="16"/>
      <color theme="1"/>
      <name val="Liberation Sans"/>
    </font>
    <font>
      <b/>
      <i/>
      <u/>
      <sz val="11"/>
      <color theme="1"/>
      <name val="Liberation San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4" fontId="2" fillId="0" borderId="0"/>
  </cellStyleXfs>
  <cellXfs count="1">
    <xf numFmtId="0" fontId="0" fillId="0" borderId="0" xfId="0"/>
  </cellXfs>
  <cellStyles count="5">
    <cellStyle name="Heading" xfId="1"/>
    <cellStyle name="Heading1" xfId="2"/>
    <cellStyle name="Normal" xfId="0" builtinId="0" customBuiltin="1"/>
    <cellStyle name="Result" xfId="3"/>
    <cellStyle name="Result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4"/>
  <sheetViews>
    <sheetView tabSelected="1" workbookViewId="0">
      <selection activeCell="E59" sqref="E59"/>
    </sheetView>
  </sheetViews>
  <sheetFormatPr defaultRowHeight="14"/>
  <cols>
    <col min="1" max="1" width="16.5" customWidth="1"/>
    <col min="2" max="2" width="10.58203125" customWidth="1"/>
    <col min="3" max="3" width="16.5" customWidth="1"/>
    <col min="4" max="8" width="10.58203125" customWidth="1"/>
  </cols>
  <sheetData>
    <row r="1" spans="1:4">
      <c r="A1" t="s">
        <v>4</v>
      </c>
      <c r="B1" t="s">
        <v>0</v>
      </c>
      <c r="C1" t="s">
        <v>5</v>
      </c>
      <c r="D1" t="s">
        <v>0</v>
      </c>
    </row>
    <row r="2" spans="1:4">
      <c r="A2">
        <v>1</v>
      </c>
      <c r="B2">
        <v>14</v>
      </c>
      <c r="C2">
        <v>1</v>
      </c>
      <c r="D2">
        <v>5</v>
      </c>
    </row>
    <row r="3" spans="1:4">
      <c r="A3">
        <v>2</v>
      </c>
      <c r="B3">
        <v>2</v>
      </c>
      <c r="C3">
        <v>2</v>
      </c>
      <c r="D3">
        <v>5</v>
      </c>
    </row>
    <row r="4" spans="1:4">
      <c r="A4">
        <v>3</v>
      </c>
      <c r="B4">
        <v>8</v>
      </c>
      <c r="C4">
        <v>3</v>
      </c>
      <c r="D4">
        <v>7</v>
      </c>
    </row>
    <row r="5" spans="1:4">
      <c r="A5">
        <v>4</v>
      </c>
      <c r="B5">
        <v>10</v>
      </c>
      <c r="C5">
        <v>4</v>
      </c>
      <c r="D5">
        <v>32</v>
      </c>
    </row>
    <row r="6" spans="1:4">
      <c r="A6">
        <v>5</v>
      </c>
      <c r="B6">
        <v>5</v>
      </c>
      <c r="C6">
        <v>5</v>
      </c>
      <c r="D6">
        <v>2</v>
      </c>
    </row>
    <row r="7" spans="1:4">
      <c r="A7">
        <v>6</v>
      </c>
      <c r="B7">
        <v>1</v>
      </c>
      <c r="C7">
        <v>6</v>
      </c>
      <c r="D7">
        <v>2</v>
      </c>
    </row>
    <row r="8" spans="1:4">
      <c r="A8">
        <v>7</v>
      </c>
      <c r="B8">
        <v>11</v>
      </c>
      <c r="C8">
        <v>7</v>
      </c>
      <c r="D8">
        <v>8</v>
      </c>
    </row>
    <row r="9" spans="1:4">
      <c r="A9">
        <v>8</v>
      </c>
      <c r="B9">
        <v>2</v>
      </c>
      <c r="C9">
        <v>8</v>
      </c>
      <c r="D9">
        <v>40</v>
      </c>
    </row>
    <row r="10" spans="1:4">
      <c r="A10">
        <v>9</v>
      </c>
      <c r="B10">
        <v>0</v>
      </c>
      <c r="C10">
        <v>9</v>
      </c>
      <c r="D10">
        <v>11</v>
      </c>
    </row>
    <row r="11" spans="1:4">
      <c r="A11">
        <v>10</v>
      </c>
      <c r="B11">
        <v>1</v>
      </c>
      <c r="C11">
        <v>10</v>
      </c>
      <c r="D11">
        <v>11</v>
      </c>
    </row>
    <row r="12" spans="1:4">
      <c r="A12">
        <v>11</v>
      </c>
      <c r="B12">
        <v>8</v>
      </c>
      <c r="C12">
        <v>11</v>
      </c>
      <c r="D12">
        <v>25</v>
      </c>
    </row>
    <row r="13" spans="1:4">
      <c r="A13">
        <v>12</v>
      </c>
      <c r="B13">
        <v>9</v>
      </c>
      <c r="C13">
        <v>12</v>
      </c>
      <c r="D13">
        <v>32</v>
      </c>
    </row>
    <row r="14" spans="1:4">
      <c r="A14">
        <v>13</v>
      </c>
      <c r="B14">
        <v>7</v>
      </c>
      <c r="C14">
        <v>13</v>
      </c>
      <c r="D14">
        <v>4</v>
      </c>
    </row>
    <row r="15" spans="1:4">
      <c r="A15">
        <v>14</v>
      </c>
      <c r="B15">
        <v>2</v>
      </c>
      <c r="C15">
        <v>14</v>
      </c>
      <c r="D15">
        <v>38</v>
      </c>
    </row>
    <row r="16" spans="1:4">
      <c r="A16">
        <v>15</v>
      </c>
      <c r="B16">
        <v>9</v>
      </c>
      <c r="C16">
        <v>15</v>
      </c>
      <c r="D16">
        <v>20</v>
      </c>
    </row>
    <row r="17" spans="1:4">
      <c r="A17">
        <v>16</v>
      </c>
      <c r="B17">
        <v>0</v>
      </c>
      <c r="C17">
        <v>16</v>
      </c>
      <c r="D17">
        <v>35</v>
      </c>
    </row>
    <row r="18" spans="1:4">
      <c r="A18">
        <v>17</v>
      </c>
      <c r="B18">
        <v>2</v>
      </c>
      <c r="C18">
        <v>17</v>
      </c>
      <c r="D18">
        <v>4</v>
      </c>
    </row>
    <row r="19" spans="1:4">
      <c r="A19">
        <v>18</v>
      </c>
      <c r="B19">
        <v>1</v>
      </c>
      <c r="C19">
        <v>18</v>
      </c>
      <c r="D19">
        <v>0</v>
      </c>
    </row>
    <row r="20" spans="1:4">
      <c r="A20">
        <v>19</v>
      </c>
      <c r="B20">
        <v>0</v>
      </c>
      <c r="C20">
        <v>19</v>
      </c>
      <c r="D20">
        <v>1</v>
      </c>
    </row>
    <row r="21" spans="1:4">
      <c r="A21">
        <v>20</v>
      </c>
      <c r="B21">
        <v>1</v>
      </c>
      <c r="C21">
        <v>20</v>
      </c>
      <c r="D21">
        <v>11</v>
      </c>
    </row>
    <row r="22" spans="1:4">
      <c r="A22">
        <v>21</v>
      </c>
      <c r="B22">
        <v>5</v>
      </c>
      <c r="C22">
        <v>21</v>
      </c>
      <c r="D22">
        <v>9</v>
      </c>
    </row>
    <row r="23" spans="1:4">
      <c r="A23">
        <v>22</v>
      </c>
      <c r="B23">
        <v>0</v>
      </c>
      <c r="C23">
        <v>22</v>
      </c>
      <c r="D23">
        <v>17</v>
      </c>
    </row>
    <row r="24" spans="1:4">
      <c r="A24">
        <v>23</v>
      </c>
      <c r="B24">
        <v>2</v>
      </c>
      <c r="C24">
        <v>23</v>
      </c>
      <c r="D24">
        <v>0</v>
      </c>
    </row>
    <row r="25" spans="1:4">
      <c r="A25">
        <v>24</v>
      </c>
      <c r="B25">
        <v>4</v>
      </c>
      <c r="C25">
        <v>24</v>
      </c>
      <c r="D25">
        <v>21</v>
      </c>
    </row>
    <row r="26" spans="1:4">
      <c r="A26">
        <v>25</v>
      </c>
      <c r="B26">
        <v>1</v>
      </c>
      <c r="C26">
        <v>25</v>
      </c>
      <c r="D26">
        <v>1</v>
      </c>
    </row>
    <row r="27" spans="1:4">
      <c r="A27">
        <v>26</v>
      </c>
      <c r="B27">
        <v>1</v>
      </c>
      <c r="C27">
        <v>26</v>
      </c>
      <c r="D27">
        <v>1</v>
      </c>
    </row>
    <row r="28" spans="1:4">
      <c r="A28">
        <v>27</v>
      </c>
      <c r="B28">
        <v>3</v>
      </c>
      <c r="C28">
        <v>27</v>
      </c>
      <c r="D28">
        <v>2</v>
      </c>
    </row>
    <row r="29" spans="1:4">
      <c r="A29">
        <v>28</v>
      </c>
      <c r="B29">
        <v>3</v>
      </c>
      <c r="C29">
        <v>28</v>
      </c>
      <c r="D29">
        <v>2</v>
      </c>
    </row>
    <row r="30" spans="1:4">
      <c r="A30">
        <v>29</v>
      </c>
      <c r="B30">
        <v>0</v>
      </c>
      <c r="C30">
        <v>29</v>
      </c>
      <c r="D30">
        <v>9</v>
      </c>
    </row>
    <row r="31" spans="1:4">
      <c r="A31">
        <v>30</v>
      </c>
      <c r="B31">
        <v>1</v>
      </c>
      <c r="C31">
        <v>30</v>
      </c>
      <c r="D31">
        <v>0</v>
      </c>
    </row>
    <row r="32" spans="1:4">
      <c r="A32">
        <v>31</v>
      </c>
      <c r="B32">
        <v>1</v>
      </c>
      <c r="C32">
        <v>31</v>
      </c>
      <c r="D32">
        <v>2</v>
      </c>
    </row>
    <row r="33" spans="1:4">
      <c r="A33">
        <v>32</v>
      </c>
      <c r="B33">
        <v>2</v>
      </c>
      <c r="C33">
        <v>32</v>
      </c>
      <c r="D33">
        <v>3</v>
      </c>
    </row>
    <row r="34" spans="1:4">
      <c r="A34">
        <v>33</v>
      </c>
      <c r="B34">
        <v>1</v>
      </c>
      <c r="C34">
        <v>33</v>
      </c>
      <c r="D34">
        <v>23</v>
      </c>
    </row>
    <row r="35" spans="1:4">
      <c r="A35">
        <v>34</v>
      </c>
      <c r="B35">
        <v>5</v>
      </c>
      <c r="C35">
        <v>34</v>
      </c>
      <c r="D35">
        <v>2</v>
      </c>
    </row>
    <row r="36" spans="1:4">
      <c r="A36">
        <v>35</v>
      </c>
      <c r="B36">
        <v>8</v>
      </c>
      <c r="C36">
        <v>35</v>
      </c>
      <c r="D36">
        <v>11</v>
      </c>
    </row>
    <row r="37" spans="1:4">
      <c r="A37">
        <v>36</v>
      </c>
      <c r="B37">
        <v>0</v>
      </c>
      <c r="C37">
        <v>36</v>
      </c>
      <c r="D37">
        <v>4</v>
      </c>
    </row>
    <row r="38" spans="1:4">
      <c r="A38">
        <v>37</v>
      </c>
      <c r="B38">
        <v>2</v>
      </c>
      <c r="C38">
        <v>37</v>
      </c>
      <c r="D38">
        <v>17</v>
      </c>
    </row>
    <row r="39" spans="1:4">
      <c r="A39">
        <v>38</v>
      </c>
      <c r="B39">
        <v>0</v>
      </c>
      <c r="C39">
        <v>38</v>
      </c>
      <c r="D39">
        <v>2</v>
      </c>
    </row>
    <row r="40" spans="1:4">
      <c r="A40">
        <v>39</v>
      </c>
      <c r="B40">
        <v>4</v>
      </c>
      <c r="C40" t="s">
        <v>1</v>
      </c>
      <c r="D40">
        <f>SUM(D2:D39)</f>
        <v>419</v>
      </c>
    </row>
    <row r="41" spans="1:4">
      <c r="A41">
        <v>40</v>
      </c>
      <c r="B41">
        <v>5</v>
      </c>
      <c r="C41" t="s">
        <v>2</v>
      </c>
      <c r="D41">
        <f>AVERAGE(D2:D39)</f>
        <v>11.026315789473685</v>
      </c>
    </row>
    <row r="42" spans="1:4">
      <c r="A42">
        <v>41</v>
      </c>
      <c r="B42">
        <v>0</v>
      </c>
      <c r="C42" t="s">
        <v>3</v>
      </c>
      <c r="D42">
        <f>_xlfn.STDEV.S(D2:D39)</f>
        <v>11.817272841527156</v>
      </c>
    </row>
    <row r="43" spans="1:4">
      <c r="A43">
        <v>42</v>
      </c>
      <c r="B43">
        <v>1</v>
      </c>
    </row>
    <row r="44" spans="1:4">
      <c r="A44">
        <v>43</v>
      </c>
      <c r="B44">
        <v>0</v>
      </c>
    </row>
    <row r="45" spans="1:4">
      <c r="A45">
        <v>44</v>
      </c>
      <c r="B45">
        <v>1</v>
      </c>
    </row>
    <row r="46" spans="1:4">
      <c r="A46">
        <v>45</v>
      </c>
      <c r="B46">
        <v>7</v>
      </c>
    </row>
    <row r="47" spans="1:4">
      <c r="A47">
        <v>46</v>
      </c>
      <c r="B47">
        <v>3</v>
      </c>
    </row>
    <row r="48" spans="1:4">
      <c r="A48">
        <v>47</v>
      </c>
      <c r="B48">
        <v>1</v>
      </c>
    </row>
    <row r="49" spans="1:2">
      <c r="A49">
        <v>48</v>
      </c>
      <c r="B49">
        <v>1</v>
      </c>
    </row>
    <row r="50" spans="1:2">
      <c r="A50">
        <v>49</v>
      </c>
      <c r="B50">
        <v>4</v>
      </c>
    </row>
    <row r="51" spans="1:2">
      <c r="A51">
        <v>50</v>
      </c>
      <c r="B51">
        <v>5</v>
      </c>
    </row>
    <row r="52" spans="1:2">
      <c r="A52" t="s">
        <v>1</v>
      </c>
      <c r="B52">
        <f>SUM(B2:B51)</f>
        <v>164</v>
      </c>
    </row>
    <row r="53" spans="1:2">
      <c r="A53" t="s">
        <v>2</v>
      </c>
      <c r="B53">
        <f>AVERAGE(B2:B51)</f>
        <v>3.28</v>
      </c>
    </row>
    <row r="54" spans="1:2">
      <c r="A54" t="s">
        <v>3</v>
      </c>
      <c r="B54">
        <f>_xlfn.STDEV.S(B2:B51)</f>
        <v>3.4168848445354909</v>
      </c>
    </row>
  </sheetData>
  <sheetProtection algorithmName="SHA-512" hashValue="1T46gyWlYQPrMABZiv9zTqVhm7O/A8bwP1/sQrPs66LkovWtavLWYDaBxNsaXu4+4JoSSGh1hgBPA3uDTekN3w==" saltValue="8fP2UwvMmFvFKRTrcw7I4g==" spinCount="100000" sheet="1" objects="1" scenarios="1"/>
  <pageMargins left="0" right="0" top="0.39374999999999999" bottom="0.39374999999999999" header="0" footer="0"/>
  <pageSetup paperSize="9" orientation="portrait" r:id="rId1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109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Lund Fredensborg</dc:creator>
  <cp:lastModifiedBy>Brian Lund Fredensborg</cp:lastModifiedBy>
  <cp:revision>4</cp:revision>
  <cp:lastPrinted>2019-12-27T02:45:25Z</cp:lastPrinted>
  <dcterms:created xsi:type="dcterms:W3CDTF">2017-07-22T16:05:17Z</dcterms:created>
  <dcterms:modified xsi:type="dcterms:W3CDTF">2019-12-27T02:48:03Z</dcterms:modified>
</cp:coreProperties>
</file>