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00143.science.domain\cvp428\Documents\back up May 2014\Documents\Documents\Specialestuderende\Inga\figs for submission\revised manuscript files\"/>
    </mc:Choice>
  </mc:AlternateContent>
  <bookViews>
    <workbookView xWindow="0" yWindow="0" windowWidth="19200" windowHeight="6470" tabRatio="993"/>
  </bookViews>
  <sheets>
    <sheet name="hemocyte counts" sheetId="1" r:id="rId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1" i="1"/>
  <c r="G3" i="1"/>
  <c r="G4" i="1"/>
  <c r="G5" i="1"/>
  <c r="G6" i="1"/>
  <c r="G7" i="1"/>
  <c r="G8" i="1"/>
  <c r="G9" i="1"/>
  <c r="G2" i="1"/>
  <c r="F18" i="1" l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<sst xmlns="http://schemas.openxmlformats.org/spreadsheetml/2006/main" count="22" uniqueCount="22">
  <si>
    <r>
      <rPr>
        <sz val="10"/>
        <rFont val="Arial"/>
        <family val="2"/>
      </rPr>
      <t>1</t>
    </r>
    <r>
      <rPr>
        <vertAlign val="superscript"/>
        <sz val="10"/>
        <rFont val="Arial"/>
        <family val="2"/>
      </rPr>
      <t>st</t>
    </r>
  </si>
  <si>
    <r>
      <rPr>
        <sz val="10"/>
        <rFont val="Arial"/>
        <family val="2"/>
      </rPr>
      <t>2</t>
    </r>
    <r>
      <rPr>
        <vertAlign val="superscript"/>
        <sz val="10"/>
        <rFont val="Arial"/>
        <family val="2"/>
      </rPr>
      <t>nd</t>
    </r>
  </si>
  <si>
    <r>
      <rPr>
        <sz val="10"/>
        <rFont val="Arial"/>
        <family val="2"/>
      </rPr>
      <t>3</t>
    </r>
    <r>
      <rPr>
        <vertAlign val="superscript"/>
        <sz val="10"/>
        <rFont val="Arial"/>
        <family val="2"/>
      </rPr>
      <t>rd</t>
    </r>
  </si>
  <si>
    <r>
      <rPr>
        <sz val="10"/>
        <rFont val="Arial"/>
        <family val="2"/>
      </rPr>
      <t>4</t>
    </r>
    <r>
      <rPr>
        <vertAlign val="superscript"/>
        <sz val="10"/>
        <rFont val="Arial"/>
        <family val="2"/>
      </rPr>
      <t>th</t>
    </r>
  </si>
  <si>
    <t>U2 1</t>
  </si>
  <si>
    <t>U2 2</t>
  </si>
  <si>
    <t>U2 3</t>
  </si>
  <si>
    <t>U2 4</t>
  </si>
  <si>
    <t>I2 1</t>
  </si>
  <si>
    <t>I2 2</t>
  </si>
  <si>
    <t>I2 3</t>
  </si>
  <si>
    <t>I2 4</t>
  </si>
  <si>
    <t>U7 1</t>
  </si>
  <si>
    <t>U7 2</t>
  </si>
  <si>
    <t>U7 3</t>
  </si>
  <si>
    <t>U7 4</t>
  </si>
  <si>
    <t>I7 1</t>
  </si>
  <si>
    <t>I7 2</t>
  </si>
  <si>
    <t>I7 3</t>
  </si>
  <si>
    <t>I7 4</t>
  </si>
  <si>
    <t>Average no. of hemocytes per grid</t>
  </si>
  <si>
    <t>No. Of hemocytes 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</si>
</sst>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selection activeCell="F39" sqref="F39"/>
    </sheetView>
  </sheetViews>
  <sheetFormatPr defaultRowHeight="12.5" x14ac:dyDescent="0.25"/>
  <cols>
    <col min="1" max="5" width="11.54296875"/>
    <col min="6" max="6" width="29.453125" customWidth="1"/>
    <col min="7" max="7" width="25.1796875" customWidth="1"/>
    <col min="8" max="1025" width="11.54296875"/>
  </cols>
  <sheetData>
    <row r="1" spans="1:7" ht="14.5" x14ac:dyDescent="0.25">
      <c r="B1" t="s">
        <v>0</v>
      </c>
      <c r="C1" t="s">
        <v>1</v>
      </c>
      <c r="D1" t="s">
        <v>2</v>
      </c>
      <c r="E1" t="s">
        <v>3</v>
      </c>
      <c r="F1" t="s">
        <v>20</v>
      </c>
      <c r="G1" t="s">
        <v>21</v>
      </c>
    </row>
    <row r="2" spans="1:7" x14ac:dyDescent="0.25">
      <c r="A2" s="2" t="s">
        <v>4</v>
      </c>
      <c r="B2" s="2">
        <v>9</v>
      </c>
      <c r="C2" s="2">
        <v>14</v>
      </c>
      <c r="D2" s="2">
        <v>14</v>
      </c>
      <c r="E2" s="2">
        <v>8</v>
      </c>
      <c r="F2" s="2">
        <f t="shared" ref="F2:F9" si="0">SUM(B2:E2)/4</f>
        <v>11.25</v>
      </c>
      <c r="G2" s="2">
        <f>F2*2500</f>
        <v>28125</v>
      </c>
    </row>
    <row r="3" spans="1:7" x14ac:dyDescent="0.25">
      <c r="A3" s="2" t="s">
        <v>5</v>
      </c>
      <c r="B3" s="2">
        <v>13</v>
      </c>
      <c r="C3" s="2">
        <v>18</v>
      </c>
      <c r="D3" s="2">
        <v>57</v>
      </c>
      <c r="E3" s="2">
        <v>37</v>
      </c>
      <c r="F3" s="2">
        <f t="shared" si="0"/>
        <v>31.25</v>
      </c>
      <c r="G3" s="2">
        <f t="shared" ref="G3:G9" si="1">F3*2500</f>
        <v>78125</v>
      </c>
    </row>
    <row r="4" spans="1:7" x14ac:dyDescent="0.25">
      <c r="A4" s="2" t="s">
        <v>6</v>
      </c>
      <c r="B4" s="2">
        <v>27</v>
      </c>
      <c r="C4" s="2">
        <v>30</v>
      </c>
      <c r="D4" s="2">
        <v>46</v>
      </c>
      <c r="E4" s="2">
        <v>30</v>
      </c>
      <c r="F4" s="2">
        <f t="shared" si="0"/>
        <v>33.25</v>
      </c>
      <c r="G4" s="2">
        <f t="shared" si="1"/>
        <v>83125</v>
      </c>
    </row>
    <row r="5" spans="1:7" x14ac:dyDescent="0.25">
      <c r="A5" s="2" t="s">
        <v>7</v>
      </c>
      <c r="B5" s="2">
        <v>11</v>
      </c>
      <c r="C5" s="2">
        <v>11</v>
      </c>
      <c r="D5" s="2">
        <v>8</v>
      </c>
      <c r="E5" s="2">
        <v>7</v>
      </c>
      <c r="F5" s="2">
        <f t="shared" si="0"/>
        <v>9.25</v>
      </c>
      <c r="G5" s="2">
        <f t="shared" si="1"/>
        <v>23125</v>
      </c>
    </row>
    <row r="6" spans="1:7" s="1" customFormat="1" x14ac:dyDescent="0.25">
      <c r="A6" s="2" t="s">
        <v>8</v>
      </c>
      <c r="B6" s="2">
        <v>12</v>
      </c>
      <c r="C6" s="2">
        <v>8</v>
      </c>
      <c r="D6" s="2">
        <v>30</v>
      </c>
      <c r="E6" s="2">
        <v>17</v>
      </c>
      <c r="F6" s="2">
        <f t="shared" si="0"/>
        <v>16.75</v>
      </c>
      <c r="G6" s="2">
        <f t="shared" si="1"/>
        <v>41875</v>
      </c>
    </row>
    <row r="7" spans="1:7" s="1" customFormat="1" x14ac:dyDescent="0.25">
      <c r="A7" s="2" t="s">
        <v>9</v>
      </c>
      <c r="B7" s="2">
        <v>2</v>
      </c>
      <c r="C7" s="2">
        <v>5</v>
      </c>
      <c r="D7" s="2">
        <v>12</v>
      </c>
      <c r="E7" s="2">
        <v>14</v>
      </c>
      <c r="F7" s="2">
        <f t="shared" si="0"/>
        <v>8.25</v>
      </c>
      <c r="G7" s="2">
        <f t="shared" si="1"/>
        <v>20625</v>
      </c>
    </row>
    <row r="8" spans="1:7" s="1" customFormat="1" x14ac:dyDescent="0.25">
      <c r="A8" s="2" t="s">
        <v>10</v>
      </c>
      <c r="B8" s="2">
        <v>13</v>
      </c>
      <c r="C8" s="2">
        <v>16</v>
      </c>
      <c r="D8" s="2">
        <v>30</v>
      </c>
      <c r="E8" s="2">
        <v>14</v>
      </c>
      <c r="F8" s="2">
        <f t="shared" si="0"/>
        <v>18.25</v>
      </c>
      <c r="G8" s="2">
        <f t="shared" si="1"/>
        <v>45625</v>
      </c>
    </row>
    <row r="9" spans="1:7" s="1" customFormat="1" x14ac:dyDescent="0.25">
      <c r="A9" s="2" t="s">
        <v>11</v>
      </c>
      <c r="B9" s="2">
        <v>12</v>
      </c>
      <c r="C9" s="2">
        <v>11</v>
      </c>
      <c r="D9" s="2">
        <v>23</v>
      </c>
      <c r="E9" s="2">
        <v>22</v>
      </c>
      <c r="F9" s="2">
        <f t="shared" si="0"/>
        <v>17</v>
      </c>
      <c r="G9" s="2">
        <f t="shared" si="1"/>
        <v>42500</v>
      </c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 t="s">
        <v>12</v>
      </c>
      <c r="B11" s="2">
        <v>3</v>
      </c>
      <c r="C11" s="2">
        <v>2</v>
      </c>
      <c r="D11" s="2">
        <v>9</v>
      </c>
      <c r="E11" s="2">
        <v>6</v>
      </c>
      <c r="F11" s="2">
        <f t="shared" ref="F11:F18" si="2">SUM(B11:E11)/4</f>
        <v>5</v>
      </c>
      <c r="G11" s="2">
        <f>F11*2500</f>
        <v>12500</v>
      </c>
    </row>
    <row r="12" spans="1:7" x14ac:dyDescent="0.25">
      <c r="A12" s="2" t="s">
        <v>13</v>
      </c>
      <c r="B12" s="2">
        <v>13</v>
      </c>
      <c r="C12" s="2">
        <v>6</v>
      </c>
      <c r="D12" s="2">
        <v>9</v>
      </c>
      <c r="E12" s="2">
        <v>10</v>
      </c>
      <c r="F12" s="2">
        <f t="shared" si="2"/>
        <v>9.5</v>
      </c>
      <c r="G12" s="2">
        <f t="shared" ref="G12:G18" si="3">F12*2500</f>
        <v>23750</v>
      </c>
    </row>
    <row r="13" spans="1:7" x14ac:dyDescent="0.25">
      <c r="A13" s="2" t="s">
        <v>14</v>
      </c>
      <c r="B13" s="2">
        <v>4</v>
      </c>
      <c r="C13" s="2">
        <v>2</v>
      </c>
      <c r="D13" s="2">
        <v>13</v>
      </c>
      <c r="E13" s="2">
        <v>2</v>
      </c>
      <c r="F13" s="2">
        <f t="shared" si="2"/>
        <v>5.25</v>
      </c>
      <c r="G13" s="2">
        <f t="shared" si="3"/>
        <v>13125</v>
      </c>
    </row>
    <row r="14" spans="1:7" x14ac:dyDescent="0.25">
      <c r="A14" s="2" t="s">
        <v>15</v>
      </c>
      <c r="B14" s="2">
        <v>1</v>
      </c>
      <c r="C14" s="2">
        <v>4</v>
      </c>
      <c r="D14" s="2">
        <v>2</v>
      </c>
      <c r="E14" s="2">
        <v>3</v>
      </c>
      <c r="F14" s="2">
        <f t="shared" si="2"/>
        <v>2.5</v>
      </c>
      <c r="G14" s="2">
        <f t="shared" si="3"/>
        <v>6250</v>
      </c>
    </row>
    <row r="15" spans="1:7" s="1" customFormat="1" x14ac:dyDescent="0.25">
      <c r="A15" s="2" t="s">
        <v>16</v>
      </c>
      <c r="B15" s="2">
        <v>6</v>
      </c>
      <c r="C15" s="2">
        <v>17</v>
      </c>
      <c r="D15" s="2">
        <v>18</v>
      </c>
      <c r="E15" s="2">
        <v>4</v>
      </c>
      <c r="F15" s="2">
        <f t="shared" si="2"/>
        <v>11.25</v>
      </c>
      <c r="G15" s="2">
        <f t="shared" si="3"/>
        <v>28125</v>
      </c>
    </row>
    <row r="16" spans="1:7" s="1" customFormat="1" x14ac:dyDescent="0.25">
      <c r="A16" s="2" t="s">
        <v>17</v>
      </c>
      <c r="B16" s="2">
        <v>39</v>
      </c>
      <c r="C16" s="2">
        <v>37</v>
      </c>
      <c r="D16" s="2">
        <v>19</v>
      </c>
      <c r="E16" s="2">
        <v>49</v>
      </c>
      <c r="F16" s="2">
        <f t="shared" si="2"/>
        <v>36</v>
      </c>
      <c r="G16" s="2">
        <f t="shared" si="3"/>
        <v>90000</v>
      </c>
    </row>
    <row r="17" spans="1:7" s="1" customFormat="1" x14ac:dyDescent="0.25">
      <c r="A17" s="2" t="s">
        <v>18</v>
      </c>
      <c r="B17" s="2">
        <v>1</v>
      </c>
      <c r="C17" s="2">
        <v>11</v>
      </c>
      <c r="D17" s="2">
        <v>4</v>
      </c>
      <c r="E17" s="2">
        <v>6</v>
      </c>
      <c r="F17" s="2">
        <f t="shared" si="2"/>
        <v>5.5</v>
      </c>
      <c r="G17" s="2">
        <f t="shared" si="3"/>
        <v>13750</v>
      </c>
    </row>
    <row r="18" spans="1:7" s="1" customFormat="1" x14ac:dyDescent="0.25">
      <c r="A18" s="2" t="s">
        <v>19</v>
      </c>
      <c r="B18" s="2">
        <v>14</v>
      </c>
      <c r="C18" s="2">
        <v>3</v>
      </c>
      <c r="D18" s="2">
        <v>2</v>
      </c>
      <c r="E18" s="2">
        <v>3</v>
      </c>
      <c r="F18" s="2">
        <f t="shared" si="2"/>
        <v>5.5</v>
      </c>
      <c r="G18" s="2">
        <f t="shared" si="3"/>
        <v>13750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hemocyte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Lund Fredensborg</dc:creator>
  <dc:description/>
  <cp:lastModifiedBy>Brian Lund Fredensborg</cp:lastModifiedBy>
  <cp:revision>1</cp:revision>
  <dcterms:created xsi:type="dcterms:W3CDTF">2017-07-05T16:02:53Z</dcterms:created>
  <dcterms:modified xsi:type="dcterms:W3CDTF">2019-12-27T02:51:49Z</dcterms:modified>
  <dc:language>en-US</dc:language>
</cp:coreProperties>
</file>