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Center MBSE Analyses\DEAL_RR_2022\"/>
    </mc:Choice>
  </mc:AlternateContent>
  <xr:revisionPtr revIDLastSave="0" documentId="13_ncr:1_{7BEA37BB-32CC-4BA9-ACB3-476BD088602A}" xr6:coauthVersionLast="47" xr6:coauthVersionMax="47" xr10:uidLastSave="{00000000-0000-0000-0000-000000000000}"/>
  <bookViews>
    <workbookView xWindow="0" yWindow="15" windowWidth="38400" windowHeight="20985" xr2:uid="{A86473EE-D132-430B-939E-DDE1221DE7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<sst xmlns="http://schemas.openxmlformats.org/spreadsheetml/2006/main" count="36" uniqueCount="19">
  <si>
    <t>span</t>
  </si>
  <si>
    <t>chord</t>
  </si>
  <si>
    <t>S_TO</t>
  </si>
  <si>
    <t>MTOW</t>
  </si>
  <si>
    <t>wing_loading</t>
  </si>
  <si>
    <t>power_loading</t>
  </si>
  <si>
    <t>wingloadv</t>
  </si>
  <si>
    <t>pwrloadv</t>
  </si>
  <si>
    <t>b_new</t>
  </si>
  <si>
    <t>c_new</t>
  </si>
  <si>
    <t>Xnp</t>
  </si>
  <si>
    <t>SM</t>
  </si>
  <si>
    <t>Smshift</t>
  </si>
  <si>
    <t>Cma</t>
  </si>
  <si>
    <t>Cla</t>
  </si>
  <si>
    <t>Cnb</t>
  </si>
  <si>
    <t>Date_Time</t>
  </si>
  <si>
    <t>Value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</si>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</sst>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55BA-1549-4550-B95E-CBDB4273D0BD}">
  <dimension ref="A1:B18"/>
  <sheetViews>
    <sheetView tabSelected="1" workbookViewId="0">
      <selection activeCell="B2" sqref="B2"/>
    </sheetView>
  </sheetViews>
  <sheetFormatPr defaultRowHeight="15" x14ac:dyDescent="0.25"/>
  <cols>
    <col min="1" max="1" width="14.7109375" customWidth="1"/>
    <col min="2" max="2" width="9.7109375" bestFit="1" customWidth="1"/>
  </cols>
  <sheetData>
    <row r="1" spans="1:2" x14ac:dyDescent="0.25">
      <c r="A1" t="s">
        <v>18</v>
      </c>
      <c r="B1" t="s">
        <v>17</v>
      </c>
    </row>
    <row r="2" spans="1:2" x14ac:dyDescent="0.25">
      <c r="A2" t="s">
        <v>16</v>
      </c>
      <c r="B2" s="1">
        <v>44641.719444444403</v>
      </c>
    </row>
    <row r="3" spans="1:2" x14ac:dyDescent="0.25">
      <c r="A3" t="s">
        <v>0</v>
      </c>
      <c r="B3">
        <v>3.85</v>
      </c>
    </row>
    <row r="4" spans="1:2" x14ac:dyDescent="0.25">
      <c r="A4" t="s">
        <v>1</v>
      </c>
      <c r="B4">
        <v>0.95</v>
      </c>
    </row>
    <row r="5" spans="1:2" x14ac:dyDescent="0.25">
      <c r="A5" t="s">
        <v>2</v>
      </c>
      <c r="B5">
        <v>70</v>
      </c>
    </row>
    <row r="6" spans="1:2" x14ac:dyDescent="0.25">
      <c r="A6" t="s">
        <v>3</v>
      </c>
      <c r="B6">
        <v>7.8</v>
      </c>
    </row>
    <row r="7" spans="1:2" x14ac:dyDescent="0.25">
      <c r="A7" t="s">
        <v>4</v>
      </c>
      <c r="B7">
        <v>1.42105263157895</v>
      </c>
    </row>
    <row r="8" spans="1:2" x14ac:dyDescent="0.25">
      <c r="A8" t="s">
        <v>5</v>
      </c>
      <c r="B8">
        <v>16.715790618842099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1.1637874180455601</v>
      </c>
    </row>
    <row r="12" spans="1:2" x14ac:dyDescent="0.25">
      <c r="A12" t="s">
        <v>9</v>
      </c>
      <c r="B12">
        <v>4.7164016415530696</v>
      </c>
    </row>
    <row r="13" spans="1:2" x14ac:dyDescent="0.25">
      <c r="A13" t="s">
        <v>10</v>
      </c>
      <c r="B13">
        <v>-3.3996969696969699E-2</v>
      </c>
    </row>
    <row r="14" spans="1:2" x14ac:dyDescent="0.25">
      <c r="A14" t="s">
        <v>11</v>
      </c>
      <c r="B14">
        <v>12.6597282548023</v>
      </c>
    </row>
    <row r="15" spans="1:2" x14ac:dyDescent="0.25">
      <c r="A15" t="s">
        <v>12</v>
      </c>
      <c r="B15">
        <v>1.18724590511713</v>
      </c>
    </row>
    <row r="16" spans="1:2" x14ac:dyDescent="0.25">
      <c r="A16" t="s">
        <v>13</v>
      </c>
      <c r="B16">
        <v>-7.2623833333333304E-2</v>
      </c>
    </row>
    <row r="17" spans="1:2" x14ac:dyDescent="0.25">
      <c r="A17" t="s">
        <v>14</v>
      </c>
      <c r="B17">
        <v>0.57409491666666701</v>
      </c>
    </row>
    <row r="18" spans="1:2" x14ac:dyDescent="0.25">
      <c r="A18" t="s">
        <v>15</v>
      </c>
      <c r="B18">
        <v>1.4506585833333301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7C0A-EAD4-4E6B-B02F-6FF25F4FA173}">
  <dimension ref="A1:Q2"/>
  <sheetViews>
    <sheetView workbookViewId="0">
      <selection activeCell="A2" sqref="A2"/>
    </sheetView>
  </sheetViews>
  <sheetFormatPr defaultRowHeight="15" x14ac:dyDescent="0.25"/>
  <cols>
    <col min="1" max="1" width="12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f>Sheet1!$B2</f>
        <v>44641.719444444403</v>
      </c>
      <c r="B2">
        <f>Sheet1!$B3</f>
        <v>3.85</v>
      </c>
      <c r="C2">
        <f>Sheet1!$B4</f>
        <v>0.95</v>
      </c>
      <c r="D2">
        <f>Sheet1!$B5</f>
        <v>70</v>
      </c>
      <c r="E2">
        <f>Sheet1!$B6</f>
        <v>7.8</v>
      </c>
      <c r="F2">
        <f>Sheet1!$B7</f>
        <v>1.42105263157895</v>
      </c>
      <c r="G2">
        <f>Sheet1!$B8</f>
        <v>16.715790618842099</v>
      </c>
      <c r="H2">
        <f>Sheet1!$B9</f>
        <v>0</v>
      </c>
      <c r="I2">
        <f>Sheet1!$B10</f>
        <v>0</v>
      </c>
      <c r="J2">
        <f>Sheet1!$B11</f>
        <v>1.1637874180455601</v>
      </c>
      <c r="K2">
        <f>Sheet1!$B12</f>
        <v>4.7164016415530696</v>
      </c>
      <c r="L2">
        <f>Sheet1!$B13</f>
        <v>-3.3996969696969699E-2</v>
      </c>
      <c r="M2">
        <f>Sheet1!$B14</f>
        <v>12.6597282548023</v>
      </c>
      <c r="N2">
        <f>Sheet1!$B15</f>
        <v>1.18724590511713</v>
      </c>
      <c r="O2">
        <f>Sheet1!$B16</f>
        <v>-7.2623833333333304E-2</v>
      </c>
      <c r="P2">
        <f>Sheet1!$B17</f>
        <v>0.57409491666666701</v>
      </c>
      <c r="Q2">
        <f>Sheet1!$B18</f>
        <v>1.4506585833333301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2022-03-20T23:27:48Z</dcterms:created>
  <dcterms:modified xsi:type="dcterms:W3CDTF">2022-03-21T22:16:08Z</dcterms:modified>
</cp:coreProperties>
</file>