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rit\Desktop\duckdb_bench\10-tpc-ds\analysis\"/>
    </mc:Choice>
  </mc:AlternateContent>
  <bookViews>
    <workbookView xWindow="0" yWindow="0" windowWidth="19944" windowHeight="7728" activeTab="3"/>
  </bookViews>
  <sheets>
    <sheet name="pg" sheetId="1" r:id="rId1"/>
    <sheet name="ddb" sheetId="3" r:id="rId2"/>
    <sheet name="sbs_data" sheetId="2" r:id="rId3"/>
    <sheet name="sbs_pivot" sheetId="4" r:id="rId4"/>
    <sheet name="ratio_pivot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</calcChain>
</file>

<file path=xl/sharedStrings.xml><?xml version="1.0" encoding="utf-8"?>
<sst xmlns="http://schemas.openxmlformats.org/spreadsheetml/2006/main" count="429" uniqueCount="161">
  <si>
    <t>timestamp</t>
  </si>
  <si>
    <t>db</t>
  </si>
  <si>
    <t>sf</t>
  </si>
  <si>
    <t>query</t>
  </si>
  <si>
    <t>t_first</t>
  </si>
  <si>
    <t>t_second</t>
  </si>
  <si>
    <t>2024-12-07T18-52-54</t>
  </si>
  <si>
    <t>postgres</t>
  </si>
  <si>
    <t>2024-12-07T18-58-54</t>
  </si>
  <si>
    <t>2024-12-07T18-58-58</t>
  </si>
  <si>
    <t>2024-12-07T18-59-05</t>
  </si>
  <si>
    <t>2024-12-07T19-05-05</t>
  </si>
  <si>
    <t>2024-12-07T19-05-10</t>
  </si>
  <si>
    <t>2024-12-07T19-11-10</t>
  </si>
  <si>
    <t>2024-12-07T19-11-14</t>
  </si>
  <si>
    <t>2024-12-07T19-11-15</t>
  </si>
  <si>
    <t>2024-12-07T19-11-28</t>
  </si>
  <si>
    <t>2024-12-07T19-12-33</t>
  </si>
  <si>
    <t>2024-12-07T19-18-33</t>
  </si>
  <si>
    <t>2024-12-07T19-18-34</t>
  </si>
  <si>
    <t>2024-12-07T19-18-37</t>
  </si>
  <si>
    <t>2024-12-07T19-24-37</t>
  </si>
  <si>
    <t>2024-12-07T19-24-38</t>
  </si>
  <si>
    <t>2024-12-07T19-30-38</t>
  </si>
  <si>
    <t>2024-12-07T19-36-38</t>
  </si>
  <si>
    <t>2024-12-07T19-36-42</t>
  </si>
  <si>
    <t>2024-12-07T19-36-45</t>
  </si>
  <si>
    <t>2024-12-07T19-36-48</t>
  </si>
  <si>
    <t>2024-12-07T19-36-58</t>
  </si>
  <si>
    <t>2024-12-07T19-39-36</t>
  </si>
  <si>
    <t>2024-12-07T19-42-13</t>
  </si>
  <si>
    <t>2024-12-07T19-42-18</t>
  </si>
  <si>
    <t>2024-12-07T19-48-18</t>
  </si>
  <si>
    <t>2024-12-07T19-48-23</t>
  </si>
  <si>
    <t>2024-12-07T19-48-27</t>
  </si>
  <si>
    <t>2024-12-07T19-48-55</t>
  </si>
  <si>
    <t>2024-12-07T19-49-07</t>
  </si>
  <si>
    <t>2024-12-07T19-55-07</t>
  </si>
  <si>
    <t>2024-12-07T19-55-50</t>
  </si>
  <si>
    <t>2024-12-07T20-00-00</t>
  </si>
  <si>
    <t>2024-12-07T20-00-07</t>
  </si>
  <si>
    <t>2024-12-07T20-00-11</t>
  </si>
  <si>
    <t>2024-12-07T20-06-11</t>
  </si>
  <si>
    <t>2024-12-07T20-06-20</t>
  </si>
  <si>
    <t>2024-12-07T20-06-39</t>
  </si>
  <si>
    <t>2024-12-07T20-07-24</t>
  </si>
  <si>
    <t>2024-12-07T20-09-13</t>
  </si>
  <si>
    <t>2024-12-07T20-09-16</t>
  </si>
  <si>
    <t>2024-12-07T20-09-50</t>
  </si>
  <si>
    <t>2024-12-07T20-09-54</t>
  </si>
  <si>
    <t>2024-12-07T20-10-02</t>
  </si>
  <si>
    <t>2024-12-07T20-10-19</t>
  </si>
  <si>
    <t>2024-12-07T20-10-20</t>
  </si>
  <si>
    <t>2024-12-07T20-10-26</t>
  </si>
  <si>
    <t>2024-12-07T20-11-25</t>
  </si>
  <si>
    <t>2024-12-07T20-11-37</t>
  </si>
  <si>
    <t>2024-12-07T20-11-55</t>
  </si>
  <si>
    <t>2024-12-07T20-12-03</t>
  </si>
  <si>
    <t>2024-12-07T20-12-36</t>
  </si>
  <si>
    <t>2024-12-07T20-12-40</t>
  </si>
  <si>
    <t>2024-12-07T20-12-45</t>
  </si>
  <si>
    <t>2024-12-07T20-18-45</t>
  </si>
  <si>
    <t>2024-12-07T20-18-49</t>
  </si>
  <si>
    <t>2024-12-07T20-18-57</t>
  </si>
  <si>
    <t>2024-12-07T20-19-22</t>
  </si>
  <si>
    <t>2024-12-07T20-19-32</t>
  </si>
  <si>
    <t>2024-12-07T20-20-09</t>
  </si>
  <si>
    <t>2024-12-07T20-20-18</t>
  </si>
  <si>
    <t>2024-12-07T20-20-26</t>
  </si>
  <si>
    <t>2024-12-07T20-20-32</t>
  </si>
  <si>
    <t>2024-12-07T20-20-36</t>
  </si>
  <si>
    <t>2024-12-07T20-20-55</t>
  </si>
  <si>
    <t>2024-12-07T20-21-22</t>
  </si>
  <si>
    <t>2024-12-07T20-21-28</t>
  </si>
  <si>
    <t>2024-12-07T20-22-54</t>
  </si>
  <si>
    <t>2024-12-07T20-22-58</t>
  </si>
  <si>
    <t>2024-12-07T20-23-15</t>
  </si>
  <si>
    <t>2024-12-07T20-23-37</t>
  </si>
  <si>
    <t>2024-12-07T20-23-44</t>
  </si>
  <si>
    <t>2024-12-07T20-24-29</t>
  </si>
  <si>
    <t>2024-12-07T20-24-33</t>
  </si>
  <si>
    <t>2024-12-07T20-30-33</t>
  </si>
  <si>
    <t>2024-12-07T20-31-01</t>
  </si>
  <si>
    <t>2024-12-07T20-31-11</t>
  </si>
  <si>
    <t>2024-12-07T20-31-20</t>
  </si>
  <si>
    <t>2024-12-07T20-31-47</t>
  </si>
  <si>
    <t>2024-12-07T20-31-52</t>
  </si>
  <si>
    <t>2024-12-07T20-32-03</t>
  </si>
  <si>
    <t>2024-12-07T20-38-03</t>
  </si>
  <si>
    <t>2024-12-07T20-38-23</t>
  </si>
  <si>
    <t>2024-12-07T20-38-24</t>
  </si>
  <si>
    <t>2024-12-07T20-38-25</t>
  </si>
  <si>
    <t>2024-12-07T20-38-30</t>
  </si>
  <si>
    <t>2024-12-07T20-38-35</t>
  </si>
  <si>
    <t>2024-12-07T20-39-22</t>
  </si>
  <si>
    <t>2024-12-07T20-39-54</t>
  </si>
  <si>
    <t>2024-12-07T20-40-01</t>
  </si>
  <si>
    <t>2024-12-07T20-40-04</t>
  </si>
  <si>
    <t>2024-12-07T20-40-05</t>
  </si>
  <si>
    <t>2024-12-07T20-42-33</t>
  </si>
  <si>
    <t>2024-12-07T20-42-41</t>
  </si>
  <si>
    <t>2024-12-07T20-48-41</t>
  </si>
  <si>
    <t>2024-12-07T20-54-41</t>
  </si>
  <si>
    <t>2024-12-07T20-54-46</t>
  </si>
  <si>
    <t>2024-12-07T20-55-00</t>
  </si>
  <si>
    <t>2024-12-07T20-55-05</t>
  </si>
  <si>
    <t>2024-12-07T10-08-29</t>
  </si>
  <si>
    <t>duckdb_sf10,db</t>
  </si>
  <si>
    <t>2024-12-07T10-08-30</t>
  </si>
  <si>
    <t>2024-12-07T10-08-33</t>
  </si>
  <si>
    <t>2024-12-07T10-08-34</t>
  </si>
  <si>
    <t>2024-12-07T10-08-35</t>
  </si>
  <si>
    <t>2024-12-07T10-08-37</t>
  </si>
  <si>
    <t>2024-12-07T10-08-40</t>
  </si>
  <si>
    <t>2024-12-07T10-08-41</t>
  </si>
  <si>
    <t>2024-12-07T10-08-44</t>
  </si>
  <si>
    <t>2024-12-07T10-08-47</t>
  </si>
  <si>
    <t>2024-12-07T10-08-48</t>
  </si>
  <si>
    <t>2024-12-07T10-08-49</t>
  </si>
  <si>
    <t>2024-12-07T10-08-50</t>
  </si>
  <si>
    <t>2024-12-07T10-08-51</t>
  </si>
  <si>
    <t>2024-12-07T10-08-52</t>
  </si>
  <si>
    <t>2024-12-07T10-08-53</t>
  </si>
  <si>
    <t>2024-12-07T10-08-54</t>
  </si>
  <si>
    <t>2024-12-07T10-08-55</t>
  </si>
  <si>
    <t>2024-12-07T10-08-59</t>
  </si>
  <si>
    <t>2024-12-07T10-09-00</t>
  </si>
  <si>
    <t>2024-12-07T10-09-01</t>
  </si>
  <si>
    <t>2024-12-07T10-09-02</t>
  </si>
  <si>
    <t>2024-12-07T10-09-03</t>
  </si>
  <si>
    <t>2024-12-07T10-09-04</t>
  </si>
  <si>
    <t>2024-12-07T10-09-05</t>
  </si>
  <si>
    <t>2024-12-07T10-09-13</t>
  </si>
  <si>
    <t>2024-12-07T10-09-14</t>
  </si>
  <si>
    <t>2024-12-07T10-09-15</t>
  </si>
  <si>
    <t>2024-12-07T10-09-16</t>
  </si>
  <si>
    <t>2024-12-07T10-09-17</t>
  </si>
  <si>
    <t>2024-12-07T10-09-18</t>
  </si>
  <si>
    <t>2024-12-07T10-09-19</t>
  </si>
  <si>
    <t>2024-12-07T10-09-22</t>
  </si>
  <si>
    <t>2024-12-07T10-09-23</t>
  </si>
  <si>
    <t>2024-12-07T10-09-24</t>
  </si>
  <si>
    <t>2024-12-07T10-09-25</t>
  </si>
  <si>
    <t>2024-12-07T10-09-26</t>
  </si>
  <si>
    <t>2024-12-07T10-09-27</t>
  </si>
  <si>
    <t>2024-12-07T10-09-28</t>
  </si>
  <si>
    <t>2024-12-07T10-09-29</t>
  </si>
  <si>
    <t>2024-12-07T10-09-30</t>
  </si>
  <si>
    <t>2024-12-07T10-09-31</t>
  </si>
  <si>
    <t>t_duck</t>
  </si>
  <si>
    <t>t_pg</t>
  </si>
  <si>
    <t>ratio</t>
  </si>
  <si>
    <t>timeout</t>
  </si>
  <si>
    <t>(blank)</t>
  </si>
  <si>
    <t>Grand Total</t>
  </si>
  <si>
    <t>(All)</t>
  </si>
  <si>
    <t>Row Labels</t>
  </si>
  <si>
    <t>Sum of t_pg</t>
  </si>
  <si>
    <t>Sum of t_duck</t>
  </si>
  <si>
    <t>Sum of ratio</t>
  </si>
  <si>
    <t>speedup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</si>
</sst>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pg!$E$1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pg!$E$2:$E$100</c:f>
              <c:numCache>
                <c:formatCode>General</c:formatCode>
                <c:ptCount val="99"/>
                <c:pt idx="0">
                  <c:v>360.01800036430302</c:v>
                </c:pt>
                <c:pt idx="1">
                  <c:v>3.7479987144470202</c:v>
                </c:pt>
                <c:pt idx="2">
                  <c:v>6.8910002708434996</c:v>
                </c:pt>
                <c:pt idx="3">
                  <c:v>360.01500058174099</c:v>
                </c:pt>
                <c:pt idx="4">
                  <c:v>4.9449999332427899</c:v>
                </c:pt>
                <c:pt idx="5">
                  <c:v>360.01100015640202</c:v>
                </c:pt>
                <c:pt idx="6">
                  <c:v>4.1749997138976997</c:v>
                </c:pt>
                <c:pt idx="7">
                  <c:v>1.3580005168914699</c:v>
                </c:pt>
                <c:pt idx="8">
                  <c:v>13.4009993076324</c:v>
                </c:pt>
                <c:pt idx="9">
                  <c:v>64.7129998207092</c:v>
                </c:pt>
                <c:pt idx="10">
                  <c:v>360.01500129699701</c:v>
                </c:pt>
                <c:pt idx="11">
                  <c:v>0.53599858283996504</c:v>
                </c:pt>
                <c:pt idx="12">
                  <c:v>3.0560004711151101</c:v>
                </c:pt>
                <c:pt idx="13">
                  <c:v>360.00499892234802</c:v>
                </c:pt>
                <c:pt idx="14">
                  <c:v>1.1760003566741899</c:v>
                </c:pt>
                <c:pt idx="15">
                  <c:v>360.00399971008301</c:v>
                </c:pt>
                <c:pt idx="16">
                  <c:v>360.01799988746598</c:v>
                </c:pt>
                <c:pt idx="17">
                  <c:v>4.0940003395080504</c:v>
                </c:pt>
                <c:pt idx="18">
                  <c:v>3.2709991931915199</c:v>
                </c:pt>
                <c:pt idx="19">
                  <c:v>2.2240002155303902</c:v>
                </c:pt>
                <c:pt idx="20">
                  <c:v>10.644999980926499</c:v>
                </c:pt>
                <c:pt idx="21">
                  <c:v>158.01899957656801</c:v>
                </c:pt>
                <c:pt idx="22">
                  <c:v>156.75899815559299</c:v>
                </c:pt>
                <c:pt idx="23">
                  <c:v>5.4300007820129297</c:v>
                </c:pt>
                <c:pt idx="24">
                  <c:v>360.01499843597401</c:v>
                </c:pt>
                <c:pt idx="25">
                  <c:v>4.0800004005432102</c:v>
                </c:pt>
                <c:pt idx="26">
                  <c:v>4.6739976406097403</c:v>
                </c:pt>
                <c:pt idx="27">
                  <c:v>28.235001087188699</c:v>
                </c:pt>
                <c:pt idx="28">
                  <c:v>11.0999996662139</c:v>
                </c:pt>
                <c:pt idx="29">
                  <c:v>360.00699996948202</c:v>
                </c:pt>
                <c:pt idx="30">
                  <c:v>43.010000705718902</c:v>
                </c:pt>
                <c:pt idx="31">
                  <c:v>250.40202474594099</c:v>
                </c:pt>
                <c:pt idx="32">
                  <c:v>6.7539994716644198</c:v>
                </c:pt>
                <c:pt idx="33">
                  <c:v>4.2319991588592503</c:v>
                </c:pt>
                <c:pt idx="34">
                  <c:v>360.01000022888098</c:v>
                </c:pt>
                <c:pt idx="35">
                  <c:v>8.7909998893737793</c:v>
                </c:pt>
                <c:pt idx="36">
                  <c:v>18.749999046325598</c:v>
                </c:pt>
                <c:pt idx="37">
                  <c:v>45.683999538421602</c:v>
                </c:pt>
                <c:pt idx="38">
                  <c:v>108.573999881744</c:v>
                </c:pt>
                <c:pt idx="39">
                  <c:v>3.12099981307983</c:v>
                </c:pt>
                <c:pt idx="40">
                  <c:v>33.771999835968003</c:v>
                </c:pt>
                <c:pt idx="41">
                  <c:v>4.28199911117553</c:v>
                </c:pt>
                <c:pt idx="42">
                  <c:v>8.4480009078979492</c:v>
                </c:pt>
                <c:pt idx="43">
                  <c:v>16.201998472213699</c:v>
                </c:pt>
                <c:pt idx="44">
                  <c:v>1.50599932670593</c:v>
                </c:pt>
                <c:pt idx="45">
                  <c:v>6.0770001411437899</c:v>
                </c:pt>
                <c:pt idx="46">
                  <c:v>58.686999082565301</c:v>
                </c:pt>
                <c:pt idx="47">
                  <c:v>12.483999490737901</c:v>
                </c:pt>
                <c:pt idx="48">
                  <c:v>17.402998208999598</c:v>
                </c:pt>
                <c:pt idx="49">
                  <c:v>8.0669999122619593</c:v>
                </c:pt>
                <c:pt idx="50">
                  <c:v>33.3270003795623</c:v>
                </c:pt>
                <c:pt idx="51">
                  <c:v>3.8679993152618399</c:v>
                </c:pt>
                <c:pt idx="52">
                  <c:v>4.7180001735687203</c:v>
                </c:pt>
                <c:pt idx="53">
                  <c:v>360.01499962806702</c:v>
                </c:pt>
                <c:pt idx="54">
                  <c:v>3.91099905967712</c:v>
                </c:pt>
                <c:pt idx="55">
                  <c:v>8.6899998188018799</c:v>
                </c:pt>
                <c:pt idx="56">
                  <c:v>24.801000356674098</c:v>
                </c:pt>
                <c:pt idx="57">
                  <c:v>9.3379995822906494</c:v>
                </c:pt>
                <c:pt idx="58">
                  <c:v>37.342998027801499</c:v>
                </c:pt>
                <c:pt idx="59">
                  <c:v>8.75500035285949</c:v>
                </c:pt>
                <c:pt idx="60">
                  <c:v>7.9739995002746502</c:v>
                </c:pt>
                <c:pt idx="61">
                  <c:v>6.3209996223449698</c:v>
                </c:pt>
                <c:pt idx="62">
                  <c:v>4.44600057601928</c:v>
                </c:pt>
                <c:pt idx="63">
                  <c:v>18.912998676299999</c:v>
                </c:pt>
                <c:pt idx="64">
                  <c:v>26.490000009536701</c:v>
                </c:pt>
                <c:pt idx="65">
                  <c:v>5.9689984321594203</c:v>
                </c:pt>
                <c:pt idx="66">
                  <c:v>85.954000473022404</c:v>
                </c:pt>
                <c:pt idx="67">
                  <c:v>4.0339996814727703</c:v>
                </c:pt>
                <c:pt idx="68">
                  <c:v>17.325000047683702</c:v>
                </c:pt>
                <c:pt idx="69">
                  <c:v>22.0539999008178</c:v>
                </c:pt>
                <c:pt idx="70">
                  <c:v>7.3510003089904696</c:v>
                </c:pt>
                <c:pt idx="71">
                  <c:v>44.3009994029998</c:v>
                </c:pt>
                <c:pt idx="72">
                  <c:v>3.8640003204345699</c:v>
                </c:pt>
                <c:pt idx="73">
                  <c:v>360.00800037383999</c:v>
                </c:pt>
                <c:pt idx="74">
                  <c:v>28.367000579833899</c:v>
                </c:pt>
                <c:pt idx="75">
                  <c:v>9.8130009174346906</c:v>
                </c:pt>
                <c:pt idx="76">
                  <c:v>9.2119987010955793</c:v>
                </c:pt>
                <c:pt idx="77">
                  <c:v>26.832000255584699</c:v>
                </c:pt>
                <c:pt idx="78">
                  <c:v>4.8450002670287997</c:v>
                </c:pt>
                <c:pt idx="79">
                  <c:v>11.4260003566741</c:v>
                </c:pt>
                <c:pt idx="80">
                  <c:v>360.01600003242402</c:v>
                </c:pt>
                <c:pt idx="81">
                  <c:v>19.375999450683501</c:v>
                </c:pt>
                <c:pt idx="82">
                  <c:v>1.16900038719177</c:v>
                </c:pt>
                <c:pt idx="83">
                  <c:v>0.92900013923644997</c:v>
                </c:pt>
                <c:pt idx="84">
                  <c:v>5.1230006217956499</c:v>
                </c:pt>
                <c:pt idx="85">
                  <c:v>4.7509996891021702</c:v>
                </c:pt>
                <c:pt idx="86">
                  <c:v>47.340000391006399</c:v>
                </c:pt>
                <c:pt idx="87">
                  <c:v>32.6019992828369</c:v>
                </c:pt>
                <c:pt idx="88">
                  <c:v>6.4560000896453804</c:v>
                </c:pt>
                <c:pt idx="89">
                  <c:v>2.8880014419555602</c:v>
                </c:pt>
                <c:pt idx="90">
                  <c:v>0.73499846458435003</c:v>
                </c:pt>
                <c:pt idx="91">
                  <c:v>148.50999927520701</c:v>
                </c:pt>
                <c:pt idx="92">
                  <c:v>7.95900130271911</c:v>
                </c:pt>
                <c:pt idx="93">
                  <c:v>360.00699996948202</c:v>
                </c:pt>
                <c:pt idx="94">
                  <c:v>360.01399993896399</c:v>
                </c:pt>
                <c:pt idx="95">
                  <c:v>4.5410003662109304</c:v>
                </c:pt>
                <c:pt idx="96">
                  <c:v>14.308999538421601</c:v>
                </c:pt>
                <c:pt idx="97">
                  <c:v>5.2159998416900599</c:v>
                </c:pt>
                <c:pt idx="98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7-4218-A7D5-F5C2C1C55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59744"/>
        <c:axId val="201764736"/>
      </c:barChart>
      <c:catAx>
        <c:axId val="20175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64736"/>
        <c:crosses val="autoZero"/>
        <c:auto val="1"/>
        <c:lblAlgn val="ctr"/>
        <c:lblOffset val="100"/>
        <c:noMultiLvlLbl val="0"/>
      </c:catAx>
      <c:valAx>
        <c:axId val="2017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ddb!$E$1</c:f>
              <c:strCache>
                <c:ptCount val="1"/>
                <c:pt idx="0">
                  <c:v>t_first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ddb!$E$2:$E$100</c:f>
              <c:numCache>
                <c:formatCode>General</c:formatCode>
                <c:ptCount val="99"/>
                <c:pt idx="0">
                  <c:v>9.6998691558837793E-2</c:v>
                </c:pt>
                <c:pt idx="1">
                  <c:v>0.14099931716918901</c:v>
                </c:pt>
                <c:pt idx="2">
                  <c:v>8.2010269165038993E-2</c:v>
                </c:pt>
                <c:pt idx="3">
                  <c:v>1.58899998664855</c:v>
                </c:pt>
                <c:pt idx="4">
                  <c:v>0.201006174087524</c:v>
                </c:pt>
                <c:pt idx="5">
                  <c:v>0.16199874877929599</c:v>
                </c:pt>
                <c:pt idx="6">
                  <c:v>0.117001056671142</c:v>
                </c:pt>
                <c:pt idx="7">
                  <c:v>6.6998958587646401E-2</c:v>
                </c:pt>
                <c:pt idx="8">
                  <c:v>0.36900067329406699</c:v>
                </c:pt>
                <c:pt idx="9">
                  <c:v>6.7000865936279297E-2</c:v>
                </c:pt>
                <c:pt idx="10">
                  <c:v>0.98100113868713301</c:v>
                </c:pt>
                <c:pt idx="11">
                  <c:v>4.2001962661743102E-2</c:v>
                </c:pt>
                <c:pt idx="12">
                  <c:v>0.122003316879272</c:v>
                </c:pt>
                <c:pt idx="13">
                  <c:v>1.3559980392455999</c:v>
                </c:pt>
                <c:pt idx="14">
                  <c:v>5.1999807357788003E-2</c:v>
                </c:pt>
                <c:pt idx="15">
                  <c:v>3.0999422073364199E-2</c:v>
                </c:pt>
                <c:pt idx="16">
                  <c:v>9.8999977111816406E-2</c:v>
                </c:pt>
                <c:pt idx="17">
                  <c:v>0.189991950988769</c:v>
                </c:pt>
                <c:pt idx="18">
                  <c:v>7.3999404907226493E-2</c:v>
                </c:pt>
                <c:pt idx="19">
                  <c:v>5.2999973297119099E-2</c:v>
                </c:pt>
                <c:pt idx="20">
                  <c:v>3.7000179290771401E-2</c:v>
                </c:pt>
                <c:pt idx="21">
                  <c:v>1.8379993438720701</c:v>
                </c:pt>
                <c:pt idx="22">
                  <c:v>1.11200022697448</c:v>
                </c:pt>
                <c:pt idx="23">
                  <c:v>0.170999765396118</c:v>
                </c:pt>
                <c:pt idx="24">
                  <c:v>7.6998233795166002E-2</c:v>
                </c:pt>
                <c:pt idx="25">
                  <c:v>9.6001386642455999E-2</c:v>
                </c:pt>
                <c:pt idx="26">
                  <c:v>0.25000071525573703</c:v>
                </c:pt>
                <c:pt idx="27">
                  <c:v>0.29500198364257801</c:v>
                </c:pt>
                <c:pt idx="28">
                  <c:v>0.142001867294311</c:v>
                </c:pt>
                <c:pt idx="29">
                  <c:v>0.12299990653991601</c:v>
                </c:pt>
                <c:pt idx="30">
                  <c:v>0.16199898719787501</c:v>
                </c:pt>
                <c:pt idx="31">
                  <c:v>1.0999917984008701E-2</c:v>
                </c:pt>
                <c:pt idx="32">
                  <c:v>7.3999404907226493E-2</c:v>
                </c:pt>
                <c:pt idx="33">
                  <c:v>0.10099983215331999</c:v>
                </c:pt>
                <c:pt idx="34">
                  <c:v>0.304999589920043</c:v>
                </c:pt>
                <c:pt idx="35">
                  <c:v>0.25000166893005299</c:v>
                </c:pt>
                <c:pt idx="36">
                  <c:v>4.2999744415283203E-2</c:v>
                </c:pt>
                <c:pt idx="37">
                  <c:v>0.26200151443481401</c:v>
                </c:pt>
                <c:pt idx="38">
                  <c:v>0.279998779296875</c:v>
                </c:pt>
                <c:pt idx="39">
                  <c:v>5.5999755859375E-2</c:v>
                </c:pt>
                <c:pt idx="40">
                  <c:v>3.0999898910522398E-2</c:v>
                </c:pt>
                <c:pt idx="41">
                  <c:v>4.1000127792358398E-2</c:v>
                </c:pt>
                <c:pt idx="42">
                  <c:v>8.9000701904296806E-2</c:v>
                </c:pt>
                <c:pt idx="43">
                  <c:v>0.118000507354736</c:v>
                </c:pt>
                <c:pt idx="44">
                  <c:v>9.4999790191650293E-2</c:v>
                </c:pt>
                <c:pt idx="45">
                  <c:v>0.16799736022949199</c:v>
                </c:pt>
                <c:pt idx="46">
                  <c:v>0.52799963951110795</c:v>
                </c:pt>
                <c:pt idx="47">
                  <c:v>0.149005651473999</c:v>
                </c:pt>
                <c:pt idx="48">
                  <c:v>0.128981828689575</c:v>
                </c:pt>
                <c:pt idx="49">
                  <c:v>0.17499876022338801</c:v>
                </c:pt>
                <c:pt idx="50">
                  <c:v>2.0896501541137602</c:v>
                </c:pt>
                <c:pt idx="51">
                  <c:v>4.90002632141113E-2</c:v>
                </c:pt>
                <c:pt idx="52">
                  <c:v>7.7999591827392495E-2</c:v>
                </c:pt>
                <c:pt idx="53">
                  <c:v>0.10300064086914</c:v>
                </c:pt>
                <c:pt idx="54">
                  <c:v>4.80005741119384E-2</c:v>
                </c:pt>
                <c:pt idx="55">
                  <c:v>0.111000299453735</c:v>
                </c:pt>
                <c:pt idx="56">
                  <c:v>0.35900020599365201</c:v>
                </c:pt>
                <c:pt idx="57">
                  <c:v>9.0001821517944294E-2</c:v>
                </c:pt>
                <c:pt idx="58">
                  <c:v>0.28899908065795898</c:v>
                </c:pt>
                <c:pt idx="59">
                  <c:v>0.12700200080871499</c:v>
                </c:pt>
                <c:pt idx="60">
                  <c:v>0.12499952316284101</c:v>
                </c:pt>
                <c:pt idx="61">
                  <c:v>6.3000440597534096E-2</c:v>
                </c:pt>
                <c:pt idx="62">
                  <c:v>6.9000244140625E-2</c:v>
                </c:pt>
                <c:pt idx="63">
                  <c:v>0.544999599456787</c:v>
                </c:pt>
                <c:pt idx="64">
                  <c:v>0.41500186920165999</c:v>
                </c:pt>
                <c:pt idx="65">
                  <c:v>0.183001518249511</c:v>
                </c:pt>
                <c:pt idx="66">
                  <c:v>4.0629978179931596</c:v>
                </c:pt>
                <c:pt idx="67">
                  <c:v>0.19999957084655701</c:v>
                </c:pt>
                <c:pt idx="68">
                  <c:v>0.14899849891662501</c:v>
                </c:pt>
                <c:pt idx="69">
                  <c:v>0.188999652862548</c:v>
                </c:pt>
                <c:pt idx="70">
                  <c:v>0.24599981307983301</c:v>
                </c:pt>
                <c:pt idx="71">
                  <c:v>0.41399908065795898</c:v>
                </c:pt>
                <c:pt idx="72">
                  <c:v>0.105998754501342</c:v>
                </c:pt>
                <c:pt idx="73">
                  <c:v>0.84200024604797297</c:v>
                </c:pt>
                <c:pt idx="74">
                  <c:v>0.445999145507812</c:v>
                </c:pt>
                <c:pt idx="75">
                  <c:v>0.16200065612792899</c:v>
                </c:pt>
                <c:pt idx="76">
                  <c:v>9.3000173568725503E-2</c:v>
                </c:pt>
                <c:pt idx="77">
                  <c:v>1.85600090026855</c:v>
                </c:pt>
                <c:pt idx="78">
                  <c:v>0.18000054359435999</c:v>
                </c:pt>
                <c:pt idx="79">
                  <c:v>0.32800054550170898</c:v>
                </c:pt>
                <c:pt idx="80">
                  <c:v>0.26199913024902299</c:v>
                </c:pt>
                <c:pt idx="81">
                  <c:v>8.0000877380371094E-2</c:v>
                </c:pt>
                <c:pt idx="82">
                  <c:v>8.8999748229980399E-2</c:v>
                </c:pt>
                <c:pt idx="83">
                  <c:v>9.9000692367553697E-2</c:v>
                </c:pt>
                <c:pt idx="84">
                  <c:v>0.124008178710937</c:v>
                </c:pt>
                <c:pt idx="85">
                  <c:v>0.120999097824096</c:v>
                </c:pt>
                <c:pt idx="86">
                  <c:v>0.37900972366333002</c:v>
                </c:pt>
                <c:pt idx="87">
                  <c:v>0.35899972915649397</c:v>
                </c:pt>
                <c:pt idx="88">
                  <c:v>0.164000034332275</c:v>
                </c:pt>
                <c:pt idx="89">
                  <c:v>2.6999473571777299E-2</c:v>
                </c:pt>
                <c:pt idx="90">
                  <c:v>3.5999298095703097E-2</c:v>
                </c:pt>
                <c:pt idx="91">
                  <c:v>4.6998977661132799E-2</c:v>
                </c:pt>
                <c:pt idx="92">
                  <c:v>0.274999380111694</c:v>
                </c:pt>
                <c:pt idx="93">
                  <c:v>8.8999032974243095E-2</c:v>
                </c:pt>
                <c:pt idx="94">
                  <c:v>0.72999811172485296</c:v>
                </c:pt>
                <c:pt idx="95">
                  <c:v>3.4998893737792899E-2</c:v>
                </c:pt>
                <c:pt idx="96">
                  <c:v>0.38099908828735302</c:v>
                </c:pt>
                <c:pt idx="97">
                  <c:v>0.49399995803833002</c:v>
                </c:pt>
                <c:pt idx="98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6FB-8D7A-731931EF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1056"/>
        <c:axId val="320551888"/>
      </c:barChart>
      <c:catAx>
        <c:axId val="3205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888"/>
        <c:crosses val="autoZero"/>
        <c:auto val="1"/>
        <c:lblAlgn val="ctr"/>
        <c:lblOffset val="100"/>
        <c:noMultiLvlLbl val="0"/>
      </c:catAx>
      <c:valAx>
        <c:axId val="3205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[manual_comparative_result_analysis.xlsx]sbs_pivot!PivotTable1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sbs_pivot!$B$4</c:f>
              <c:strCache>
                <c:ptCount val="1"/>
                <c:pt idx="0">
                  <c:v>Sum of t_pg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sbs_pivot!$A$5:$A$89</c:f>
              <c:strCache>
                <c:ptCount val="8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</c:strCache>
            </c:strRef>
          </c:cat>
          <c:val>
            <c:numRef>
              <c:f>sbs_pivot!$B$5:$B$89</c:f>
              <c:numCache>
                <c:formatCode>General</c:formatCode>
                <c:ptCount val="84"/>
                <c:pt idx="0">
                  <c:v>3.7479987144470202</c:v>
                </c:pt>
                <c:pt idx="1">
                  <c:v>6.8910002708434996</c:v>
                </c:pt>
                <c:pt idx="2">
                  <c:v>4.9449999332427899</c:v>
                </c:pt>
                <c:pt idx="3">
                  <c:v>4.1749997138976997</c:v>
                </c:pt>
                <c:pt idx="4">
                  <c:v>1.3580005168914699</c:v>
                </c:pt>
                <c:pt idx="5">
                  <c:v>13.4009993076324</c:v>
                </c:pt>
                <c:pt idx="6">
                  <c:v>64.7129998207092</c:v>
                </c:pt>
                <c:pt idx="7">
                  <c:v>0.53599858283996504</c:v>
                </c:pt>
                <c:pt idx="8">
                  <c:v>3.0560004711151101</c:v>
                </c:pt>
                <c:pt idx="9">
                  <c:v>1.1760003566741899</c:v>
                </c:pt>
                <c:pt idx="10">
                  <c:v>4.0940003395080504</c:v>
                </c:pt>
                <c:pt idx="11">
                  <c:v>3.2709991931915199</c:v>
                </c:pt>
                <c:pt idx="12">
                  <c:v>2.2240002155303902</c:v>
                </c:pt>
                <c:pt idx="13">
                  <c:v>10.644999980926499</c:v>
                </c:pt>
                <c:pt idx="14">
                  <c:v>158.01899957656801</c:v>
                </c:pt>
                <c:pt idx="15">
                  <c:v>156.75899815559299</c:v>
                </c:pt>
                <c:pt idx="16">
                  <c:v>5.4300007820129297</c:v>
                </c:pt>
                <c:pt idx="17">
                  <c:v>4.0800004005432102</c:v>
                </c:pt>
                <c:pt idx="18">
                  <c:v>4.6739976406097403</c:v>
                </c:pt>
                <c:pt idx="19">
                  <c:v>28.235001087188699</c:v>
                </c:pt>
                <c:pt idx="20">
                  <c:v>11.0999996662139</c:v>
                </c:pt>
                <c:pt idx="21">
                  <c:v>43.010000705718902</c:v>
                </c:pt>
                <c:pt idx="22">
                  <c:v>250.40202474594099</c:v>
                </c:pt>
                <c:pt idx="23">
                  <c:v>6.7539994716644198</c:v>
                </c:pt>
                <c:pt idx="24">
                  <c:v>4.2319991588592503</c:v>
                </c:pt>
                <c:pt idx="25">
                  <c:v>8.7909998893737793</c:v>
                </c:pt>
                <c:pt idx="26">
                  <c:v>18.749999046325598</c:v>
                </c:pt>
                <c:pt idx="27">
                  <c:v>45.683999538421602</c:v>
                </c:pt>
                <c:pt idx="28">
                  <c:v>108.573999881744</c:v>
                </c:pt>
                <c:pt idx="29">
                  <c:v>3.12099981307983</c:v>
                </c:pt>
                <c:pt idx="30">
                  <c:v>33.771999835968003</c:v>
                </c:pt>
                <c:pt idx="31">
                  <c:v>4.28199911117553</c:v>
                </c:pt>
                <c:pt idx="32">
                  <c:v>8.4480009078979492</c:v>
                </c:pt>
                <c:pt idx="33">
                  <c:v>16.201998472213699</c:v>
                </c:pt>
                <c:pt idx="34">
                  <c:v>1.50599932670593</c:v>
                </c:pt>
                <c:pt idx="35">
                  <c:v>6.0770001411437899</c:v>
                </c:pt>
                <c:pt idx="36">
                  <c:v>58.686999082565301</c:v>
                </c:pt>
                <c:pt idx="37">
                  <c:v>12.483999490737901</c:v>
                </c:pt>
                <c:pt idx="38">
                  <c:v>17.402998208999598</c:v>
                </c:pt>
                <c:pt idx="39">
                  <c:v>8.0669999122619593</c:v>
                </c:pt>
                <c:pt idx="40">
                  <c:v>33.3270003795623</c:v>
                </c:pt>
                <c:pt idx="41">
                  <c:v>3.8679993152618399</c:v>
                </c:pt>
                <c:pt idx="42">
                  <c:v>4.7180001735687203</c:v>
                </c:pt>
                <c:pt idx="43">
                  <c:v>3.91099905967712</c:v>
                </c:pt>
                <c:pt idx="44">
                  <c:v>8.6899998188018799</c:v>
                </c:pt>
                <c:pt idx="45">
                  <c:v>24.801000356674098</c:v>
                </c:pt>
                <c:pt idx="46">
                  <c:v>9.3379995822906494</c:v>
                </c:pt>
                <c:pt idx="47">
                  <c:v>37.342998027801499</c:v>
                </c:pt>
                <c:pt idx="48">
                  <c:v>8.75500035285949</c:v>
                </c:pt>
                <c:pt idx="49">
                  <c:v>7.9739995002746502</c:v>
                </c:pt>
                <c:pt idx="50">
                  <c:v>6.3209996223449698</c:v>
                </c:pt>
                <c:pt idx="51">
                  <c:v>4.44600057601928</c:v>
                </c:pt>
                <c:pt idx="52">
                  <c:v>18.912998676299999</c:v>
                </c:pt>
                <c:pt idx="53">
                  <c:v>26.490000009536701</c:v>
                </c:pt>
                <c:pt idx="54">
                  <c:v>5.9689984321594203</c:v>
                </c:pt>
                <c:pt idx="55">
                  <c:v>85.954000473022404</c:v>
                </c:pt>
                <c:pt idx="56">
                  <c:v>4.0339996814727703</c:v>
                </c:pt>
                <c:pt idx="57">
                  <c:v>17.325000047683702</c:v>
                </c:pt>
                <c:pt idx="58">
                  <c:v>22.0539999008178</c:v>
                </c:pt>
                <c:pt idx="59">
                  <c:v>7.3510003089904696</c:v>
                </c:pt>
                <c:pt idx="60">
                  <c:v>44.3009994029998</c:v>
                </c:pt>
                <c:pt idx="61">
                  <c:v>3.8640003204345699</c:v>
                </c:pt>
                <c:pt idx="62">
                  <c:v>28.367000579833899</c:v>
                </c:pt>
                <c:pt idx="63">
                  <c:v>9.8130009174346906</c:v>
                </c:pt>
                <c:pt idx="64">
                  <c:v>9.2119987010955793</c:v>
                </c:pt>
                <c:pt idx="65">
                  <c:v>26.832000255584699</c:v>
                </c:pt>
                <c:pt idx="66">
                  <c:v>4.8450002670287997</c:v>
                </c:pt>
                <c:pt idx="67">
                  <c:v>11.4260003566741</c:v>
                </c:pt>
                <c:pt idx="68">
                  <c:v>19.375999450683501</c:v>
                </c:pt>
                <c:pt idx="69">
                  <c:v>1.16900038719177</c:v>
                </c:pt>
                <c:pt idx="70">
                  <c:v>0.92900013923644997</c:v>
                </c:pt>
                <c:pt idx="71">
                  <c:v>5.1230006217956499</c:v>
                </c:pt>
                <c:pt idx="72">
                  <c:v>4.7509996891021702</c:v>
                </c:pt>
                <c:pt idx="73">
                  <c:v>47.340000391006399</c:v>
                </c:pt>
                <c:pt idx="74">
                  <c:v>32.6019992828369</c:v>
                </c:pt>
                <c:pt idx="75">
                  <c:v>6.4560000896453804</c:v>
                </c:pt>
                <c:pt idx="76">
                  <c:v>2.8880014419555602</c:v>
                </c:pt>
                <c:pt idx="77">
                  <c:v>0.73499846458435003</c:v>
                </c:pt>
                <c:pt idx="78">
                  <c:v>148.50999927520701</c:v>
                </c:pt>
                <c:pt idx="79">
                  <c:v>7.95900130271911</c:v>
                </c:pt>
                <c:pt idx="80">
                  <c:v>4.5410003662109304</c:v>
                </c:pt>
                <c:pt idx="81">
                  <c:v>14.308999538421601</c:v>
                </c:pt>
                <c:pt idx="82">
                  <c:v>5.2159998416900599</c:v>
                </c:pt>
                <c:pt idx="83">
                  <c:v>14.206000328063899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B-40D9-BACA-3D3AEDE11551}"/>
            </c:ext>
          </c:extLst>
        </c:ser>
        <c:ser>
          <c:idx val="1"/>
          <c:order val="1"/>
          <c:tx>
            <c:strRef>
              <c:f>sbs_pivot!$C$4</c:f>
              <c:strCache>
                <c:ptCount val="1"/>
                <c:pt idx="0">
                  <c:v>Sum of t_duck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sbs_pivot!$A$5:$A$89</c:f>
              <c:strCache>
                <c:ptCount val="8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</c:strCache>
            </c:strRef>
          </c:cat>
          <c:val>
            <c:numRef>
              <c:f>sbs_pivot!$C$5:$C$89</c:f>
              <c:numCache>
                <c:formatCode>General</c:formatCode>
                <c:ptCount val="84"/>
                <c:pt idx="0">
                  <c:v>0.14099931716918901</c:v>
                </c:pt>
                <c:pt idx="1">
                  <c:v>8.2010269165038993E-2</c:v>
                </c:pt>
                <c:pt idx="2">
                  <c:v>0.201006174087524</c:v>
                </c:pt>
                <c:pt idx="3">
                  <c:v>0.117001056671142</c:v>
                </c:pt>
                <c:pt idx="4">
                  <c:v>6.6998958587646401E-2</c:v>
                </c:pt>
                <c:pt idx="5">
                  <c:v>0.36900067329406699</c:v>
                </c:pt>
                <c:pt idx="6">
                  <c:v>6.7000865936279297E-2</c:v>
                </c:pt>
                <c:pt idx="7">
                  <c:v>4.2001962661743102E-2</c:v>
                </c:pt>
                <c:pt idx="8">
                  <c:v>0.122003316879272</c:v>
                </c:pt>
                <c:pt idx="9">
                  <c:v>5.1999807357788003E-2</c:v>
                </c:pt>
                <c:pt idx="10">
                  <c:v>0.189991950988769</c:v>
                </c:pt>
                <c:pt idx="11">
                  <c:v>7.3999404907226493E-2</c:v>
                </c:pt>
                <c:pt idx="12">
                  <c:v>5.2999973297119099E-2</c:v>
                </c:pt>
                <c:pt idx="13">
                  <c:v>3.7000179290771401E-2</c:v>
                </c:pt>
                <c:pt idx="14">
                  <c:v>1.8379993438720701</c:v>
                </c:pt>
                <c:pt idx="15">
                  <c:v>1.11200022697448</c:v>
                </c:pt>
                <c:pt idx="16">
                  <c:v>0.170999765396118</c:v>
                </c:pt>
                <c:pt idx="17">
                  <c:v>9.6001386642455999E-2</c:v>
                </c:pt>
                <c:pt idx="18">
                  <c:v>0.25000071525573703</c:v>
                </c:pt>
                <c:pt idx="19">
                  <c:v>0.29500198364257801</c:v>
                </c:pt>
                <c:pt idx="20">
                  <c:v>0.142001867294311</c:v>
                </c:pt>
                <c:pt idx="21">
                  <c:v>0.16199898719787501</c:v>
                </c:pt>
                <c:pt idx="22">
                  <c:v>1.0999917984008701E-2</c:v>
                </c:pt>
                <c:pt idx="23">
                  <c:v>7.3999404907226493E-2</c:v>
                </c:pt>
                <c:pt idx="24">
                  <c:v>0.10099983215331999</c:v>
                </c:pt>
                <c:pt idx="25">
                  <c:v>0.25000166893005299</c:v>
                </c:pt>
                <c:pt idx="26">
                  <c:v>4.2999744415283203E-2</c:v>
                </c:pt>
                <c:pt idx="27">
                  <c:v>0.26200151443481401</c:v>
                </c:pt>
                <c:pt idx="28">
                  <c:v>0.279998779296875</c:v>
                </c:pt>
                <c:pt idx="29">
                  <c:v>5.5999755859375E-2</c:v>
                </c:pt>
                <c:pt idx="30">
                  <c:v>3.0999898910522398E-2</c:v>
                </c:pt>
                <c:pt idx="31">
                  <c:v>4.1000127792358398E-2</c:v>
                </c:pt>
                <c:pt idx="32">
                  <c:v>8.9000701904296806E-2</c:v>
                </c:pt>
                <c:pt idx="33">
                  <c:v>0.118000507354736</c:v>
                </c:pt>
                <c:pt idx="34">
                  <c:v>9.4999790191650293E-2</c:v>
                </c:pt>
                <c:pt idx="35">
                  <c:v>0.16799736022949199</c:v>
                </c:pt>
                <c:pt idx="36">
                  <c:v>0.52799963951110795</c:v>
                </c:pt>
                <c:pt idx="37">
                  <c:v>0.149005651473999</c:v>
                </c:pt>
                <c:pt idx="38">
                  <c:v>0.128981828689575</c:v>
                </c:pt>
                <c:pt idx="39">
                  <c:v>0.17499876022338801</c:v>
                </c:pt>
                <c:pt idx="40">
                  <c:v>2.0896501541137602</c:v>
                </c:pt>
                <c:pt idx="41">
                  <c:v>4.90002632141113E-2</c:v>
                </c:pt>
                <c:pt idx="42">
                  <c:v>7.7999591827392495E-2</c:v>
                </c:pt>
                <c:pt idx="43">
                  <c:v>4.80005741119384E-2</c:v>
                </c:pt>
                <c:pt idx="44">
                  <c:v>0.111000299453735</c:v>
                </c:pt>
                <c:pt idx="45">
                  <c:v>0.35900020599365201</c:v>
                </c:pt>
                <c:pt idx="46">
                  <c:v>9.0001821517944294E-2</c:v>
                </c:pt>
                <c:pt idx="47">
                  <c:v>0.28899908065795898</c:v>
                </c:pt>
                <c:pt idx="48">
                  <c:v>0.12700200080871499</c:v>
                </c:pt>
                <c:pt idx="49">
                  <c:v>0.12499952316284101</c:v>
                </c:pt>
                <c:pt idx="50">
                  <c:v>6.3000440597534096E-2</c:v>
                </c:pt>
                <c:pt idx="51">
                  <c:v>6.9000244140625E-2</c:v>
                </c:pt>
                <c:pt idx="52">
                  <c:v>0.544999599456787</c:v>
                </c:pt>
                <c:pt idx="53">
                  <c:v>0.41500186920165999</c:v>
                </c:pt>
                <c:pt idx="54">
                  <c:v>0.183001518249511</c:v>
                </c:pt>
                <c:pt idx="55">
                  <c:v>4.0629978179931596</c:v>
                </c:pt>
                <c:pt idx="56">
                  <c:v>0.19999957084655701</c:v>
                </c:pt>
                <c:pt idx="57">
                  <c:v>0.14899849891662501</c:v>
                </c:pt>
                <c:pt idx="58">
                  <c:v>0.188999652862548</c:v>
                </c:pt>
                <c:pt idx="59">
                  <c:v>0.24599981307983301</c:v>
                </c:pt>
                <c:pt idx="60">
                  <c:v>0.41399908065795898</c:v>
                </c:pt>
                <c:pt idx="61">
                  <c:v>0.105998754501342</c:v>
                </c:pt>
                <c:pt idx="62">
                  <c:v>0.445999145507812</c:v>
                </c:pt>
                <c:pt idx="63">
                  <c:v>0.16200065612792899</c:v>
                </c:pt>
                <c:pt idx="64">
                  <c:v>9.3000173568725503E-2</c:v>
                </c:pt>
                <c:pt idx="65">
                  <c:v>1.85600090026855</c:v>
                </c:pt>
                <c:pt idx="66">
                  <c:v>0.18000054359435999</c:v>
                </c:pt>
                <c:pt idx="67">
                  <c:v>0.32800054550170898</c:v>
                </c:pt>
                <c:pt idx="68">
                  <c:v>8.0000877380371094E-2</c:v>
                </c:pt>
                <c:pt idx="69">
                  <c:v>8.8999748229980399E-2</c:v>
                </c:pt>
                <c:pt idx="70">
                  <c:v>9.9000692367553697E-2</c:v>
                </c:pt>
                <c:pt idx="71">
                  <c:v>0.124008178710937</c:v>
                </c:pt>
                <c:pt idx="72">
                  <c:v>0.120999097824096</c:v>
                </c:pt>
                <c:pt idx="73">
                  <c:v>0.37900972366333002</c:v>
                </c:pt>
                <c:pt idx="74">
                  <c:v>0.35899972915649397</c:v>
                </c:pt>
                <c:pt idx="75">
                  <c:v>0.164000034332275</c:v>
                </c:pt>
                <c:pt idx="76">
                  <c:v>2.6999473571777299E-2</c:v>
                </c:pt>
                <c:pt idx="77">
                  <c:v>3.5999298095703097E-2</c:v>
                </c:pt>
                <c:pt idx="78">
                  <c:v>4.6998977661132799E-2</c:v>
                </c:pt>
                <c:pt idx="79">
                  <c:v>0.274999380111694</c:v>
                </c:pt>
                <c:pt idx="80">
                  <c:v>3.4998893737792899E-2</c:v>
                </c:pt>
                <c:pt idx="81">
                  <c:v>0.38099908828735302</c:v>
                </c:pt>
                <c:pt idx="82">
                  <c:v>0.49399995803833002</c:v>
                </c:pt>
                <c:pt idx="83">
                  <c:v>9.8998308181762695E-2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B-40D9-BACA-3D3AEDE1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54384"/>
        <c:axId val="320550640"/>
      </c:barChart>
      <c:catAx>
        <c:axId val="3205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0640"/>
        <c:crosses val="autoZero"/>
        <c:auto val="1"/>
        <c:lblAlgn val="ctr"/>
        <c:lblOffset val="100"/>
        <c:noMultiLvlLbl val="0"/>
      </c:catAx>
      <c:valAx>
        <c:axId val="3205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05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ratio_pivot!$F$1</c:f>
              <c:strCache>
                <c:ptCount val="1"/>
                <c:pt idx="0">
                  <c:v>speedup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ratio_pivot!$E$2:$E$100</c:f>
              <c:numCache>
                <c:formatCode>General</c:formatCode>
                <c:ptCount val="99"/>
                <c:pt idx="0">
                  <c:v>84</c:v>
                </c:pt>
                <c:pt idx="1">
                  <c:v>98</c:v>
                </c:pt>
                <c:pt idx="2">
                  <c:v>12</c:v>
                </c:pt>
                <c:pt idx="3">
                  <c:v>83</c:v>
                </c:pt>
                <c:pt idx="4">
                  <c:v>78</c:v>
                </c:pt>
                <c:pt idx="5">
                  <c:v>45</c:v>
                </c:pt>
                <c:pt idx="6">
                  <c:v>51</c:v>
                </c:pt>
                <c:pt idx="7">
                  <c:v>27</c:v>
                </c:pt>
                <c:pt idx="8">
                  <c:v>68</c:v>
                </c:pt>
                <c:pt idx="9">
                  <c:v>8</c:v>
                </c:pt>
                <c:pt idx="10">
                  <c:v>91</c:v>
                </c:pt>
                <c:pt idx="11">
                  <c:v>67</c:v>
                </c:pt>
                <c:pt idx="12">
                  <c:v>18</c:v>
                </c:pt>
                <c:pt idx="13">
                  <c:v>15</c:v>
                </c:pt>
                <c:pt idx="14">
                  <c:v>5</c:v>
                </c:pt>
                <c:pt idx="15">
                  <c:v>13</c:v>
                </c:pt>
                <c:pt idx="16">
                  <c:v>2</c:v>
                </c:pt>
                <c:pt idx="17">
                  <c:v>79</c:v>
                </c:pt>
                <c:pt idx="18">
                  <c:v>93</c:v>
                </c:pt>
                <c:pt idx="19">
                  <c:v>71</c:v>
                </c:pt>
                <c:pt idx="20">
                  <c:v>24</c:v>
                </c:pt>
                <c:pt idx="21">
                  <c:v>66</c:v>
                </c:pt>
                <c:pt idx="22">
                  <c:v>64</c:v>
                </c:pt>
                <c:pt idx="23">
                  <c:v>80</c:v>
                </c:pt>
                <c:pt idx="24">
                  <c:v>36</c:v>
                </c:pt>
                <c:pt idx="25">
                  <c:v>7</c:v>
                </c:pt>
                <c:pt idx="26">
                  <c:v>46</c:v>
                </c:pt>
                <c:pt idx="27">
                  <c:v>9</c:v>
                </c:pt>
                <c:pt idx="28">
                  <c:v>73</c:v>
                </c:pt>
                <c:pt idx="29">
                  <c:v>97</c:v>
                </c:pt>
                <c:pt idx="30">
                  <c:v>86</c:v>
                </c:pt>
                <c:pt idx="31">
                  <c:v>89</c:v>
                </c:pt>
                <c:pt idx="32">
                  <c:v>85</c:v>
                </c:pt>
                <c:pt idx="33">
                  <c:v>34</c:v>
                </c:pt>
                <c:pt idx="34">
                  <c:v>20</c:v>
                </c:pt>
                <c:pt idx="35">
                  <c:v>26</c:v>
                </c:pt>
                <c:pt idx="36">
                  <c:v>19</c:v>
                </c:pt>
                <c:pt idx="37">
                  <c:v>50</c:v>
                </c:pt>
                <c:pt idx="38">
                  <c:v>40</c:v>
                </c:pt>
                <c:pt idx="39">
                  <c:v>53</c:v>
                </c:pt>
                <c:pt idx="40">
                  <c:v>76</c:v>
                </c:pt>
                <c:pt idx="41">
                  <c:v>75</c:v>
                </c:pt>
                <c:pt idx="42">
                  <c:v>61</c:v>
                </c:pt>
                <c:pt idx="43">
                  <c:v>65</c:v>
                </c:pt>
                <c:pt idx="44">
                  <c:v>63</c:v>
                </c:pt>
                <c:pt idx="45">
                  <c:v>60</c:v>
                </c:pt>
                <c:pt idx="46">
                  <c:v>57</c:v>
                </c:pt>
                <c:pt idx="47">
                  <c:v>29</c:v>
                </c:pt>
                <c:pt idx="48">
                  <c:v>56</c:v>
                </c:pt>
                <c:pt idx="49">
                  <c:v>52</c:v>
                </c:pt>
                <c:pt idx="50">
                  <c:v>55</c:v>
                </c:pt>
                <c:pt idx="51">
                  <c:v>48</c:v>
                </c:pt>
                <c:pt idx="52">
                  <c:v>3</c:v>
                </c:pt>
                <c:pt idx="53">
                  <c:v>22</c:v>
                </c:pt>
                <c:pt idx="54">
                  <c:v>88</c:v>
                </c:pt>
                <c:pt idx="55">
                  <c:v>33</c:v>
                </c:pt>
                <c:pt idx="56">
                  <c:v>43</c:v>
                </c:pt>
                <c:pt idx="57">
                  <c:v>28</c:v>
                </c:pt>
                <c:pt idx="58">
                  <c:v>77</c:v>
                </c:pt>
                <c:pt idx="59">
                  <c:v>62</c:v>
                </c:pt>
                <c:pt idx="60">
                  <c:v>58</c:v>
                </c:pt>
                <c:pt idx="61">
                  <c:v>42</c:v>
                </c:pt>
                <c:pt idx="62">
                  <c:v>90</c:v>
                </c:pt>
                <c:pt idx="63">
                  <c:v>72</c:v>
                </c:pt>
                <c:pt idx="64">
                  <c:v>47</c:v>
                </c:pt>
                <c:pt idx="65">
                  <c:v>69</c:v>
                </c:pt>
                <c:pt idx="66">
                  <c:v>70</c:v>
                </c:pt>
                <c:pt idx="67">
                  <c:v>87</c:v>
                </c:pt>
                <c:pt idx="68">
                  <c:v>59</c:v>
                </c:pt>
                <c:pt idx="69">
                  <c:v>96</c:v>
                </c:pt>
                <c:pt idx="70">
                  <c:v>49</c:v>
                </c:pt>
                <c:pt idx="71">
                  <c:v>44</c:v>
                </c:pt>
                <c:pt idx="72">
                  <c:v>23</c:v>
                </c:pt>
                <c:pt idx="73">
                  <c:v>99</c:v>
                </c:pt>
                <c:pt idx="74">
                  <c:v>38</c:v>
                </c:pt>
                <c:pt idx="75">
                  <c:v>4</c:v>
                </c:pt>
                <c:pt idx="76">
                  <c:v>82</c:v>
                </c:pt>
                <c:pt idx="77">
                  <c:v>14</c:v>
                </c:pt>
                <c:pt idx="78">
                  <c:v>31</c:v>
                </c:pt>
                <c:pt idx="79">
                  <c:v>21</c:v>
                </c:pt>
                <c:pt idx="80">
                  <c:v>11</c:v>
                </c:pt>
                <c:pt idx="81">
                  <c:v>39</c:v>
                </c:pt>
                <c:pt idx="82">
                  <c:v>74</c:v>
                </c:pt>
                <c:pt idx="83">
                  <c:v>37</c:v>
                </c:pt>
                <c:pt idx="84">
                  <c:v>95</c:v>
                </c:pt>
                <c:pt idx="85">
                  <c:v>10</c:v>
                </c:pt>
                <c:pt idx="86">
                  <c:v>41</c:v>
                </c:pt>
                <c:pt idx="87">
                  <c:v>35</c:v>
                </c:pt>
                <c:pt idx="88">
                  <c:v>81</c:v>
                </c:pt>
                <c:pt idx="89">
                  <c:v>6</c:v>
                </c:pt>
                <c:pt idx="90">
                  <c:v>30</c:v>
                </c:pt>
                <c:pt idx="91">
                  <c:v>92</c:v>
                </c:pt>
                <c:pt idx="92">
                  <c:v>54</c:v>
                </c:pt>
                <c:pt idx="93">
                  <c:v>17</c:v>
                </c:pt>
                <c:pt idx="94">
                  <c:v>1</c:v>
                </c:pt>
                <c:pt idx="95">
                  <c:v>94</c:v>
                </c:pt>
                <c:pt idx="96">
                  <c:v>25</c:v>
                </c:pt>
                <c:pt idx="97">
                  <c:v>16</c:v>
                </c:pt>
                <c:pt idx="98">
                  <c:v>32</c:v>
                </c:pt>
              </c:numCache>
            </c:numRef>
          </c:cat>
          <c:val>
            <c:numRef>
              <c:f>ratio_pivot!$F$2:$F$100</c:f>
              <c:numCache>
                <c:formatCode>General</c:formatCode>
                <c:ptCount val="99"/>
                <c:pt idx="0">
                  <c:v>9.3837741637948255</c:v>
                </c:pt>
                <c:pt idx="1">
                  <c:v>10.558705029860235</c:v>
                </c:pt>
                <c:pt idx="2">
                  <c:v>12.761274685103508</c:v>
                </c:pt>
                <c:pt idx="3">
                  <c:v>13.134872968078591</c:v>
                </c:pt>
                <c:pt idx="4">
                  <c:v>14.456889676994392</c:v>
                </c:pt>
                <c:pt idx="5">
                  <c:v>15.85265950238167</c:v>
                </c:pt>
                <c:pt idx="6">
                  <c:v>15.9486028385917</c:v>
                </c:pt>
                <c:pt idx="7">
                  <c:v>18.695937072933958</c:v>
                </c:pt>
                <c:pt idx="8">
                  <c:v>20.170041687578028</c:v>
                </c:pt>
                <c:pt idx="9">
                  <c:v>20.268979481449204</c:v>
                </c:pt>
                <c:pt idx="10">
                  <c:v>20.41702209388577</c:v>
                </c:pt>
                <c:pt idx="11">
                  <c:v>21.155315440331137</c:v>
                </c:pt>
                <c:pt idx="12">
                  <c:v>21.548283062528576</c:v>
                </c:pt>
                <c:pt idx="13">
                  <c:v>22.615475257103245</c:v>
                </c:pt>
                <c:pt idx="14">
                  <c:v>24.601234045127349</c:v>
                </c:pt>
                <c:pt idx="15">
                  <c:v>25.048503182410734</c:v>
                </c:pt>
                <c:pt idx="16">
                  <c:v>26.581679895298301</c:v>
                </c:pt>
                <c:pt idx="17">
                  <c:v>26.916586862911061</c:v>
                </c:pt>
                <c:pt idx="18">
                  <c:v>28.941888158025936</c:v>
                </c:pt>
                <c:pt idx="19">
                  <c:v>29.882137782783147</c:v>
                </c:pt>
                <c:pt idx="20">
                  <c:v>31.754434103663399</c:v>
                </c:pt>
                <c:pt idx="21">
                  <c:v>32.617207164484114</c:v>
                </c:pt>
                <c:pt idx="22">
                  <c:v>34.702775369286506</c:v>
                </c:pt>
                <c:pt idx="23">
                  <c:v>34.835309005955807</c:v>
                </c:pt>
                <c:pt idx="24">
                  <c:v>35.163764814039617</c:v>
                </c:pt>
                <c:pt idx="25">
                  <c:v>35.683435967868931</c:v>
                </c:pt>
                <c:pt idx="26">
                  <c:v>36.173188274162953</c:v>
                </c:pt>
                <c:pt idx="27">
                  <c:v>36.317005028749008</c:v>
                </c:pt>
                <c:pt idx="28">
                  <c:v>36.453261537008437</c:v>
                </c:pt>
                <c:pt idx="29">
                  <c:v>37.556519105446313</c:v>
                </c:pt>
                <c:pt idx="30">
                  <c:v>39.264752998481008</c:v>
                </c:pt>
                <c:pt idx="31">
                  <c:v>39.365845964184949</c:v>
                </c:pt>
                <c:pt idx="32">
                  <c:v>41.311796327058083</c:v>
                </c:pt>
                <c:pt idx="33">
                  <c:v>41.901051404075417</c:v>
                </c:pt>
                <c:pt idx="34">
                  <c:v>41.962289359328402</c:v>
                </c:pt>
                <c:pt idx="35">
                  <c:v>42.499390302961061</c:v>
                </c:pt>
                <c:pt idx="36">
                  <c:v>44.203047271696192</c:v>
                </c:pt>
                <c:pt idx="37">
                  <c:v>46.097468930433209</c:v>
                </c:pt>
                <c:pt idx="38">
                  <c:v>55.732382493187941</c:v>
                </c:pt>
                <c:pt idx="39">
                  <c:v>60.487498242417942</c:v>
                </c:pt>
                <c:pt idx="40">
                  <c:v>60.573834402778843</c:v>
                </c:pt>
                <c:pt idx="41">
                  <c:v>63.603262171131291</c:v>
                </c:pt>
                <c:pt idx="42">
                  <c:v>63.792239350278621</c:v>
                </c:pt>
                <c:pt idx="43">
                  <c:v>63.831037822782754</c:v>
                </c:pt>
                <c:pt idx="44">
                  <c:v>64.434562969924713</c:v>
                </c:pt>
                <c:pt idx="45">
                  <c:v>68.935924608352423</c:v>
                </c:pt>
                <c:pt idx="46">
                  <c:v>69.083526813108961</c:v>
                </c:pt>
                <c:pt idx="47">
                  <c:v>78.167983828045038</c:v>
                </c:pt>
                <c:pt idx="48">
                  <c:v>78.288075451759269</c:v>
                </c:pt>
                <c:pt idx="49">
                  <c:v>78.938337501581373</c:v>
                </c:pt>
                <c:pt idx="50">
                  <c:v>81.478172543448835</c:v>
                </c:pt>
                <c:pt idx="51">
                  <c:v>83.782053682147207</c:v>
                </c:pt>
                <c:pt idx="52">
                  <c:v>84.026065772030606</c:v>
                </c:pt>
                <c:pt idx="53">
                  <c:v>85.973371047931437</c:v>
                </c:pt>
                <c:pt idx="54">
                  <c:v>90.813436989043367</c:v>
                </c:pt>
                <c:pt idx="55">
                  <c:v>91.270997113178822</c:v>
                </c:pt>
                <c:pt idx="56">
                  <c:v>94.920609918134744</c:v>
                </c:pt>
                <c:pt idx="57">
                  <c:v>95.711224509588362</c:v>
                </c:pt>
                <c:pt idx="58">
                  <c:v>99.053564607468971</c:v>
                </c:pt>
                <c:pt idx="59">
                  <c:v>100.33262565138918</c:v>
                </c:pt>
                <c:pt idx="60">
                  <c:v>103.75345103908666</c:v>
                </c:pt>
                <c:pt idx="61">
                  <c:v>104.43867718806497</c:v>
                </c:pt>
                <c:pt idx="62">
                  <c:v>106.96510190385358</c:v>
                </c:pt>
                <c:pt idx="63">
                  <c:v>107.00748255912372</c:v>
                </c:pt>
                <c:pt idx="64">
                  <c:v>111.14969536135574</c:v>
                </c:pt>
                <c:pt idx="65">
                  <c:v>116.27633951787824</c:v>
                </c:pt>
                <c:pt idx="66">
                  <c:v>116.68804448469969</c:v>
                </c:pt>
                <c:pt idx="67">
                  <c:v>124.90444818523436</c:v>
                </c:pt>
                <c:pt idx="68">
                  <c:v>129.21493709524393</c:v>
                </c:pt>
                <c:pt idx="69">
                  <c:v>129.74696858225025</c:v>
                </c:pt>
                <c:pt idx="70">
                  <c:v>134.92596891988555</c:v>
                </c:pt>
                <c:pt idx="71">
                  <c:v>137.30448144182006</c:v>
                </c:pt>
                <c:pt idx="72">
                  <c:v>140.97029330839385</c:v>
                </c:pt>
                <c:pt idx="73">
                  <c:v>143.49740504637134</c:v>
                </c:pt>
                <c:pt idx="74">
                  <c:v>174.36540257017401</c:v>
                </c:pt>
                <c:pt idx="75">
                  <c:v>226.56702555490202</c:v>
                </c:pt>
                <c:pt idx="76">
                  <c:v>242.19733689367726</c:v>
                </c:pt>
                <c:pt idx="77">
                  <c:v>265.49079608008452</c:v>
                </c:pt>
                <c:pt idx="78">
                  <c:v>265.4954913587452</c:v>
                </c:pt>
                <c:pt idx="79">
                  <c:v>287.70130807397408</c:v>
                </c:pt>
                <c:pt idx="80">
                  <c:v>366.98734292888037</c:v>
                </c:pt>
                <c:pt idx="81">
                  <c:v>387.76597581743732</c:v>
                </c:pt>
                <c:pt idx="82">
                  <c:v>427.56282087039739</c:v>
                </c:pt>
                <c:pt idx="83">
                  <c:v>436.04908125131487</c:v>
                </c:pt>
                <c:pt idx="84">
                  <c:v>493.17113860516201</c:v>
                </c:pt>
                <c:pt idx="85">
                  <c:v>965.85318587156837</c:v>
                </c:pt>
                <c:pt idx="86">
                  <c:v>1089.4229021019376</c:v>
                </c:pt>
                <c:pt idx="87">
                  <c:v>1180.3622435140296</c:v>
                </c:pt>
                <c:pt idx="88">
                  <c:v>1374.1114319358185</c:v>
                </c:pt>
                <c:pt idx="89">
                  <c:v>2222.3072886005693</c:v>
                </c:pt>
                <c:pt idx="90">
                  <c:v>2926.888402574943</c:v>
                </c:pt>
                <c:pt idx="91">
                  <c:v>3159.8559514629987</c:v>
                </c:pt>
                <c:pt idx="92">
                  <c:v>3495.2695108514713</c:v>
                </c:pt>
                <c:pt idx="93">
                  <c:v>3636.5462941556079</c:v>
                </c:pt>
                <c:pt idx="94">
                  <c:v>3711.5758427104356</c:v>
                </c:pt>
                <c:pt idx="95">
                  <c:v>4045.0664230663092</c:v>
                </c:pt>
                <c:pt idx="96">
                  <c:v>4675.6267084476422</c:v>
                </c:pt>
                <c:pt idx="97">
                  <c:v>11613.248752124679</c:v>
                </c:pt>
                <c:pt idx="98">
                  <c:v>22763.990159741807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A-4863-AC14-14F4DFB6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481184"/>
        <c:axId val="538467040"/>
      </c:barChart>
      <c:catAx>
        <c:axId val="538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67040"/>
        <c:crosses val="autoZero"/>
        <c:auto val="1"/>
        <c:lblAlgn val="ctr"/>
        <c:lblOffset val="100"/>
        <c:noMultiLvlLbl val="0"/>
      </c:catAx>
      <c:valAx>
        <c:axId val="53846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84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30480</xdr:rowOff>
    </xdr:from>
    <xdr:to>
      <xdr:col>26</xdr:col>
      <xdr:colOff>373380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13</xdr:row>
      <xdr:rowOff>22860</xdr:rowOff>
    </xdr:from>
    <xdr:to>
      <xdr:col>19</xdr:col>
      <xdr:colOff>358140</xdr:colOff>
      <xdr:row>29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0</xdr:row>
      <xdr:rowOff>121920</xdr:rowOff>
    </xdr:from>
    <xdr:to>
      <xdr:col>18</xdr:col>
      <xdr:colOff>731520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60960</xdr:rowOff>
    </xdr:from>
    <xdr:to>
      <xdr:col>18</xdr:col>
      <xdr:colOff>152400</xdr:colOff>
      <xdr:row>29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3.90505115741" createdVersion="6" refreshedVersion="6" minRefreshableVersion="3" recordCount="100">
  <cacheSource type="worksheet">
    <worksheetSource ref="A1:F1048576" sheet="sbs_data"/>
  </cacheSource>
  <cacheFields count="6">
    <cacheField name="sf" numFmtId="0">
      <sharedItems containsString="0" containsBlank="1" containsNumber="1" containsInteger="1" minValue="10" maxValue="10" count="2">
        <n v="10"/>
        <m/>
      </sharedItems>
    </cacheField>
    <cacheField name="query" numFmtId="0">
      <sharedItems containsString="0" containsBlank="1" containsNumber="1" containsInteger="1" minValue="1" maxValue="99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  <cacheField name="t_pg" numFmtId="0">
      <sharedItems containsString="0" containsBlank="1" containsNumber="1" minValue="0.53599858283996504" maxValue="360.01800036430302" count="99">
        <n v="360.01800036430302"/>
        <n v="3.7479987144470202"/>
        <n v="6.8910002708434996"/>
        <n v="360.01500058174099"/>
        <n v="4.9449999332427899"/>
        <n v="360.01100015640202"/>
        <n v="4.1749997138976997"/>
        <n v="1.3580005168914699"/>
        <n v="13.4009993076324"/>
        <n v="64.7129998207092"/>
        <n v="360.01500129699701"/>
        <n v="0.53599858283996504"/>
        <n v="3.0560004711151101"/>
        <n v="360.00499892234802"/>
        <n v="1.1760003566741899"/>
        <n v="360.00399971008301"/>
        <n v="360.01799988746598"/>
        <n v="4.0940003395080504"/>
        <n v="3.2709991931915199"/>
        <n v="2.2240002155303902"/>
        <n v="10.644999980926499"/>
        <n v="158.01899957656801"/>
        <n v="156.75899815559299"/>
        <n v="5.4300007820129297"/>
        <n v="360.01499843597401"/>
        <n v="4.0800004005432102"/>
        <n v="4.6739976406097403"/>
        <n v="28.235001087188699"/>
        <n v="11.0999996662139"/>
        <n v="360.00699996948202"/>
        <n v="43.010000705718902"/>
        <n v="250.40202474594099"/>
        <n v="6.7539994716644198"/>
        <n v="4.2319991588592503"/>
        <n v="360.01000022888098"/>
        <n v="8.7909998893737793"/>
        <n v="18.749999046325598"/>
        <n v="45.683999538421602"/>
        <n v="108.573999881744"/>
        <n v="3.12099981307983"/>
        <n v="33.771999835968003"/>
        <n v="4.28199911117553"/>
        <n v="8.4480009078979492"/>
        <n v="16.201998472213699"/>
        <n v="1.50599932670593"/>
        <n v="6.0770001411437899"/>
        <n v="58.686999082565301"/>
        <n v="12.483999490737901"/>
        <n v="17.402998208999598"/>
        <n v="8.0669999122619593"/>
        <n v="33.3270003795623"/>
        <n v="3.8679993152618399"/>
        <n v="4.7180001735687203"/>
        <n v="360.01499962806702"/>
        <n v="3.91099905967712"/>
        <n v="8.6899998188018799"/>
        <n v="24.801000356674098"/>
        <n v="9.3379995822906494"/>
        <n v="37.342998027801499"/>
        <n v="8.75500035285949"/>
        <n v="7.9739995002746502"/>
        <n v="6.3209996223449698"/>
        <n v="4.44600057601928"/>
        <n v="18.912998676299999"/>
        <n v="26.490000009536701"/>
        <n v="5.9689984321594203"/>
        <n v="85.954000473022404"/>
        <n v="4.0339996814727703"/>
        <n v="17.325000047683702"/>
        <n v="22.0539999008178"/>
        <n v="7.3510003089904696"/>
        <n v="44.3009994029998"/>
        <n v="3.8640003204345699"/>
        <n v="360.00800037383999"/>
        <n v="28.367000579833899"/>
        <n v="9.8130009174346906"/>
        <n v="9.2119987010955793"/>
        <n v="26.832000255584699"/>
        <n v="4.8450002670287997"/>
        <n v="11.4260003566741"/>
        <n v="360.01600003242402"/>
        <n v="19.375999450683501"/>
        <n v="1.16900038719177"/>
        <n v="0.92900013923644997"/>
        <n v="5.1230006217956499"/>
        <n v="4.7509996891021702"/>
        <n v="47.340000391006399"/>
        <n v="32.6019992828369"/>
        <n v="6.4560000896453804"/>
        <n v="2.8880014419555602"/>
        <n v="0.73499846458435003"/>
        <n v="148.50999927520701"/>
        <n v="7.95900130271911"/>
        <n v="360.01399993896399"/>
        <n v="4.5410003662109304"/>
        <n v="14.308999538421601"/>
        <n v="5.2159998416900599"/>
        <n v="14.206000328063899"/>
        <m/>
      </sharedItems>
    </cacheField>
    <cacheField name="t_duck" numFmtId="0">
      <sharedItems containsString="0" containsBlank="1" containsNumber="1" minValue="1.0999917984008701E-2" maxValue="4.0629978179931596" count="99">
        <n v="9.6998691558837793E-2"/>
        <n v="0.14099931716918901"/>
        <n v="8.2010269165038993E-2"/>
        <n v="1.58899998664855"/>
        <n v="0.201006174087524"/>
        <n v="0.16199874877929599"/>
        <n v="0.117001056671142"/>
        <n v="6.6998958587646401E-2"/>
        <n v="0.36900067329406699"/>
        <n v="6.7000865936279297E-2"/>
        <n v="0.98100113868713301"/>
        <n v="4.2001962661743102E-2"/>
        <n v="0.122003316879272"/>
        <n v="1.3559980392455999"/>
        <n v="5.1999807357788003E-2"/>
        <n v="3.0999422073364199E-2"/>
        <n v="9.8999977111816406E-2"/>
        <n v="0.189991950988769"/>
        <n v="7.3999404907226493E-2"/>
        <n v="5.2999973297119099E-2"/>
        <n v="3.7000179290771401E-2"/>
        <n v="1.8379993438720701"/>
        <n v="1.11200022697448"/>
        <n v="0.170999765396118"/>
        <n v="7.6998233795166002E-2"/>
        <n v="9.6001386642455999E-2"/>
        <n v="0.25000071525573703"/>
        <n v="0.29500198364257801"/>
        <n v="0.142001867294311"/>
        <n v="0.12299990653991601"/>
        <n v="0.16199898719787501"/>
        <n v="1.0999917984008701E-2"/>
        <n v="0.10099983215331999"/>
        <n v="0.304999589920043"/>
        <n v="0.25000166893005299"/>
        <n v="4.2999744415283203E-2"/>
        <n v="0.26200151443481401"/>
        <n v="0.279998779296875"/>
        <n v="5.5999755859375E-2"/>
        <n v="3.0999898910522398E-2"/>
        <n v="4.1000127792358398E-2"/>
        <n v="8.9000701904296806E-2"/>
        <n v="0.118000507354736"/>
        <n v="9.4999790191650293E-2"/>
        <n v="0.16799736022949199"/>
        <n v="0.52799963951110795"/>
        <n v="0.149005651473999"/>
        <n v="0.128981828689575"/>
        <n v="0.17499876022338801"/>
        <n v="2.0896501541137602"/>
        <n v="4.90002632141113E-2"/>
        <n v="7.7999591827392495E-2"/>
        <n v="0.10300064086914"/>
        <n v="4.80005741119384E-2"/>
        <n v="0.111000299453735"/>
        <n v="0.35900020599365201"/>
        <n v="9.0001821517944294E-2"/>
        <n v="0.28899908065795898"/>
        <n v="0.12700200080871499"/>
        <n v="0.12499952316284101"/>
        <n v="6.3000440597534096E-2"/>
        <n v="6.9000244140625E-2"/>
        <n v="0.544999599456787"/>
        <n v="0.41500186920165999"/>
        <n v="0.183001518249511"/>
        <n v="4.0629978179931596"/>
        <n v="0.19999957084655701"/>
        <n v="0.14899849891662501"/>
        <n v="0.188999652862548"/>
        <n v="0.24599981307983301"/>
        <n v="0.41399908065795898"/>
        <n v="0.105998754501342"/>
        <n v="0.84200024604797297"/>
        <n v="0.445999145507812"/>
        <n v="0.16200065612792899"/>
        <n v="9.3000173568725503E-2"/>
        <n v="1.85600090026855"/>
        <n v="0.18000054359435999"/>
        <n v="0.32800054550170898"/>
        <n v="0.26199913024902299"/>
        <n v="8.0000877380371094E-2"/>
        <n v="8.8999748229980399E-2"/>
        <n v="9.9000692367553697E-2"/>
        <n v="0.124008178710937"/>
        <n v="0.120999097824096"/>
        <n v="0.37900972366333002"/>
        <n v="0.35899972915649397"/>
        <n v="0.164000034332275"/>
        <n v="2.6999473571777299E-2"/>
        <n v="3.5999298095703097E-2"/>
        <n v="4.6998977661132799E-2"/>
        <n v="0.274999380111694"/>
        <n v="8.8999032974243095E-2"/>
        <n v="0.72999811172485296"/>
        <n v="3.4998893737792899E-2"/>
        <n v="0.38099908828735302"/>
        <n v="0.49399995803833002"/>
        <n v="9.8998308181762695E-2"/>
        <m/>
      </sharedItems>
    </cacheField>
    <cacheField name="ratio" numFmtId="0">
      <sharedItems containsString="0" containsBlank="1" containsNumber="1" minValue="9.3837741637948255" maxValue="22763.990159741807" count="100">
        <n v="3711.5758427104356"/>
        <n v="26.581679895298301"/>
        <n v="84.026065772030606"/>
        <n v="226.56702555490202"/>
        <n v="24.601234045127349"/>
        <n v="2222.3072886005693"/>
        <n v="35.683435967868931"/>
        <n v="20.268979481449204"/>
        <n v="36.317005028749008"/>
        <n v="965.85318587156837"/>
        <n v="366.98734292888037"/>
        <n v="12.761274685103508"/>
        <n v="25.048503182410734"/>
        <n v="265.49079608008452"/>
        <n v="22.615475257103245"/>
        <n v="11613.248752124679"/>
        <n v="3636.5462941556079"/>
        <n v="21.548283062528576"/>
        <n v="44.203047271696192"/>
        <n v="41.962289359328402"/>
        <n v="287.70130807397408"/>
        <n v="85.973371047931437"/>
        <n v="140.97029330839385"/>
        <n v="31.754434103663399"/>
        <n v="4675.6267084476422"/>
        <n v="42.499390302961061"/>
        <n v="18.695937072933958"/>
        <n v="95.711224509588362"/>
        <n v="78.167983828045038"/>
        <n v="2926.888402574943"/>
        <n v="265.4954913587452"/>
        <n v="22763.990159741807"/>
        <n v="91.270997113178822"/>
        <n v="41.901051404075417"/>
        <n v="1180.3622435140296"/>
        <n v="35.163764814039617"/>
        <n v="436.04908125131487"/>
        <n v="174.36540257017401"/>
        <n v="387.76597581743732"/>
        <n v="55.732382493187941"/>
        <n v="1089.4229021019376"/>
        <n v="104.43867718806497"/>
        <n v="94.920609918134744"/>
        <n v="137.30448144182006"/>
        <n v="15.85265950238167"/>
        <n v="36.173188274162953"/>
        <n v="111.14969536135574"/>
        <n v="83.782053682147207"/>
        <n v="134.92596891988555"/>
        <n v="46.097468930433209"/>
        <n v="15.9486028385917"/>
        <n v="78.938337501581373"/>
        <n v="60.487498242417942"/>
        <n v="3495.2695108514713"/>
        <n v="81.478172543448835"/>
        <n v="78.288075451759269"/>
        <n v="69.083526813108961"/>
        <n v="103.75345103908666"/>
        <n v="129.21493709524393"/>
        <n v="68.935924608352423"/>
        <n v="63.792239350278621"/>
        <n v="100.33262565138918"/>
        <n v="64.434562969924713"/>
        <n v="34.702775369286506"/>
        <n v="63.831037822782754"/>
        <n v="32.617207164484114"/>
        <n v="21.155315440331137"/>
        <n v="20.170041687578028"/>
        <n v="116.27633951787824"/>
        <n v="116.68804448469969"/>
        <n v="29.882137782783147"/>
        <n v="107.00748255912372"/>
        <n v="36.453261537008437"/>
        <n v="427.56282087039739"/>
        <n v="63.603262171131291"/>
        <n v="60.573834402778843"/>
        <n v="99.053564607468971"/>
        <n v="14.456889676994392"/>
        <n v="26.916586862911061"/>
        <n v="34.835309005955807"/>
        <n v="1374.1114319358185"/>
        <n v="242.19733689367726"/>
        <n v="13.134872968078591"/>
        <n v="9.3837741637948255"/>
        <n v="41.311796327058083"/>
        <n v="39.264752998481008"/>
        <n v="124.90444818523436"/>
        <n v="90.813436989043367"/>
        <n v="39.365845964184949"/>
        <n v="106.96510190385358"/>
        <n v="20.41702209388577"/>
        <n v="3159.8559514629987"/>
        <n v="28.941888158025936"/>
        <n v="4045.0664230663092"/>
        <n v="493.17113860516201"/>
        <n v="129.74696858225025"/>
        <n v="37.556519105446313"/>
        <n v="10.558705029860235"/>
        <n v="143.49740504637134"/>
        <m/>
      </sharedItems>
    </cacheField>
    <cacheField name="timeou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</r>
  <r>
    <x v="0"/>
    <x v="1"/>
    <x v="1"/>
    <x v="1"/>
    <x v="1"/>
    <x v="1"/>
  </r>
  <r>
    <x v="0"/>
    <x v="2"/>
    <x v="2"/>
    <x v="2"/>
    <x v="2"/>
    <x v="1"/>
  </r>
  <r>
    <x v="0"/>
    <x v="3"/>
    <x v="3"/>
    <x v="3"/>
    <x v="3"/>
    <x v="0"/>
  </r>
  <r>
    <x v="0"/>
    <x v="4"/>
    <x v="4"/>
    <x v="4"/>
    <x v="4"/>
    <x v="1"/>
  </r>
  <r>
    <x v="0"/>
    <x v="5"/>
    <x v="5"/>
    <x v="5"/>
    <x v="5"/>
    <x v="0"/>
  </r>
  <r>
    <x v="0"/>
    <x v="6"/>
    <x v="6"/>
    <x v="6"/>
    <x v="6"/>
    <x v="1"/>
  </r>
  <r>
    <x v="0"/>
    <x v="7"/>
    <x v="7"/>
    <x v="7"/>
    <x v="7"/>
    <x v="1"/>
  </r>
  <r>
    <x v="0"/>
    <x v="8"/>
    <x v="8"/>
    <x v="8"/>
    <x v="8"/>
    <x v="1"/>
  </r>
  <r>
    <x v="0"/>
    <x v="9"/>
    <x v="9"/>
    <x v="9"/>
    <x v="9"/>
    <x v="1"/>
  </r>
  <r>
    <x v="0"/>
    <x v="10"/>
    <x v="10"/>
    <x v="10"/>
    <x v="10"/>
    <x v="0"/>
  </r>
  <r>
    <x v="0"/>
    <x v="11"/>
    <x v="11"/>
    <x v="11"/>
    <x v="11"/>
    <x v="1"/>
  </r>
  <r>
    <x v="0"/>
    <x v="12"/>
    <x v="12"/>
    <x v="12"/>
    <x v="12"/>
    <x v="1"/>
  </r>
  <r>
    <x v="0"/>
    <x v="13"/>
    <x v="13"/>
    <x v="13"/>
    <x v="13"/>
    <x v="0"/>
  </r>
  <r>
    <x v="0"/>
    <x v="14"/>
    <x v="14"/>
    <x v="14"/>
    <x v="14"/>
    <x v="1"/>
  </r>
  <r>
    <x v="0"/>
    <x v="15"/>
    <x v="15"/>
    <x v="15"/>
    <x v="15"/>
    <x v="0"/>
  </r>
  <r>
    <x v="0"/>
    <x v="16"/>
    <x v="16"/>
    <x v="16"/>
    <x v="16"/>
    <x v="0"/>
  </r>
  <r>
    <x v="0"/>
    <x v="17"/>
    <x v="17"/>
    <x v="17"/>
    <x v="17"/>
    <x v="1"/>
  </r>
  <r>
    <x v="0"/>
    <x v="18"/>
    <x v="18"/>
    <x v="18"/>
    <x v="18"/>
    <x v="1"/>
  </r>
  <r>
    <x v="0"/>
    <x v="19"/>
    <x v="19"/>
    <x v="19"/>
    <x v="19"/>
    <x v="1"/>
  </r>
  <r>
    <x v="0"/>
    <x v="20"/>
    <x v="20"/>
    <x v="20"/>
    <x v="20"/>
    <x v="1"/>
  </r>
  <r>
    <x v="0"/>
    <x v="21"/>
    <x v="21"/>
    <x v="21"/>
    <x v="21"/>
    <x v="1"/>
  </r>
  <r>
    <x v="0"/>
    <x v="22"/>
    <x v="22"/>
    <x v="22"/>
    <x v="22"/>
    <x v="1"/>
  </r>
  <r>
    <x v="0"/>
    <x v="23"/>
    <x v="23"/>
    <x v="23"/>
    <x v="23"/>
    <x v="1"/>
  </r>
  <r>
    <x v="0"/>
    <x v="24"/>
    <x v="24"/>
    <x v="24"/>
    <x v="24"/>
    <x v="0"/>
  </r>
  <r>
    <x v="0"/>
    <x v="25"/>
    <x v="25"/>
    <x v="25"/>
    <x v="25"/>
    <x v="1"/>
  </r>
  <r>
    <x v="0"/>
    <x v="26"/>
    <x v="26"/>
    <x v="26"/>
    <x v="26"/>
    <x v="1"/>
  </r>
  <r>
    <x v="0"/>
    <x v="27"/>
    <x v="27"/>
    <x v="27"/>
    <x v="27"/>
    <x v="1"/>
  </r>
  <r>
    <x v="0"/>
    <x v="28"/>
    <x v="28"/>
    <x v="28"/>
    <x v="28"/>
    <x v="1"/>
  </r>
  <r>
    <x v="0"/>
    <x v="29"/>
    <x v="29"/>
    <x v="29"/>
    <x v="29"/>
    <x v="0"/>
  </r>
  <r>
    <x v="0"/>
    <x v="30"/>
    <x v="30"/>
    <x v="30"/>
    <x v="30"/>
    <x v="1"/>
  </r>
  <r>
    <x v="0"/>
    <x v="31"/>
    <x v="31"/>
    <x v="31"/>
    <x v="31"/>
    <x v="1"/>
  </r>
  <r>
    <x v="0"/>
    <x v="32"/>
    <x v="32"/>
    <x v="18"/>
    <x v="32"/>
    <x v="1"/>
  </r>
  <r>
    <x v="0"/>
    <x v="33"/>
    <x v="33"/>
    <x v="32"/>
    <x v="33"/>
    <x v="1"/>
  </r>
  <r>
    <x v="0"/>
    <x v="34"/>
    <x v="34"/>
    <x v="33"/>
    <x v="34"/>
    <x v="0"/>
  </r>
  <r>
    <x v="0"/>
    <x v="35"/>
    <x v="35"/>
    <x v="34"/>
    <x v="35"/>
    <x v="1"/>
  </r>
  <r>
    <x v="0"/>
    <x v="36"/>
    <x v="36"/>
    <x v="35"/>
    <x v="36"/>
    <x v="1"/>
  </r>
  <r>
    <x v="0"/>
    <x v="37"/>
    <x v="37"/>
    <x v="36"/>
    <x v="37"/>
    <x v="1"/>
  </r>
  <r>
    <x v="0"/>
    <x v="38"/>
    <x v="38"/>
    <x v="37"/>
    <x v="38"/>
    <x v="1"/>
  </r>
  <r>
    <x v="0"/>
    <x v="39"/>
    <x v="39"/>
    <x v="38"/>
    <x v="39"/>
    <x v="1"/>
  </r>
  <r>
    <x v="0"/>
    <x v="40"/>
    <x v="40"/>
    <x v="39"/>
    <x v="40"/>
    <x v="1"/>
  </r>
  <r>
    <x v="0"/>
    <x v="41"/>
    <x v="41"/>
    <x v="40"/>
    <x v="41"/>
    <x v="1"/>
  </r>
  <r>
    <x v="0"/>
    <x v="42"/>
    <x v="42"/>
    <x v="41"/>
    <x v="42"/>
    <x v="1"/>
  </r>
  <r>
    <x v="0"/>
    <x v="43"/>
    <x v="43"/>
    <x v="42"/>
    <x v="43"/>
    <x v="1"/>
  </r>
  <r>
    <x v="0"/>
    <x v="44"/>
    <x v="44"/>
    <x v="43"/>
    <x v="44"/>
    <x v="1"/>
  </r>
  <r>
    <x v="0"/>
    <x v="45"/>
    <x v="45"/>
    <x v="44"/>
    <x v="45"/>
    <x v="1"/>
  </r>
  <r>
    <x v="0"/>
    <x v="46"/>
    <x v="46"/>
    <x v="45"/>
    <x v="46"/>
    <x v="1"/>
  </r>
  <r>
    <x v="0"/>
    <x v="47"/>
    <x v="47"/>
    <x v="46"/>
    <x v="47"/>
    <x v="1"/>
  </r>
  <r>
    <x v="0"/>
    <x v="48"/>
    <x v="48"/>
    <x v="47"/>
    <x v="48"/>
    <x v="1"/>
  </r>
  <r>
    <x v="0"/>
    <x v="49"/>
    <x v="49"/>
    <x v="48"/>
    <x v="49"/>
    <x v="1"/>
  </r>
  <r>
    <x v="0"/>
    <x v="50"/>
    <x v="50"/>
    <x v="49"/>
    <x v="50"/>
    <x v="1"/>
  </r>
  <r>
    <x v="0"/>
    <x v="51"/>
    <x v="51"/>
    <x v="50"/>
    <x v="51"/>
    <x v="1"/>
  </r>
  <r>
    <x v="0"/>
    <x v="52"/>
    <x v="52"/>
    <x v="51"/>
    <x v="52"/>
    <x v="1"/>
  </r>
  <r>
    <x v="0"/>
    <x v="53"/>
    <x v="53"/>
    <x v="52"/>
    <x v="53"/>
    <x v="0"/>
  </r>
  <r>
    <x v="0"/>
    <x v="54"/>
    <x v="54"/>
    <x v="53"/>
    <x v="54"/>
    <x v="1"/>
  </r>
  <r>
    <x v="0"/>
    <x v="55"/>
    <x v="55"/>
    <x v="54"/>
    <x v="55"/>
    <x v="1"/>
  </r>
  <r>
    <x v="0"/>
    <x v="56"/>
    <x v="56"/>
    <x v="55"/>
    <x v="56"/>
    <x v="1"/>
  </r>
  <r>
    <x v="0"/>
    <x v="57"/>
    <x v="57"/>
    <x v="56"/>
    <x v="57"/>
    <x v="1"/>
  </r>
  <r>
    <x v="0"/>
    <x v="58"/>
    <x v="58"/>
    <x v="57"/>
    <x v="58"/>
    <x v="1"/>
  </r>
  <r>
    <x v="0"/>
    <x v="59"/>
    <x v="59"/>
    <x v="58"/>
    <x v="59"/>
    <x v="1"/>
  </r>
  <r>
    <x v="0"/>
    <x v="60"/>
    <x v="60"/>
    <x v="59"/>
    <x v="60"/>
    <x v="1"/>
  </r>
  <r>
    <x v="0"/>
    <x v="61"/>
    <x v="61"/>
    <x v="60"/>
    <x v="61"/>
    <x v="1"/>
  </r>
  <r>
    <x v="0"/>
    <x v="62"/>
    <x v="62"/>
    <x v="61"/>
    <x v="62"/>
    <x v="1"/>
  </r>
  <r>
    <x v="0"/>
    <x v="63"/>
    <x v="63"/>
    <x v="62"/>
    <x v="63"/>
    <x v="1"/>
  </r>
  <r>
    <x v="0"/>
    <x v="64"/>
    <x v="64"/>
    <x v="63"/>
    <x v="64"/>
    <x v="1"/>
  </r>
  <r>
    <x v="0"/>
    <x v="65"/>
    <x v="65"/>
    <x v="64"/>
    <x v="65"/>
    <x v="1"/>
  </r>
  <r>
    <x v="0"/>
    <x v="66"/>
    <x v="66"/>
    <x v="65"/>
    <x v="66"/>
    <x v="1"/>
  </r>
  <r>
    <x v="0"/>
    <x v="67"/>
    <x v="67"/>
    <x v="66"/>
    <x v="67"/>
    <x v="1"/>
  </r>
  <r>
    <x v="0"/>
    <x v="68"/>
    <x v="68"/>
    <x v="67"/>
    <x v="68"/>
    <x v="1"/>
  </r>
  <r>
    <x v="0"/>
    <x v="69"/>
    <x v="69"/>
    <x v="68"/>
    <x v="69"/>
    <x v="1"/>
  </r>
  <r>
    <x v="0"/>
    <x v="70"/>
    <x v="70"/>
    <x v="69"/>
    <x v="70"/>
    <x v="1"/>
  </r>
  <r>
    <x v="0"/>
    <x v="71"/>
    <x v="71"/>
    <x v="70"/>
    <x v="71"/>
    <x v="1"/>
  </r>
  <r>
    <x v="0"/>
    <x v="72"/>
    <x v="72"/>
    <x v="71"/>
    <x v="72"/>
    <x v="1"/>
  </r>
  <r>
    <x v="0"/>
    <x v="73"/>
    <x v="73"/>
    <x v="72"/>
    <x v="73"/>
    <x v="0"/>
  </r>
  <r>
    <x v="0"/>
    <x v="74"/>
    <x v="74"/>
    <x v="73"/>
    <x v="74"/>
    <x v="1"/>
  </r>
  <r>
    <x v="0"/>
    <x v="75"/>
    <x v="75"/>
    <x v="74"/>
    <x v="75"/>
    <x v="1"/>
  </r>
  <r>
    <x v="0"/>
    <x v="76"/>
    <x v="76"/>
    <x v="75"/>
    <x v="76"/>
    <x v="1"/>
  </r>
  <r>
    <x v="0"/>
    <x v="77"/>
    <x v="77"/>
    <x v="76"/>
    <x v="77"/>
    <x v="1"/>
  </r>
  <r>
    <x v="0"/>
    <x v="78"/>
    <x v="78"/>
    <x v="77"/>
    <x v="78"/>
    <x v="1"/>
  </r>
  <r>
    <x v="0"/>
    <x v="79"/>
    <x v="79"/>
    <x v="78"/>
    <x v="79"/>
    <x v="1"/>
  </r>
  <r>
    <x v="0"/>
    <x v="80"/>
    <x v="80"/>
    <x v="79"/>
    <x v="80"/>
    <x v="0"/>
  </r>
  <r>
    <x v="0"/>
    <x v="81"/>
    <x v="81"/>
    <x v="80"/>
    <x v="81"/>
    <x v="1"/>
  </r>
  <r>
    <x v="0"/>
    <x v="82"/>
    <x v="82"/>
    <x v="81"/>
    <x v="82"/>
    <x v="1"/>
  </r>
  <r>
    <x v="0"/>
    <x v="83"/>
    <x v="83"/>
    <x v="82"/>
    <x v="83"/>
    <x v="1"/>
  </r>
  <r>
    <x v="0"/>
    <x v="84"/>
    <x v="84"/>
    <x v="83"/>
    <x v="84"/>
    <x v="1"/>
  </r>
  <r>
    <x v="0"/>
    <x v="85"/>
    <x v="85"/>
    <x v="84"/>
    <x v="85"/>
    <x v="1"/>
  </r>
  <r>
    <x v="0"/>
    <x v="86"/>
    <x v="86"/>
    <x v="85"/>
    <x v="86"/>
    <x v="1"/>
  </r>
  <r>
    <x v="0"/>
    <x v="87"/>
    <x v="87"/>
    <x v="86"/>
    <x v="87"/>
    <x v="1"/>
  </r>
  <r>
    <x v="0"/>
    <x v="88"/>
    <x v="88"/>
    <x v="87"/>
    <x v="88"/>
    <x v="1"/>
  </r>
  <r>
    <x v="0"/>
    <x v="89"/>
    <x v="89"/>
    <x v="88"/>
    <x v="89"/>
    <x v="1"/>
  </r>
  <r>
    <x v="0"/>
    <x v="90"/>
    <x v="90"/>
    <x v="89"/>
    <x v="90"/>
    <x v="1"/>
  </r>
  <r>
    <x v="0"/>
    <x v="91"/>
    <x v="91"/>
    <x v="90"/>
    <x v="91"/>
    <x v="1"/>
  </r>
  <r>
    <x v="0"/>
    <x v="92"/>
    <x v="92"/>
    <x v="91"/>
    <x v="92"/>
    <x v="1"/>
  </r>
  <r>
    <x v="0"/>
    <x v="93"/>
    <x v="29"/>
    <x v="92"/>
    <x v="93"/>
    <x v="0"/>
  </r>
  <r>
    <x v="0"/>
    <x v="94"/>
    <x v="93"/>
    <x v="93"/>
    <x v="94"/>
    <x v="0"/>
  </r>
  <r>
    <x v="0"/>
    <x v="95"/>
    <x v="94"/>
    <x v="94"/>
    <x v="95"/>
    <x v="1"/>
  </r>
  <r>
    <x v="0"/>
    <x v="96"/>
    <x v="95"/>
    <x v="95"/>
    <x v="96"/>
    <x v="1"/>
  </r>
  <r>
    <x v="0"/>
    <x v="97"/>
    <x v="96"/>
    <x v="96"/>
    <x v="97"/>
    <x v="1"/>
  </r>
  <r>
    <x v="0"/>
    <x v="98"/>
    <x v="97"/>
    <x v="97"/>
    <x v="98"/>
    <x v="1"/>
  </r>
  <r>
    <x v="1"/>
    <x v="99"/>
    <x v="98"/>
    <x v="98"/>
    <x v="9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C89" firstHeaderRow="0" firstDataRow="1" firstDataCol="1" rowPageCount="2" colPageCount="1"/>
  <pivotFields count="6">
    <pivotField axis="axisPage" showAll="0">
      <items count="3">
        <item x="0"/>
        <item x="1"/>
        <item t="default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>
      <items count="100">
        <item x="11"/>
        <item x="90"/>
        <item x="83"/>
        <item x="82"/>
        <item x="14"/>
        <item x="7"/>
        <item x="44"/>
        <item x="19"/>
        <item x="89"/>
        <item x="12"/>
        <item x="39"/>
        <item x="18"/>
        <item x="1"/>
        <item x="72"/>
        <item x="51"/>
        <item x="54"/>
        <item x="67"/>
        <item x="25"/>
        <item x="17"/>
        <item x="6"/>
        <item x="33"/>
        <item x="41"/>
        <item x="62"/>
        <item x="94"/>
        <item x="26"/>
        <item x="52"/>
        <item x="85"/>
        <item x="78"/>
        <item x="4"/>
        <item x="84"/>
        <item x="96"/>
        <item x="23"/>
        <item x="65"/>
        <item x="45"/>
        <item x="61"/>
        <item x="88"/>
        <item x="32"/>
        <item x="2"/>
        <item x="70"/>
        <item x="92"/>
        <item x="60"/>
        <item x="49"/>
        <item x="42"/>
        <item x="55"/>
        <item x="59"/>
        <item x="35"/>
        <item x="76"/>
        <item x="57"/>
        <item x="75"/>
        <item x="20"/>
        <item x="28"/>
        <item x="79"/>
        <item x="47"/>
        <item x="8"/>
        <item x="97"/>
        <item x="95"/>
        <item x="43"/>
        <item x="68"/>
        <item x="48"/>
        <item x="36"/>
        <item x="63"/>
        <item x="81"/>
        <item x="69"/>
        <item x="56"/>
        <item x="64"/>
        <item x="77"/>
        <item x="27"/>
        <item x="74"/>
        <item x="87"/>
        <item x="50"/>
        <item x="40"/>
        <item x="58"/>
        <item x="30"/>
        <item x="71"/>
        <item x="37"/>
        <item x="86"/>
        <item x="46"/>
        <item x="9"/>
        <item x="66"/>
        <item x="38"/>
        <item x="91"/>
        <item x="22"/>
        <item x="21"/>
        <item x="31"/>
        <item x="15"/>
        <item x="13"/>
        <item x="29"/>
        <item x="73"/>
        <item x="34"/>
        <item x="5"/>
        <item x="93"/>
        <item x="24"/>
        <item x="53"/>
        <item x="3"/>
        <item x="10"/>
        <item x="80"/>
        <item x="16"/>
        <item x="0"/>
        <item x="98"/>
        <item t="default"/>
      </items>
    </pivotField>
    <pivotField dataField="1" showAll="0">
      <items count="100">
        <item x="31"/>
        <item x="88"/>
        <item x="15"/>
        <item x="39"/>
        <item x="94"/>
        <item x="89"/>
        <item x="20"/>
        <item x="40"/>
        <item x="11"/>
        <item x="35"/>
        <item x="90"/>
        <item x="53"/>
        <item x="50"/>
        <item x="14"/>
        <item x="19"/>
        <item x="38"/>
        <item x="60"/>
        <item x="7"/>
        <item x="9"/>
        <item x="61"/>
        <item x="18"/>
        <item x="24"/>
        <item x="51"/>
        <item x="80"/>
        <item x="2"/>
        <item x="92"/>
        <item x="81"/>
        <item x="41"/>
        <item x="56"/>
        <item x="75"/>
        <item x="43"/>
        <item x="25"/>
        <item x="0"/>
        <item x="97"/>
        <item x="16"/>
        <item x="82"/>
        <item x="32"/>
        <item x="52"/>
        <item x="71"/>
        <item x="54"/>
        <item x="6"/>
        <item x="42"/>
        <item x="84"/>
        <item x="12"/>
        <item x="29"/>
        <item x="83"/>
        <item x="59"/>
        <item x="58"/>
        <item x="47"/>
        <item x="1"/>
        <item x="28"/>
        <item x="67"/>
        <item x="46"/>
        <item x="5"/>
        <item x="30"/>
        <item x="74"/>
        <item x="87"/>
        <item x="44"/>
        <item x="23"/>
        <item x="48"/>
        <item x="77"/>
        <item x="64"/>
        <item x="68"/>
        <item x="17"/>
        <item x="66"/>
        <item x="4"/>
        <item x="69"/>
        <item x="26"/>
        <item x="34"/>
        <item x="79"/>
        <item x="36"/>
        <item x="91"/>
        <item x="37"/>
        <item x="57"/>
        <item x="27"/>
        <item x="33"/>
        <item x="78"/>
        <item x="86"/>
        <item x="55"/>
        <item x="8"/>
        <item x="85"/>
        <item x="95"/>
        <item x="70"/>
        <item x="63"/>
        <item x="73"/>
        <item x="96"/>
        <item x="45"/>
        <item x="62"/>
        <item x="93"/>
        <item x="72"/>
        <item x="10"/>
        <item x="22"/>
        <item x="13"/>
        <item x="3"/>
        <item x="21"/>
        <item x="76"/>
        <item x="49"/>
        <item x="65"/>
        <item x="98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85">
    <i>
      <x v="1"/>
    </i>
    <i>
      <x v="2"/>
    </i>
    <i>
      <x v="4"/>
    </i>
    <i>
      <x v="6"/>
    </i>
    <i>
      <x v="7"/>
    </i>
    <i>
      <x v="8"/>
    </i>
    <i>
      <x v="9"/>
    </i>
    <i>
      <x v="11"/>
    </i>
    <i>
      <x v="12"/>
    </i>
    <i>
      <x v="14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item="0" hier="-1"/>
  </pageFields>
  <dataFields count="2">
    <dataField name="Sum of t_pg" fld="2" baseField="1" baseItem="0"/>
    <dataField name="Sum of t_duck" fld="3" baseField="1" baseItem="0"/>
  </dataFields>
  <chartFormats count="2">
    <chartFormat chart="0" format="2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1:C102" firstHeaderRow="1" firstDataRow="1" firstDataCol="2"/>
  <pivotFields count="6">
    <pivotField compact="0" outline="0" showAll="0"/>
    <pivotField axis="axisRow" compact="0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outline="0" showAll="0"/>
    <pivotField compact="0" outline="0" showAll="0"/>
    <pivotField axis="axisRow" dataField="1" compact="0" outline="0" showAll="0" sortType="ascending" defaultSubtotal="0">
      <items count="100">
        <item x="83"/>
        <item x="97"/>
        <item x="11"/>
        <item x="82"/>
        <item x="77"/>
        <item x="44"/>
        <item x="50"/>
        <item x="26"/>
        <item x="67"/>
        <item x="7"/>
        <item x="90"/>
        <item x="66"/>
        <item x="17"/>
        <item x="14"/>
        <item x="4"/>
        <item x="12"/>
        <item x="1"/>
        <item x="78"/>
        <item x="92"/>
        <item x="70"/>
        <item x="23"/>
        <item x="65"/>
        <item x="63"/>
        <item x="79"/>
        <item x="35"/>
        <item x="6"/>
        <item x="45"/>
        <item x="8"/>
        <item x="72"/>
        <item x="96"/>
        <item x="85"/>
        <item x="88"/>
        <item x="84"/>
        <item x="33"/>
        <item x="19"/>
        <item x="25"/>
        <item x="18"/>
        <item x="49"/>
        <item x="39"/>
        <item x="52"/>
        <item x="75"/>
        <item x="74"/>
        <item x="60"/>
        <item x="64"/>
        <item x="62"/>
        <item x="59"/>
        <item x="56"/>
        <item x="28"/>
        <item x="55"/>
        <item x="51"/>
        <item x="54"/>
        <item x="47"/>
        <item x="2"/>
        <item x="21"/>
        <item x="87"/>
        <item x="32"/>
        <item x="42"/>
        <item x="27"/>
        <item x="76"/>
        <item x="61"/>
        <item x="57"/>
        <item x="41"/>
        <item x="89"/>
        <item x="71"/>
        <item x="46"/>
        <item x="68"/>
        <item x="69"/>
        <item x="86"/>
        <item x="58"/>
        <item x="95"/>
        <item x="48"/>
        <item x="43"/>
        <item x="22"/>
        <item x="98"/>
        <item x="37"/>
        <item x="3"/>
        <item x="81"/>
        <item x="13"/>
        <item x="30"/>
        <item x="20"/>
        <item x="10"/>
        <item x="38"/>
        <item x="73"/>
        <item x="36"/>
        <item x="94"/>
        <item x="9"/>
        <item x="40"/>
        <item x="34"/>
        <item x="80"/>
        <item x="5"/>
        <item x="29"/>
        <item x="91"/>
        <item x="53"/>
        <item x="16"/>
        <item x="0"/>
        <item x="93"/>
        <item x="24"/>
        <item x="15"/>
        <item x="31"/>
        <item x="99"/>
      </items>
    </pivotField>
    <pivotField compact="0" outline="0" showAll="0"/>
  </pivotFields>
  <rowFields count="2">
    <field x="4"/>
    <field x="1"/>
  </rowFields>
  <rowItems count="101">
    <i>
      <x/>
      <x v="83"/>
    </i>
    <i>
      <x v="1"/>
      <x v="97"/>
    </i>
    <i>
      <x v="2"/>
      <x v="11"/>
    </i>
    <i>
      <x v="3"/>
      <x v="82"/>
    </i>
    <i>
      <x v="4"/>
      <x v="77"/>
    </i>
    <i>
      <x v="5"/>
      <x v="44"/>
    </i>
    <i>
      <x v="6"/>
      <x v="50"/>
    </i>
    <i>
      <x v="7"/>
      <x v="26"/>
    </i>
    <i>
      <x v="8"/>
      <x v="67"/>
    </i>
    <i>
      <x v="9"/>
      <x v="7"/>
    </i>
    <i>
      <x v="10"/>
      <x v="90"/>
    </i>
    <i>
      <x v="11"/>
      <x v="66"/>
    </i>
    <i>
      <x v="12"/>
      <x v="17"/>
    </i>
    <i>
      <x v="13"/>
      <x v="14"/>
    </i>
    <i>
      <x v="14"/>
      <x v="4"/>
    </i>
    <i>
      <x v="15"/>
      <x v="12"/>
    </i>
    <i>
      <x v="16"/>
      <x v="1"/>
    </i>
    <i>
      <x v="17"/>
      <x v="78"/>
    </i>
    <i>
      <x v="18"/>
      <x v="92"/>
    </i>
    <i>
      <x v="19"/>
      <x v="70"/>
    </i>
    <i>
      <x v="20"/>
      <x v="23"/>
    </i>
    <i>
      <x v="21"/>
      <x v="65"/>
    </i>
    <i>
      <x v="22"/>
      <x v="63"/>
    </i>
    <i>
      <x v="23"/>
      <x v="79"/>
    </i>
    <i>
      <x v="24"/>
      <x v="35"/>
    </i>
    <i>
      <x v="25"/>
      <x v="6"/>
    </i>
    <i>
      <x v="26"/>
      <x v="45"/>
    </i>
    <i>
      <x v="27"/>
      <x v="8"/>
    </i>
    <i>
      <x v="28"/>
      <x v="72"/>
    </i>
    <i>
      <x v="29"/>
      <x v="96"/>
    </i>
    <i>
      <x v="30"/>
      <x v="85"/>
    </i>
    <i>
      <x v="31"/>
      <x v="88"/>
    </i>
    <i>
      <x v="32"/>
      <x v="84"/>
    </i>
    <i>
      <x v="33"/>
      <x v="33"/>
    </i>
    <i>
      <x v="34"/>
      <x v="19"/>
    </i>
    <i>
      <x v="35"/>
      <x v="25"/>
    </i>
    <i>
      <x v="36"/>
      <x v="18"/>
    </i>
    <i>
      <x v="37"/>
      <x v="49"/>
    </i>
    <i>
      <x v="38"/>
      <x v="39"/>
    </i>
    <i>
      <x v="39"/>
      <x v="52"/>
    </i>
    <i>
      <x v="40"/>
      <x v="75"/>
    </i>
    <i>
      <x v="41"/>
      <x v="74"/>
    </i>
    <i>
      <x v="42"/>
      <x v="60"/>
    </i>
    <i>
      <x v="43"/>
      <x v="64"/>
    </i>
    <i>
      <x v="44"/>
      <x v="62"/>
    </i>
    <i>
      <x v="45"/>
      <x v="59"/>
    </i>
    <i>
      <x v="46"/>
      <x v="56"/>
    </i>
    <i>
      <x v="47"/>
      <x v="28"/>
    </i>
    <i>
      <x v="48"/>
      <x v="55"/>
    </i>
    <i>
      <x v="49"/>
      <x v="51"/>
    </i>
    <i>
      <x v="50"/>
      <x v="54"/>
    </i>
    <i>
      <x v="51"/>
      <x v="47"/>
    </i>
    <i>
      <x v="52"/>
      <x v="2"/>
    </i>
    <i>
      <x v="53"/>
      <x v="21"/>
    </i>
    <i>
      <x v="54"/>
      <x v="87"/>
    </i>
    <i>
      <x v="55"/>
      <x v="32"/>
    </i>
    <i>
      <x v="56"/>
      <x v="42"/>
    </i>
    <i>
      <x v="57"/>
      <x v="27"/>
    </i>
    <i>
      <x v="58"/>
      <x v="76"/>
    </i>
    <i>
      <x v="59"/>
      <x v="61"/>
    </i>
    <i>
      <x v="60"/>
      <x v="57"/>
    </i>
    <i>
      <x v="61"/>
      <x v="41"/>
    </i>
    <i>
      <x v="62"/>
      <x v="89"/>
    </i>
    <i>
      <x v="63"/>
      <x v="71"/>
    </i>
    <i>
      <x v="64"/>
      <x v="46"/>
    </i>
    <i>
      <x v="65"/>
      <x v="68"/>
    </i>
    <i>
      <x v="66"/>
      <x v="69"/>
    </i>
    <i>
      <x v="67"/>
      <x v="86"/>
    </i>
    <i>
      <x v="68"/>
      <x v="58"/>
    </i>
    <i>
      <x v="69"/>
      <x v="95"/>
    </i>
    <i>
      <x v="70"/>
      <x v="48"/>
    </i>
    <i>
      <x v="71"/>
      <x v="43"/>
    </i>
    <i>
      <x v="72"/>
      <x v="22"/>
    </i>
    <i>
      <x v="73"/>
      <x v="98"/>
    </i>
    <i>
      <x v="74"/>
      <x v="37"/>
    </i>
    <i>
      <x v="75"/>
      <x v="3"/>
    </i>
    <i>
      <x v="76"/>
      <x v="81"/>
    </i>
    <i>
      <x v="77"/>
      <x v="13"/>
    </i>
    <i>
      <x v="78"/>
      <x v="30"/>
    </i>
    <i>
      <x v="79"/>
      <x v="20"/>
    </i>
    <i>
      <x v="80"/>
      <x v="10"/>
    </i>
    <i>
      <x v="81"/>
      <x v="38"/>
    </i>
    <i>
      <x v="82"/>
      <x v="73"/>
    </i>
    <i>
      <x v="83"/>
      <x v="36"/>
    </i>
    <i>
      <x v="84"/>
      <x v="94"/>
    </i>
    <i>
      <x v="85"/>
      <x v="9"/>
    </i>
    <i>
      <x v="86"/>
      <x v="40"/>
    </i>
    <i>
      <x v="87"/>
      <x v="34"/>
    </i>
    <i>
      <x v="88"/>
      <x v="80"/>
    </i>
    <i>
      <x v="89"/>
      <x v="5"/>
    </i>
    <i>
      <x v="90"/>
      <x v="29"/>
    </i>
    <i>
      <x v="91"/>
      <x v="91"/>
    </i>
    <i>
      <x v="92"/>
      <x v="53"/>
    </i>
    <i>
      <x v="93"/>
      <x v="16"/>
    </i>
    <i>
      <x v="94"/>
      <x/>
    </i>
    <i>
      <x v="95"/>
      <x v="93"/>
    </i>
    <i>
      <x v="96"/>
      <x v="24"/>
    </i>
    <i>
      <x v="97"/>
      <x v="15"/>
    </i>
    <i>
      <x v="98"/>
      <x v="31"/>
    </i>
    <i>
      <x v="99"/>
      <x v="99"/>
    </i>
    <i t="grand">
      <x/>
    </i>
  </rowItems>
  <colItems count="1">
    <i/>
  </colItems>
  <dataFields count="1">
    <dataField name="Sum of ratio" fld="4" baseField="0" baseItem="1201005776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cols>
    <col min="5" max="5" width="18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10</v>
      </c>
      <c r="D2">
        <v>1</v>
      </c>
      <c r="E2">
        <v>360.01800036430302</v>
      </c>
      <c r="F2">
        <v>0</v>
      </c>
    </row>
    <row r="3" spans="1:6" x14ac:dyDescent="0.3">
      <c r="A3" t="s">
        <v>8</v>
      </c>
      <c r="B3" t="s">
        <v>7</v>
      </c>
      <c r="C3">
        <v>10</v>
      </c>
      <c r="D3">
        <v>2</v>
      </c>
      <c r="E3">
        <v>3.7479987144470202</v>
      </c>
      <c r="F3">
        <v>0</v>
      </c>
    </row>
    <row r="4" spans="1:6" x14ac:dyDescent="0.3">
      <c r="A4" t="s">
        <v>9</v>
      </c>
      <c r="B4" t="s">
        <v>7</v>
      </c>
      <c r="C4">
        <v>10</v>
      </c>
      <c r="D4">
        <v>3</v>
      </c>
      <c r="E4">
        <v>6.8910002708434996</v>
      </c>
      <c r="F4">
        <v>0</v>
      </c>
    </row>
    <row r="5" spans="1:6" x14ac:dyDescent="0.3">
      <c r="A5" t="s">
        <v>10</v>
      </c>
      <c r="B5" t="s">
        <v>7</v>
      </c>
      <c r="C5">
        <v>10</v>
      </c>
      <c r="D5">
        <v>4</v>
      </c>
      <c r="E5">
        <v>360.01500058174099</v>
      </c>
      <c r="F5">
        <v>0</v>
      </c>
    </row>
    <row r="6" spans="1:6" x14ac:dyDescent="0.3">
      <c r="A6" t="s">
        <v>11</v>
      </c>
      <c r="B6" t="s">
        <v>7</v>
      </c>
      <c r="C6">
        <v>10</v>
      </c>
      <c r="D6">
        <v>5</v>
      </c>
      <c r="E6">
        <v>4.9449999332427899</v>
      </c>
      <c r="F6">
        <v>0</v>
      </c>
    </row>
    <row r="7" spans="1:6" x14ac:dyDescent="0.3">
      <c r="A7" t="s">
        <v>12</v>
      </c>
      <c r="B7" t="s">
        <v>7</v>
      </c>
      <c r="C7">
        <v>10</v>
      </c>
      <c r="D7">
        <v>6</v>
      </c>
      <c r="E7">
        <v>360.01100015640202</v>
      </c>
      <c r="F7">
        <v>0</v>
      </c>
    </row>
    <row r="8" spans="1:6" x14ac:dyDescent="0.3">
      <c r="A8" t="s">
        <v>13</v>
      </c>
      <c r="B8" t="s">
        <v>7</v>
      </c>
      <c r="C8">
        <v>10</v>
      </c>
      <c r="D8">
        <v>7</v>
      </c>
      <c r="E8">
        <v>4.1749997138976997</v>
      </c>
      <c r="F8">
        <v>0</v>
      </c>
    </row>
    <row r="9" spans="1:6" x14ac:dyDescent="0.3">
      <c r="A9" t="s">
        <v>14</v>
      </c>
      <c r="B9" t="s">
        <v>7</v>
      </c>
      <c r="C9">
        <v>10</v>
      </c>
      <c r="D9">
        <v>8</v>
      </c>
      <c r="E9">
        <v>1.3580005168914699</v>
      </c>
      <c r="F9">
        <v>0</v>
      </c>
    </row>
    <row r="10" spans="1:6" x14ac:dyDescent="0.3">
      <c r="A10" t="s">
        <v>15</v>
      </c>
      <c r="B10" t="s">
        <v>7</v>
      </c>
      <c r="C10">
        <v>10</v>
      </c>
      <c r="D10">
        <v>9</v>
      </c>
      <c r="E10">
        <v>13.4009993076324</v>
      </c>
      <c r="F10">
        <v>0</v>
      </c>
    </row>
    <row r="11" spans="1:6" x14ac:dyDescent="0.3">
      <c r="A11" t="s">
        <v>16</v>
      </c>
      <c r="B11" t="s">
        <v>7</v>
      </c>
      <c r="C11">
        <v>10</v>
      </c>
      <c r="D11">
        <v>10</v>
      </c>
      <c r="E11">
        <v>64.7129998207092</v>
      </c>
      <c r="F11">
        <v>0</v>
      </c>
    </row>
    <row r="12" spans="1:6" x14ac:dyDescent="0.3">
      <c r="A12" t="s">
        <v>17</v>
      </c>
      <c r="B12" t="s">
        <v>7</v>
      </c>
      <c r="C12">
        <v>10</v>
      </c>
      <c r="D12">
        <v>11</v>
      </c>
      <c r="E12">
        <v>360.01500129699701</v>
      </c>
      <c r="F12">
        <v>0</v>
      </c>
    </row>
    <row r="13" spans="1:6" x14ac:dyDescent="0.3">
      <c r="A13" t="s">
        <v>18</v>
      </c>
      <c r="B13" t="s">
        <v>7</v>
      </c>
      <c r="C13">
        <v>10</v>
      </c>
      <c r="D13">
        <v>12</v>
      </c>
      <c r="E13">
        <v>0.53599858283996504</v>
      </c>
      <c r="F13">
        <v>0</v>
      </c>
    </row>
    <row r="14" spans="1:6" x14ac:dyDescent="0.3">
      <c r="A14" t="s">
        <v>19</v>
      </c>
      <c r="B14" t="s">
        <v>7</v>
      </c>
      <c r="C14">
        <v>10</v>
      </c>
      <c r="D14">
        <v>13</v>
      </c>
      <c r="E14">
        <v>3.0560004711151101</v>
      </c>
      <c r="F14">
        <v>0</v>
      </c>
    </row>
    <row r="15" spans="1:6" x14ac:dyDescent="0.3">
      <c r="A15" t="s">
        <v>20</v>
      </c>
      <c r="B15" t="s">
        <v>7</v>
      </c>
      <c r="C15">
        <v>10</v>
      </c>
      <c r="D15">
        <v>14</v>
      </c>
      <c r="E15">
        <v>360.00499892234802</v>
      </c>
      <c r="F15">
        <v>0</v>
      </c>
    </row>
    <row r="16" spans="1:6" x14ac:dyDescent="0.3">
      <c r="A16" t="s">
        <v>21</v>
      </c>
      <c r="B16" t="s">
        <v>7</v>
      </c>
      <c r="C16">
        <v>10</v>
      </c>
      <c r="D16">
        <v>15</v>
      </c>
      <c r="E16">
        <v>1.1760003566741899</v>
      </c>
      <c r="F16">
        <v>0</v>
      </c>
    </row>
    <row r="17" spans="1:6" x14ac:dyDescent="0.3">
      <c r="A17" t="s">
        <v>22</v>
      </c>
      <c r="B17" t="s">
        <v>7</v>
      </c>
      <c r="C17">
        <v>10</v>
      </c>
      <c r="D17">
        <v>16</v>
      </c>
      <c r="E17">
        <v>360.00399971008301</v>
      </c>
      <c r="F17">
        <v>0</v>
      </c>
    </row>
    <row r="18" spans="1:6" x14ac:dyDescent="0.3">
      <c r="A18" t="s">
        <v>23</v>
      </c>
      <c r="B18" t="s">
        <v>7</v>
      </c>
      <c r="C18">
        <v>10</v>
      </c>
      <c r="D18">
        <v>17</v>
      </c>
      <c r="E18">
        <v>360.01799988746598</v>
      </c>
      <c r="F18">
        <v>0</v>
      </c>
    </row>
    <row r="19" spans="1:6" x14ac:dyDescent="0.3">
      <c r="A19" t="s">
        <v>24</v>
      </c>
      <c r="B19" t="s">
        <v>7</v>
      </c>
      <c r="C19">
        <v>10</v>
      </c>
      <c r="D19">
        <v>18</v>
      </c>
      <c r="E19">
        <v>4.0940003395080504</v>
      </c>
      <c r="F19">
        <v>0</v>
      </c>
    </row>
    <row r="20" spans="1:6" x14ac:dyDescent="0.3">
      <c r="A20" t="s">
        <v>25</v>
      </c>
      <c r="B20" t="s">
        <v>7</v>
      </c>
      <c r="C20">
        <v>10</v>
      </c>
      <c r="D20">
        <v>19</v>
      </c>
      <c r="E20">
        <v>3.2709991931915199</v>
      </c>
      <c r="F20">
        <v>0</v>
      </c>
    </row>
    <row r="21" spans="1:6" x14ac:dyDescent="0.3">
      <c r="A21" t="s">
        <v>26</v>
      </c>
      <c r="B21" t="s">
        <v>7</v>
      </c>
      <c r="C21">
        <v>10</v>
      </c>
      <c r="D21">
        <v>20</v>
      </c>
      <c r="E21">
        <v>2.2240002155303902</v>
      </c>
      <c r="F21">
        <v>0</v>
      </c>
    </row>
    <row r="22" spans="1:6" x14ac:dyDescent="0.3">
      <c r="A22" t="s">
        <v>27</v>
      </c>
      <c r="B22" t="s">
        <v>7</v>
      </c>
      <c r="C22">
        <v>10</v>
      </c>
      <c r="D22">
        <v>21</v>
      </c>
      <c r="E22">
        <v>10.644999980926499</v>
      </c>
      <c r="F22">
        <v>0</v>
      </c>
    </row>
    <row r="23" spans="1:6" x14ac:dyDescent="0.3">
      <c r="A23" t="s">
        <v>28</v>
      </c>
      <c r="B23" t="s">
        <v>7</v>
      </c>
      <c r="C23">
        <v>10</v>
      </c>
      <c r="D23">
        <v>22</v>
      </c>
      <c r="E23">
        <v>158.01899957656801</v>
      </c>
      <c r="F23">
        <v>0</v>
      </c>
    </row>
    <row r="24" spans="1:6" x14ac:dyDescent="0.3">
      <c r="A24" t="s">
        <v>29</v>
      </c>
      <c r="B24" t="s">
        <v>7</v>
      </c>
      <c r="C24">
        <v>10</v>
      </c>
      <c r="D24">
        <v>23</v>
      </c>
      <c r="E24">
        <v>156.75899815559299</v>
      </c>
      <c r="F24">
        <v>0</v>
      </c>
    </row>
    <row r="25" spans="1:6" x14ac:dyDescent="0.3">
      <c r="A25" t="s">
        <v>30</v>
      </c>
      <c r="B25" t="s">
        <v>7</v>
      </c>
      <c r="C25">
        <v>10</v>
      </c>
      <c r="D25">
        <v>24</v>
      </c>
      <c r="E25">
        <v>5.4300007820129297</v>
      </c>
      <c r="F25">
        <v>0</v>
      </c>
    </row>
    <row r="26" spans="1:6" x14ac:dyDescent="0.3">
      <c r="A26" t="s">
        <v>31</v>
      </c>
      <c r="B26" t="s">
        <v>7</v>
      </c>
      <c r="C26">
        <v>10</v>
      </c>
      <c r="D26">
        <v>25</v>
      </c>
      <c r="E26">
        <v>360.01499843597401</v>
      </c>
      <c r="F26">
        <v>0</v>
      </c>
    </row>
    <row r="27" spans="1:6" x14ac:dyDescent="0.3">
      <c r="A27" t="s">
        <v>32</v>
      </c>
      <c r="B27" t="s">
        <v>7</v>
      </c>
      <c r="C27">
        <v>10</v>
      </c>
      <c r="D27">
        <v>26</v>
      </c>
      <c r="E27">
        <v>4.0800004005432102</v>
      </c>
      <c r="F27">
        <v>0</v>
      </c>
    </row>
    <row r="28" spans="1:6" x14ac:dyDescent="0.3">
      <c r="A28" t="s">
        <v>33</v>
      </c>
      <c r="B28" t="s">
        <v>7</v>
      </c>
      <c r="C28">
        <v>10</v>
      </c>
      <c r="D28">
        <v>27</v>
      </c>
      <c r="E28">
        <v>4.6739976406097403</v>
      </c>
      <c r="F28">
        <v>0</v>
      </c>
    </row>
    <row r="29" spans="1:6" x14ac:dyDescent="0.3">
      <c r="A29" t="s">
        <v>34</v>
      </c>
      <c r="B29" t="s">
        <v>7</v>
      </c>
      <c r="C29">
        <v>10</v>
      </c>
      <c r="D29">
        <v>28</v>
      </c>
      <c r="E29">
        <v>28.235001087188699</v>
      </c>
      <c r="F29">
        <v>0</v>
      </c>
    </row>
    <row r="30" spans="1:6" x14ac:dyDescent="0.3">
      <c r="A30" t="s">
        <v>35</v>
      </c>
      <c r="B30" t="s">
        <v>7</v>
      </c>
      <c r="C30">
        <v>10</v>
      </c>
      <c r="D30">
        <v>29</v>
      </c>
      <c r="E30">
        <v>11.0999996662139</v>
      </c>
      <c r="F30">
        <v>0</v>
      </c>
    </row>
    <row r="31" spans="1:6" x14ac:dyDescent="0.3">
      <c r="A31" t="s">
        <v>36</v>
      </c>
      <c r="B31" t="s">
        <v>7</v>
      </c>
      <c r="C31">
        <v>10</v>
      </c>
      <c r="D31">
        <v>30</v>
      </c>
      <c r="E31">
        <v>360.00699996948202</v>
      </c>
      <c r="F31">
        <v>0</v>
      </c>
    </row>
    <row r="32" spans="1:6" x14ac:dyDescent="0.3">
      <c r="A32" t="s">
        <v>37</v>
      </c>
      <c r="B32" t="s">
        <v>7</v>
      </c>
      <c r="C32">
        <v>10</v>
      </c>
      <c r="D32">
        <v>31</v>
      </c>
      <c r="E32">
        <v>43.010000705718902</v>
      </c>
      <c r="F32">
        <v>0</v>
      </c>
    </row>
    <row r="33" spans="1:6" x14ac:dyDescent="0.3">
      <c r="A33" t="s">
        <v>38</v>
      </c>
      <c r="B33" t="s">
        <v>7</v>
      </c>
      <c r="C33">
        <v>10</v>
      </c>
      <c r="D33">
        <v>32</v>
      </c>
      <c r="E33">
        <v>250.40202474594099</v>
      </c>
      <c r="F33">
        <v>0</v>
      </c>
    </row>
    <row r="34" spans="1:6" x14ac:dyDescent="0.3">
      <c r="A34" t="s">
        <v>39</v>
      </c>
      <c r="B34" t="s">
        <v>7</v>
      </c>
      <c r="C34">
        <v>10</v>
      </c>
      <c r="D34">
        <v>33</v>
      </c>
      <c r="E34">
        <v>6.7539994716644198</v>
      </c>
      <c r="F34">
        <v>0</v>
      </c>
    </row>
    <row r="35" spans="1:6" x14ac:dyDescent="0.3">
      <c r="A35" t="s">
        <v>40</v>
      </c>
      <c r="B35" t="s">
        <v>7</v>
      </c>
      <c r="C35">
        <v>10</v>
      </c>
      <c r="D35">
        <v>34</v>
      </c>
      <c r="E35">
        <v>4.2319991588592503</v>
      </c>
      <c r="F35">
        <v>0</v>
      </c>
    </row>
    <row r="36" spans="1:6" x14ac:dyDescent="0.3">
      <c r="A36" t="s">
        <v>41</v>
      </c>
      <c r="B36" t="s">
        <v>7</v>
      </c>
      <c r="C36">
        <v>10</v>
      </c>
      <c r="D36">
        <v>35</v>
      </c>
      <c r="E36">
        <v>360.01000022888098</v>
      </c>
      <c r="F36">
        <v>0</v>
      </c>
    </row>
    <row r="37" spans="1:6" x14ac:dyDescent="0.3">
      <c r="A37" t="s">
        <v>42</v>
      </c>
      <c r="B37" t="s">
        <v>7</v>
      </c>
      <c r="C37">
        <v>10</v>
      </c>
      <c r="D37">
        <v>36</v>
      </c>
      <c r="E37">
        <v>8.7909998893737793</v>
      </c>
      <c r="F37">
        <v>0</v>
      </c>
    </row>
    <row r="38" spans="1:6" x14ac:dyDescent="0.3">
      <c r="A38" t="s">
        <v>43</v>
      </c>
      <c r="B38" t="s">
        <v>7</v>
      </c>
      <c r="C38">
        <v>10</v>
      </c>
      <c r="D38">
        <v>37</v>
      </c>
      <c r="E38">
        <v>18.749999046325598</v>
      </c>
      <c r="F38">
        <v>0</v>
      </c>
    </row>
    <row r="39" spans="1:6" x14ac:dyDescent="0.3">
      <c r="A39" t="s">
        <v>44</v>
      </c>
      <c r="B39" t="s">
        <v>7</v>
      </c>
      <c r="C39">
        <v>10</v>
      </c>
      <c r="D39">
        <v>38</v>
      </c>
      <c r="E39">
        <v>45.683999538421602</v>
      </c>
      <c r="F39">
        <v>0</v>
      </c>
    </row>
    <row r="40" spans="1:6" x14ac:dyDescent="0.3">
      <c r="A40" t="s">
        <v>45</v>
      </c>
      <c r="B40" t="s">
        <v>7</v>
      </c>
      <c r="C40">
        <v>10</v>
      </c>
      <c r="D40">
        <v>39</v>
      </c>
      <c r="E40">
        <v>108.573999881744</v>
      </c>
      <c r="F40">
        <v>0</v>
      </c>
    </row>
    <row r="41" spans="1:6" x14ac:dyDescent="0.3">
      <c r="A41" t="s">
        <v>46</v>
      </c>
      <c r="B41" t="s">
        <v>7</v>
      </c>
      <c r="C41">
        <v>10</v>
      </c>
      <c r="D41">
        <v>40</v>
      </c>
      <c r="E41">
        <v>3.12099981307983</v>
      </c>
      <c r="F41">
        <v>0</v>
      </c>
    </row>
    <row r="42" spans="1:6" x14ac:dyDescent="0.3">
      <c r="A42" t="s">
        <v>47</v>
      </c>
      <c r="B42" t="s">
        <v>7</v>
      </c>
      <c r="C42">
        <v>10</v>
      </c>
      <c r="D42">
        <v>41</v>
      </c>
      <c r="E42">
        <v>33.771999835968003</v>
      </c>
      <c r="F42">
        <v>0</v>
      </c>
    </row>
    <row r="43" spans="1:6" x14ac:dyDescent="0.3">
      <c r="A43" t="s">
        <v>48</v>
      </c>
      <c r="B43" t="s">
        <v>7</v>
      </c>
      <c r="C43">
        <v>10</v>
      </c>
      <c r="D43">
        <v>42</v>
      </c>
      <c r="E43">
        <v>4.28199911117553</v>
      </c>
      <c r="F43">
        <v>0</v>
      </c>
    </row>
    <row r="44" spans="1:6" x14ac:dyDescent="0.3">
      <c r="A44" t="s">
        <v>49</v>
      </c>
      <c r="B44" t="s">
        <v>7</v>
      </c>
      <c r="C44">
        <v>10</v>
      </c>
      <c r="D44">
        <v>43</v>
      </c>
      <c r="E44">
        <v>8.4480009078979492</v>
      </c>
      <c r="F44">
        <v>0</v>
      </c>
    </row>
    <row r="45" spans="1:6" x14ac:dyDescent="0.3">
      <c r="A45" t="s">
        <v>50</v>
      </c>
      <c r="B45" t="s">
        <v>7</v>
      </c>
      <c r="C45">
        <v>10</v>
      </c>
      <c r="D45">
        <v>44</v>
      </c>
      <c r="E45">
        <v>16.201998472213699</v>
      </c>
      <c r="F45">
        <v>0</v>
      </c>
    </row>
    <row r="46" spans="1:6" x14ac:dyDescent="0.3">
      <c r="A46" t="s">
        <v>51</v>
      </c>
      <c r="B46" t="s">
        <v>7</v>
      </c>
      <c r="C46">
        <v>10</v>
      </c>
      <c r="D46">
        <v>45</v>
      </c>
      <c r="E46">
        <v>1.50599932670593</v>
      </c>
      <c r="F46">
        <v>0</v>
      </c>
    </row>
    <row r="47" spans="1:6" x14ac:dyDescent="0.3">
      <c r="A47" t="s">
        <v>52</v>
      </c>
      <c r="B47" t="s">
        <v>7</v>
      </c>
      <c r="C47">
        <v>10</v>
      </c>
      <c r="D47">
        <v>46</v>
      </c>
      <c r="E47">
        <v>6.0770001411437899</v>
      </c>
      <c r="F47">
        <v>0</v>
      </c>
    </row>
    <row r="48" spans="1:6" x14ac:dyDescent="0.3">
      <c r="A48" t="s">
        <v>53</v>
      </c>
      <c r="B48" t="s">
        <v>7</v>
      </c>
      <c r="C48">
        <v>10</v>
      </c>
      <c r="D48">
        <v>47</v>
      </c>
      <c r="E48">
        <v>58.686999082565301</v>
      </c>
      <c r="F48">
        <v>0</v>
      </c>
    </row>
    <row r="49" spans="1:6" x14ac:dyDescent="0.3">
      <c r="A49" t="s">
        <v>54</v>
      </c>
      <c r="B49" t="s">
        <v>7</v>
      </c>
      <c r="C49">
        <v>10</v>
      </c>
      <c r="D49">
        <v>48</v>
      </c>
      <c r="E49">
        <v>12.483999490737901</v>
      </c>
      <c r="F49">
        <v>0</v>
      </c>
    </row>
    <row r="50" spans="1:6" x14ac:dyDescent="0.3">
      <c r="A50" t="s">
        <v>55</v>
      </c>
      <c r="B50" t="s">
        <v>7</v>
      </c>
      <c r="C50">
        <v>10</v>
      </c>
      <c r="D50">
        <v>49</v>
      </c>
      <c r="E50">
        <v>17.402998208999598</v>
      </c>
      <c r="F50">
        <v>0</v>
      </c>
    </row>
    <row r="51" spans="1:6" x14ac:dyDescent="0.3">
      <c r="A51" t="s">
        <v>56</v>
      </c>
      <c r="B51" t="s">
        <v>7</v>
      </c>
      <c r="C51">
        <v>10</v>
      </c>
      <c r="D51">
        <v>50</v>
      </c>
      <c r="E51">
        <v>8.0669999122619593</v>
      </c>
      <c r="F51">
        <v>0</v>
      </c>
    </row>
    <row r="52" spans="1:6" x14ac:dyDescent="0.3">
      <c r="A52" t="s">
        <v>57</v>
      </c>
      <c r="B52" t="s">
        <v>7</v>
      </c>
      <c r="C52">
        <v>10</v>
      </c>
      <c r="D52">
        <v>51</v>
      </c>
      <c r="E52">
        <v>33.3270003795623</v>
      </c>
      <c r="F52">
        <v>0</v>
      </c>
    </row>
    <row r="53" spans="1:6" x14ac:dyDescent="0.3">
      <c r="A53" t="s">
        <v>58</v>
      </c>
      <c r="B53" t="s">
        <v>7</v>
      </c>
      <c r="C53">
        <v>10</v>
      </c>
      <c r="D53">
        <v>52</v>
      </c>
      <c r="E53">
        <v>3.8679993152618399</v>
      </c>
      <c r="F53">
        <v>0</v>
      </c>
    </row>
    <row r="54" spans="1:6" x14ac:dyDescent="0.3">
      <c r="A54" t="s">
        <v>59</v>
      </c>
      <c r="B54" t="s">
        <v>7</v>
      </c>
      <c r="C54">
        <v>10</v>
      </c>
      <c r="D54">
        <v>53</v>
      </c>
      <c r="E54">
        <v>4.7180001735687203</v>
      </c>
      <c r="F54">
        <v>0</v>
      </c>
    </row>
    <row r="55" spans="1:6" x14ac:dyDescent="0.3">
      <c r="A55" t="s">
        <v>60</v>
      </c>
      <c r="B55" t="s">
        <v>7</v>
      </c>
      <c r="C55">
        <v>10</v>
      </c>
      <c r="D55">
        <v>54</v>
      </c>
      <c r="E55">
        <v>360.01499962806702</v>
      </c>
      <c r="F55">
        <v>0</v>
      </c>
    </row>
    <row r="56" spans="1:6" x14ac:dyDescent="0.3">
      <c r="A56" t="s">
        <v>61</v>
      </c>
      <c r="B56" t="s">
        <v>7</v>
      </c>
      <c r="C56">
        <v>10</v>
      </c>
      <c r="D56">
        <v>55</v>
      </c>
      <c r="E56">
        <v>3.91099905967712</v>
      </c>
      <c r="F56">
        <v>0</v>
      </c>
    </row>
    <row r="57" spans="1:6" x14ac:dyDescent="0.3">
      <c r="A57" t="s">
        <v>62</v>
      </c>
      <c r="B57" t="s">
        <v>7</v>
      </c>
      <c r="C57">
        <v>10</v>
      </c>
      <c r="D57">
        <v>56</v>
      </c>
      <c r="E57">
        <v>8.6899998188018799</v>
      </c>
      <c r="F57">
        <v>0</v>
      </c>
    </row>
    <row r="58" spans="1:6" x14ac:dyDescent="0.3">
      <c r="A58" t="s">
        <v>63</v>
      </c>
      <c r="B58" t="s">
        <v>7</v>
      </c>
      <c r="C58">
        <v>10</v>
      </c>
      <c r="D58">
        <v>57</v>
      </c>
      <c r="E58">
        <v>24.801000356674098</v>
      </c>
      <c r="F58">
        <v>0</v>
      </c>
    </row>
    <row r="59" spans="1:6" x14ac:dyDescent="0.3">
      <c r="A59" t="s">
        <v>64</v>
      </c>
      <c r="B59" t="s">
        <v>7</v>
      </c>
      <c r="C59">
        <v>10</v>
      </c>
      <c r="D59">
        <v>58</v>
      </c>
      <c r="E59">
        <v>9.3379995822906494</v>
      </c>
      <c r="F59">
        <v>0</v>
      </c>
    </row>
    <row r="60" spans="1:6" x14ac:dyDescent="0.3">
      <c r="A60" t="s">
        <v>65</v>
      </c>
      <c r="B60" t="s">
        <v>7</v>
      </c>
      <c r="C60">
        <v>10</v>
      </c>
      <c r="D60">
        <v>59</v>
      </c>
      <c r="E60">
        <v>37.342998027801499</v>
      </c>
      <c r="F60">
        <v>0</v>
      </c>
    </row>
    <row r="61" spans="1:6" x14ac:dyDescent="0.3">
      <c r="A61" t="s">
        <v>66</v>
      </c>
      <c r="B61" t="s">
        <v>7</v>
      </c>
      <c r="C61">
        <v>10</v>
      </c>
      <c r="D61">
        <v>60</v>
      </c>
      <c r="E61">
        <v>8.75500035285949</v>
      </c>
      <c r="F61">
        <v>0</v>
      </c>
    </row>
    <row r="62" spans="1:6" x14ac:dyDescent="0.3">
      <c r="A62" t="s">
        <v>67</v>
      </c>
      <c r="B62" t="s">
        <v>7</v>
      </c>
      <c r="C62">
        <v>10</v>
      </c>
      <c r="D62">
        <v>61</v>
      </c>
      <c r="E62">
        <v>7.9739995002746502</v>
      </c>
      <c r="F62">
        <v>0</v>
      </c>
    </row>
    <row r="63" spans="1:6" x14ac:dyDescent="0.3">
      <c r="A63" t="s">
        <v>68</v>
      </c>
      <c r="B63" t="s">
        <v>7</v>
      </c>
      <c r="C63">
        <v>10</v>
      </c>
      <c r="D63">
        <v>62</v>
      </c>
      <c r="E63">
        <v>6.3209996223449698</v>
      </c>
      <c r="F63">
        <v>0</v>
      </c>
    </row>
    <row r="64" spans="1:6" x14ac:dyDescent="0.3">
      <c r="A64" t="s">
        <v>69</v>
      </c>
      <c r="B64" t="s">
        <v>7</v>
      </c>
      <c r="C64">
        <v>10</v>
      </c>
      <c r="D64">
        <v>63</v>
      </c>
      <c r="E64">
        <v>4.44600057601928</v>
      </c>
      <c r="F64">
        <v>0</v>
      </c>
    </row>
    <row r="65" spans="1:6" x14ac:dyDescent="0.3">
      <c r="A65" t="s">
        <v>70</v>
      </c>
      <c r="B65" t="s">
        <v>7</v>
      </c>
      <c r="C65">
        <v>10</v>
      </c>
      <c r="D65">
        <v>64</v>
      </c>
      <c r="E65">
        <v>18.912998676299999</v>
      </c>
      <c r="F65">
        <v>0</v>
      </c>
    </row>
    <row r="66" spans="1:6" x14ac:dyDescent="0.3">
      <c r="A66" t="s">
        <v>71</v>
      </c>
      <c r="B66" t="s">
        <v>7</v>
      </c>
      <c r="C66">
        <v>10</v>
      </c>
      <c r="D66">
        <v>65</v>
      </c>
      <c r="E66">
        <v>26.490000009536701</v>
      </c>
      <c r="F66">
        <v>0</v>
      </c>
    </row>
    <row r="67" spans="1:6" x14ac:dyDescent="0.3">
      <c r="A67" t="s">
        <v>72</v>
      </c>
      <c r="B67" t="s">
        <v>7</v>
      </c>
      <c r="C67">
        <v>10</v>
      </c>
      <c r="D67">
        <v>66</v>
      </c>
      <c r="E67">
        <v>5.9689984321594203</v>
      </c>
      <c r="F67">
        <v>0</v>
      </c>
    </row>
    <row r="68" spans="1:6" x14ac:dyDescent="0.3">
      <c r="A68" t="s">
        <v>73</v>
      </c>
      <c r="B68" t="s">
        <v>7</v>
      </c>
      <c r="C68">
        <v>10</v>
      </c>
      <c r="D68">
        <v>67</v>
      </c>
      <c r="E68">
        <v>85.954000473022404</v>
      </c>
      <c r="F68">
        <v>0</v>
      </c>
    </row>
    <row r="69" spans="1:6" x14ac:dyDescent="0.3">
      <c r="A69" t="s">
        <v>74</v>
      </c>
      <c r="B69" t="s">
        <v>7</v>
      </c>
      <c r="C69">
        <v>10</v>
      </c>
      <c r="D69">
        <v>68</v>
      </c>
      <c r="E69">
        <v>4.0339996814727703</v>
      </c>
      <c r="F69">
        <v>0</v>
      </c>
    </row>
    <row r="70" spans="1:6" x14ac:dyDescent="0.3">
      <c r="A70" t="s">
        <v>75</v>
      </c>
      <c r="B70" t="s">
        <v>7</v>
      </c>
      <c r="C70">
        <v>10</v>
      </c>
      <c r="D70">
        <v>69</v>
      </c>
      <c r="E70">
        <v>17.325000047683702</v>
      </c>
      <c r="F70">
        <v>0</v>
      </c>
    </row>
    <row r="71" spans="1:6" x14ac:dyDescent="0.3">
      <c r="A71" t="s">
        <v>76</v>
      </c>
      <c r="B71" t="s">
        <v>7</v>
      </c>
      <c r="C71">
        <v>10</v>
      </c>
      <c r="D71">
        <v>70</v>
      </c>
      <c r="E71">
        <v>22.0539999008178</v>
      </c>
      <c r="F71">
        <v>0</v>
      </c>
    </row>
    <row r="72" spans="1:6" x14ac:dyDescent="0.3">
      <c r="A72" t="s">
        <v>77</v>
      </c>
      <c r="B72" t="s">
        <v>7</v>
      </c>
      <c r="C72">
        <v>10</v>
      </c>
      <c r="D72">
        <v>71</v>
      </c>
      <c r="E72">
        <v>7.3510003089904696</v>
      </c>
      <c r="F72">
        <v>0</v>
      </c>
    </row>
    <row r="73" spans="1:6" x14ac:dyDescent="0.3">
      <c r="A73" t="s">
        <v>78</v>
      </c>
      <c r="B73" t="s">
        <v>7</v>
      </c>
      <c r="C73">
        <v>10</v>
      </c>
      <c r="D73">
        <v>72</v>
      </c>
      <c r="E73">
        <v>44.3009994029998</v>
      </c>
      <c r="F73">
        <v>0</v>
      </c>
    </row>
    <row r="74" spans="1:6" x14ac:dyDescent="0.3">
      <c r="A74" t="s">
        <v>79</v>
      </c>
      <c r="B74" t="s">
        <v>7</v>
      </c>
      <c r="C74">
        <v>10</v>
      </c>
      <c r="D74">
        <v>73</v>
      </c>
      <c r="E74">
        <v>3.8640003204345699</v>
      </c>
      <c r="F74">
        <v>0</v>
      </c>
    </row>
    <row r="75" spans="1:6" x14ac:dyDescent="0.3">
      <c r="A75" t="s">
        <v>80</v>
      </c>
      <c r="B75" t="s">
        <v>7</v>
      </c>
      <c r="C75">
        <v>10</v>
      </c>
      <c r="D75">
        <v>74</v>
      </c>
      <c r="E75">
        <v>360.00800037383999</v>
      </c>
      <c r="F75">
        <v>0</v>
      </c>
    </row>
    <row r="76" spans="1:6" x14ac:dyDescent="0.3">
      <c r="A76" t="s">
        <v>81</v>
      </c>
      <c r="B76" t="s">
        <v>7</v>
      </c>
      <c r="C76">
        <v>10</v>
      </c>
      <c r="D76">
        <v>75</v>
      </c>
      <c r="E76">
        <v>28.367000579833899</v>
      </c>
      <c r="F76">
        <v>0</v>
      </c>
    </row>
    <row r="77" spans="1:6" x14ac:dyDescent="0.3">
      <c r="A77" t="s">
        <v>82</v>
      </c>
      <c r="B77" t="s">
        <v>7</v>
      </c>
      <c r="C77">
        <v>10</v>
      </c>
      <c r="D77">
        <v>76</v>
      </c>
      <c r="E77">
        <v>9.8130009174346906</v>
      </c>
      <c r="F77">
        <v>0</v>
      </c>
    </row>
    <row r="78" spans="1:6" x14ac:dyDescent="0.3">
      <c r="A78" t="s">
        <v>83</v>
      </c>
      <c r="B78" t="s">
        <v>7</v>
      </c>
      <c r="C78">
        <v>10</v>
      </c>
      <c r="D78">
        <v>77</v>
      </c>
      <c r="E78">
        <v>9.2119987010955793</v>
      </c>
      <c r="F78">
        <v>0</v>
      </c>
    </row>
    <row r="79" spans="1:6" x14ac:dyDescent="0.3">
      <c r="A79" t="s">
        <v>84</v>
      </c>
      <c r="B79" t="s">
        <v>7</v>
      </c>
      <c r="C79">
        <v>10</v>
      </c>
      <c r="D79">
        <v>78</v>
      </c>
      <c r="E79">
        <v>26.832000255584699</v>
      </c>
      <c r="F79">
        <v>0</v>
      </c>
    </row>
    <row r="80" spans="1:6" x14ac:dyDescent="0.3">
      <c r="A80" t="s">
        <v>85</v>
      </c>
      <c r="B80" t="s">
        <v>7</v>
      </c>
      <c r="C80">
        <v>10</v>
      </c>
      <c r="D80">
        <v>79</v>
      </c>
      <c r="E80">
        <v>4.8450002670287997</v>
      </c>
      <c r="F80">
        <v>0</v>
      </c>
    </row>
    <row r="81" spans="1:6" x14ac:dyDescent="0.3">
      <c r="A81" t="s">
        <v>86</v>
      </c>
      <c r="B81" t="s">
        <v>7</v>
      </c>
      <c r="C81">
        <v>10</v>
      </c>
      <c r="D81">
        <v>80</v>
      </c>
      <c r="E81">
        <v>11.4260003566741</v>
      </c>
      <c r="F81">
        <v>0</v>
      </c>
    </row>
    <row r="82" spans="1:6" x14ac:dyDescent="0.3">
      <c r="A82" t="s">
        <v>87</v>
      </c>
      <c r="B82" t="s">
        <v>7</v>
      </c>
      <c r="C82">
        <v>10</v>
      </c>
      <c r="D82">
        <v>81</v>
      </c>
      <c r="E82">
        <v>360.01600003242402</v>
      </c>
      <c r="F82">
        <v>0</v>
      </c>
    </row>
    <row r="83" spans="1:6" x14ac:dyDescent="0.3">
      <c r="A83" t="s">
        <v>88</v>
      </c>
      <c r="B83" t="s">
        <v>7</v>
      </c>
      <c r="C83">
        <v>10</v>
      </c>
      <c r="D83">
        <v>82</v>
      </c>
      <c r="E83">
        <v>19.375999450683501</v>
      </c>
      <c r="F83">
        <v>0</v>
      </c>
    </row>
    <row r="84" spans="1:6" x14ac:dyDescent="0.3">
      <c r="A84" t="s">
        <v>89</v>
      </c>
      <c r="B84" t="s">
        <v>7</v>
      </c>
      <c r="C84">
        <v>10</v>
      </c>
      <c r="D84">
        <v>83</v>
      </c>
      <c r="E84">
        <v>1.16900038719177</v>
      </c>
      <c r="F84">
        <v>0</v>
      </c>
    </row>
    <row r="85" spans="1:6" x14ac:dyDescent="0.3">
      <c r="A85" t="s">
        <v>90</v>
      </c>
      <c r="B85" t="s">
        <v>7</v>
      </c>
      <c r="C85">
        <v>10</v>
      </c>
      <c r="D85">
        <v>84</v>
      </c>
      <c r="E85">
        <v>0.92900013923644997</v>
      </c>
      <c r="F85">
        <v>0</v>
      </c>
    </row>
    <row r="86" spans="1:6" x14ac:dyDescent="0.3">
      <c r="A86" t="s">
        <v>91</v>
      </c>
      <c r="B86" t="s">
        <v>7</v>
      </c>
      <c r="C86">
        <v>10</v>
      </c>
      <c r="D86">
        <v>85</v>
      </c>
      <c r="E86">
        <v>5.1230006217956499</v>
      </c>
      <c r="F86">
        <v>0</v>
      </c>
    </row>
    <row r="87" spans="1:6" x14ac:dyDescent="0.3">
      <c r="A87" t="s">
        <v>92</v>
      </c>
      <c r="B87" t="s">
        <v>7</v>
      </c>
      <c r="C87">
        <v>10</v>
      </c>
      <c r="D87">
        <v>86</v>
      </c>
      <c r="E87">
        <v>4.7509996891021702</v>
      </c>
      <c r="F87">
        <v>0</v>
      </c>
    </row>
    <row r="88" spans="1:6" x14ac:dyDescent="0.3">
      <c r="A88" t="s">
        <v>93</v>
      </c>
      <c r="B88" t="s">
        <v>7</v>
      </c>
      <c r="C88">
        <v>10</v>
      </c>
      <c r="D88">
        <v>87</v>
      </c>
      <c r="E88">
        <v>47.340000391006399</v>
      </c>
      <c r="F88">
        <v>0</v>
      </c>
    </row>
    <row r="89" spans="1:6" x14ac:dyDescent="0.3">
      <c r="A89" t="s">
        <v>94</v>
      </c>
      <c r="B89" t="s">
        <v>7</v>
      </c>
      <c r="C89">
        <v>10</v>
      </c>
      <c r="D89">
        <v>88</v>
      </c>
      <c r="E89">
        <v>32.6019992828369</v>
      </c>
      <c r="F89">
        <v>0</v>
      </c>
    </row>
    <row r="90" spans="1:6" x14ac:dyDescent="0.3">
      <c r="A90" t="s">
        <v>95</v>
      </c>
      <c r="B90" t="s">
        <v>7</v>
      </c>
      <c r="C90">
        <v>10</v>
      </c>
      <c r="D90">
        <v>89</v>
      </c>
      <c r="E90">
        <v>6.4560000896453804</v>
      </c>
      <c r="F90">
        <v>0</v>
      </c>
    </row>
    <row r="91" spans="1:6" x14ac:dyDescent="0.3">
      <c r="A91" t="s">
        <v>96</v>
      </c>
      <c r="B91" t="s">
        <v>7</v>
      </c>
      <c r="C91">
        <v>10</v>
      </c>
      <c r="D91">
        <v>90</v>
      </c>
      <c r="E91">
        <v>2.8880014419555602</v>
      </c>
      <c r="F91">
        <v>0</v>
      </c>
    </row>
    <row r="92" spans="1:6" x14ac:dyDescent="0.3">
      <c r="A92" t="s">
        <v>97</v>
      </c>
      <c r="B92" t="s">
        <v>7</v>
      </c>
      <c r="C92">
        <v>10</v>
      </c>
      <c r="D92">
        <v>91</v>
      </c>
      <c r="E92">
        <v>0.73499846458435003</v>
      </c>
      <c r="F92">
        <v>0</v>
      </c>
    </row>
    <row r="93" spans="1:6" x14ac:dyDescent="0.3">
      <c r="A93" t="s">
        <v>98</v>
      </c>
      <c r="B93" t="s">
        <v>7</v>
      </c>
      <c r="C93">
        <v>10</v>
      </c>
      <c r="D93">
        <v>92</v>
      </c>
      <c r="E93">
        <v>148.50999927520701</v>
      </c>
      <c r="F93">
        <v>0</v>
      </c>
    </row>
    <row r="94" spans="1:6" x14ac:dyDescent="0.3">
      <c r="A94" t="s">
        <v>99</v>
      </c>
      <c r="B94" t="s">
        <v>7</v>
      </c>
      <c r="C94">
        <v>10</v>
      </c>
      <c r="D94">
        <v>93</v>
      </c>
      <c r="E94">
        <v>7.95900130271911</v>
      </c>
      <c r="F94">
        <v>0</v>
      </c>
    </row>
    <row r="95" spans="1:6" x14ac:dyDescent="0.3">
      <c r="A95" t="s">
        <v>100</v>
      </c>
      <c r="B95" t="s">
        <v>7</v>
      </c>
      <c r="C95">
        <v>10</v>
      </c>
      <c r="D95">
        <v>94</v>
      </c>
      <c r="E95">
        <v>360.00699996948202</v>
      </c>
      <c r="F95">
        <v>0</v>
      </c>
    </row>
    <row r="96" spans="1:6" x14ac:dyDescent="0.3">
      <c r="A96" t="s">
        <v>101</v>
      </c>
      <c r="B96" t="s">
        <v>7</v>
      </c>
      <c r="C96">
        <v>10</v>
      </c>
      <c r="D96">
        <v>95</v>
      </c>
      <c r="E96">
        <v>360.01399993896399</v>
      </c>
      <c r="F96">
        <v>0</v>
      </c>
    </row>
    <row r="97" spans="1:6" x14ac:dyDescent="0.3">
      <c r="A97" t="s">
        <v>102</v>
      </c>
      <c r="B97" t="s">
        <v>7</v>
      </c>
      <c r="C97">
        <v>10</v>
      </c>
      <c r="D97">
        <v>96</v>
      </c>
      <c r="E97">
        <v>4.5410003662109304</v>
      </c>
      <c r="F97">
        <v>0</v>
      </c>
    </row>
    <row r="98" spans="1:6" x14ac:dyDescent="0.3">
      <c r="A98" t="s">
        <v>103</v>
      </c>
      <c r="B98" t="s">
        <v>7</v>
      </c>
      <c r="C98">
        <v>10</v>
      </c>
      <c r="D98">
        <v>97</v>
      </c>
      <c r="E98">
        <v>14.308999538421601</v>
      </c>
      <c r="F98">
        <v>0</v>
      </c>
    </row>
    <row r="99" spans="1:6" x14ac:dyDescent="0.3">
      <c r="A99" t="s">
        <v>104</v>
      </c>
      <c r="B99" t="s">
        <v>7</v>
      </c>
      <c r="C99">
        <v>10</v>
      </c>
      <c r="D99">
        <v>98</v>
      </c>
      <c r="E99">
        <v>5.2159998416900599</v>
      </c>
      <c r="F99">
        <v>0</v>
      </c>
    </row>
    <row r="100" spans="1:6" x14ac:dyDescent="0.3">
      <c r="A100" t="s">
        <v>105</v>
      </c>
      <c r="B100" t="s">
        <v>7</v>
      </c>
      <c r="C100">
        <v>10</v>
      </c>
      <c r="D100">
        <v>99</v>
      </c>
      <c r="E100">
        <v>14.206000328063899</v>
      </c>
      <c r="F1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0"/>
  <sheetViews>
    <sheetView workbookViewId="0">
      <selection activeCell="B1" sqref="B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106</v>
      </c>
      <c r="B2" t="s">
        <v>107</v>
      </c>
      <c r="C2">
        <v>10</v>
      </c>
      <c r="D2">
        <v>1</v>
      </c>
      <c r="E2">
        <v>9.6998691558837793E-2</v>
      </c>
      <c r="F2">
        <v>8.3000421524047796E-2</v>
      </c>
    </row>
    <row r="3" spans="1:6" x14ac:dyDescent="0.3">
      <c r="A3" t="s">
        <v>106</v>
      </c>
      <c r="B3" t="s">
        <v>107</v>
      </c>
      <c r="C3">
        <v>10</v>
      </c>
      <c r="D3">
        <v>2</v>
      </c>
      <c r="E3">
        <v>0.14099931716918901</v>
      </c>
      <c r="F3">
        <v>0.129000663757324</v>
      </c>
    </row>
    <row r="4" spans="1:6" x14ac:dyDescent="0.3">
      <c r="A4" t="s">
        <v>108</v>
      </c>
      <c r="B4" t="s">
        <v>107</v>
      </c>
      <c r="C4">
        <v>10</v>
      </c>
      <c r="D4">
        <v>3</v>
      </c>
      <c r="E4">
        <v>8.2010269165038993E-2</v>
      </c>
      <c r="F4">
        <v>4.8989057540893499E-2</v>
      </c>
    </row>
    <row r="5" spans="1:6" x14ac:dyDescent="0.3">
      <c r="A5" t="s">
        <v>108</v>
      </c>
      <c r="B5" t="s">
        <v>107</v>
      </c>
      <c r="C5">
        <v>10</v>
      </c>
      <c r="D5">
        <v>4</v>
      </c>
      <c r="E5">
        <v>1.58899998664855</v>
      </c>
      <c r="F5">
        <v>1.60800004005432</v>
      </c>
    </row>
    <row r="6" spans="1:6" x14ac:dyDescent="0.3">
      <c r="A6" t="s">
        <v>109</v>
      </c>
      <c r="B6" t="s">
        <v>107</v>
      </c>
      <c r="C6">
        <v>10</v>
      </c>
      <c r="D6">
        <v>5</v>
      </c>
      <c r="E6">
        <v>0.201006174087524</v>
      </c>
      <c r="F6">
        <v>0.112001657485961</v>
      </c>
    </row>
    <row r="7" spans="1:6" x14ac:dyDescent="0.3">
      <c r="A7" t="s">
        <v>109</v>
      </c>
      <c r="B7" t="s">
        <v>107</v>
      </c>
      <c r="C7">
        <v>10</v>
      </c>
      <c r="D7">
        <v>6</v>
      </c>
      <c r="E7">
        <v>0.16199874877929599</v>
      </c>
      <c r="F7">
        <v>0.14600062370300201</v>
      </c>
    </row>
    <row r="8" spans="1:6" x14ac:dyDescent="0.3">
      <c r="A8" t="s">
        <v>109</v>
      </c>
      <c r="B8" t="s">
        <v>107</v>
      </c>
      <c r="C8">
        <v>10</v>
      </c>
      <c r="D8">
        <v>7</v>
      </c>
      <c r="E8">
        <v>0.117001056671142</v>
      </c>
      <c r="F8">
        <v>9.6998929977416895E-2</v>
      </c>
    </row>
    <row r="9" spans="1:6" x14ac:dyDescent="0.3">
      <c r="A9" t="s">
        <v>110</v>
      </c>
      <c r="B9" t="s">
        <v>107</v>
      </c>
      <c r="C9">
        <v>10</v>
      </c>
      <c r="D9">
        <v>8</v>
      </c>
      <c r="E9">
        <v>6.6998958587646401E-2</v>
      </c>
      <c r="F9">
        <v>6.5001010894775293E-2</v>
      </c>
    </row>
    <row r="10" spans="1:6" x14ac:dyDescent="0.3">
      <c r="A10" t="s">
        <v>110</v>
      </c>
      <c r="B10" t="s">
        <v>107</v>
      </c>
      <c r="C10">
        <v>10</v>
      </c>
      <c r="D10">
        <v>9</v>
      </c>
      <c r="E10">
        <v>0.36900067329406699</v>
      </c>
      <c r="F10">
        <v>0.36499905586242598</v>
      </c>
    </row>
    <row r="11" spans="1:6" x14ac:dyDescent="0.3">
      <c r="A11" t="s">
        <v>111</v>
      </c>
      <c r="B11" t="s">
        <v>107</v>
      </c>
      <c r="C11">
        <v>10</v>
      </c>
      <c r="D11">
        <v>10</v>
      </c>
      <c r="E11">
        <v>6.7000865936279297E-2</v>
      </c>
      <c r="F11">
        <v>6.2999486923217704E-2</v>
      </c>
    </row>
    <row r="12" spans="1:6" x14ac:dyDescent="0.3">
      <c r="A12" t="s">
        <v>111</v>
      </c>
      <c r="B12" t="s">
        <v>107</v>
      </c>
      <c r="C12">
        <v>10</v>
      </c>
      <c r="D12">
        <v>11</v>
      </c>
      <c r="E12">
        <v>0.98100113868713301</v>
      </c>
      <c r="F12">
        <v>0.944998979568481</v>
      </c>
    </row>
    <row r="13" spans="1:6" x14ac:dyDescent="0.3">
      <c r="A13" t="s">
        <v>112</v>
      </c>
      <c r="B13" t="s">
        <v>107</v>
      </c>
      <c r="C13">
        <v>10</v>
      </c>
      <c r="D13">
        <v>12</v>
      </c>
      <c r="E13">
        <v>4.2001962661743102E-2</v>
      </c>
      <c r="F13">
        <v>4.2015790939330999E-2</v>
      </c>
    </row>
    <row r="14" spans="1:6" x14ac:dyDescent="0.3">
      <c r="A14" t="s">
        <v>112</v>
      </c>
      <c r="B14" t="s">
        <v>107</v>
      </c>
      <c r="C14">
        <v>10</v>
      </c>
      <c r="D14">
        <v>13</v>
      </c>
      <c r="E14">
        <v>0.122003316879272</v>
      </c>
      <c r="F14">
        <v>0.14601254463195801</v>
      </c>
    </row>
    <row r="15" spans="1:6" x14ac:dyDescent="0.3">
      <c r="A15" t="s">
        <v>112</v>
      </c>
      <c r="B15" t="s">
        <v>107</v>
      </c>
      <c r="C15">
        <v>10</v>
      </c>
      <c r="D15">
        <v>14</v>
      </c>
      <c r="E15">
        <v>1.3559980392455999</v>
      </c>
      <c r="F15">
        <v>1.3109998703002901</v>
      </c>
    </row>
    <row r="16" spans="1:6" x14ac:dyDescent="0.3">
      <c r="A16" t="s">
        <v>113</v>
      </c>
      <c r="B16" t="s">
        <v>107</v>
      </c>
      <c r="C16">
        <v>10</v>
      </c>
      <c r="D16">
        <v>15</v>
      </c>
      <c r="E16">
        <v>5.1999807357788003E-2</v>
      </c>
      <c r="F16">
        <v>5.2000045776367097E-2</v>
      </c>
    </row>
    <row r="17" spans="1:6" x14ac:dyDescent="0.3">
      <c r="A17" t="s">
        <v>113</v>
      </c>
      <c r="B17" t="s">
        <v>107</v>
      </c>
      <c r="C17">
        <v>10</v>
      </c>
      <c r="D17">
        <v>16</v>
      </c>
      <c r="E17">
        <v>3.0999422073364199E-2</v>
      </c>
      <c r="F17">
        <v>2.7001619338989199E-2</v>
      </c>
    </row>
    <row r="18" spans="1:6" x14ac:dyDescent="0.3">
      <c r="A18" t="s">
        <v>113</v>
      </c>
      <c r="B18" t="s">
        <v>107</v>
      </c>
      <c r="C18">
        <v>10</v>
      </c>
      <c r="D18">
        <v>17</v>
      </c>
      <c r="E18">
        <v>9.8999977111816406E-2</v>
      </c>
      <c r="F18">
        <v>0.12900876998901301</v>
      </c>
    </row>
    <row r="19" spans="1:6" x14ac:dyDescent="0.3">
      <c r="A19" t="s">
        <v>113</v>
      </c>
      <c r="B19" t="s">
        <v>107</v>
      </c>
      <c r="C19">
        <v>10</v>
      </c>
      <c r="D19">
        <v>18</v>
      </c>
      <c r="E19">
        <v>0.189991950988769</v>
      </c>
      <c r="F19">
        <v>0.17600059509277299</v>
      </c>
    </row>
    <row r="20" spans="1:6" x14ac:dyDescent="0.3">
      <c r="A20" t="s">
        <v>113</v>
      </c>
      <c r="B20" t="s">
        <v>107</v>
      </c>
      <c r="C20">
        <v>10</v>
      </c>
      <c r="D20">
        <v>19</v>
      </c>
      <c r="E20">
        <v>7.3999404907226493E-2</v>
      </c>
      <c r="F20">
        <v>7.0999383926391602E-2</v>
      </c>
    </row>
    <row r="21" spans="1:6" x14ac:dyDescent="0.3">
      <c r="A21" t="s">
        <v>114</v>
      </c>
      <c r="B21" t="s">
        <v>107</v>
      </c>
      <c r="C21">
        <v>10</v>
      </c>
      <c r="D21">
        <v>20</v>
      </c>
      <c r="E21">
        <v>5.2999973297119099E-2</v>
      </c>
      <c r="F21">
        <v>5.3000450134277302E-2</v>
      </c>
    </row>
    <row r="22" spans="1:6" x14ac:dyDescent="0.3">
      <c r="A22" t="s">
        <v>114</v>
      </c>
      <c r="B22" t="s">
        <v>107</v>
      </c>
      <c r="C22">
        <v>10</v>
      </c>
      <c r="D22">
        <v>21</v>
      </c>
      <c r="E22">
        <v>3.7000179290771401E-2</v>
      </c>
      <c r="F22">
        <v>3.6001205444335903E-2</v>
      </c>
    </row>
    <row r="23" spans="1:6" x14ac:dyDescent="0.3">
      <c r="A23" t="s">
        <v>114</v>
      </c>
      <c r="B23" t="s">
        <v>107</v>
      </c>
      <c r="C23">
        <v>10</v>
      </c>
      <c r="D23">
        <v>22</v>
      </c>
      <c r="E23">
        <v>1.8379993438720701</v>
      </c>
      <c r="F23">
        <v>1.7789993286132799</v>
      </c>
    </row>
    <row r="24" spans="1:6" x14ac:dyDescent="0.3">
      <c r="A24" t="s">
        <v>115</v>
      </c>
      <c r="B24" t="s">
        <v>107</v>
      </c>
      <c r="C24">
        <v>10</v>
      </c>
      <c r="D24">
        <v>23</v>
      </c>
      <c r="E24">
        <v>1.11200022697448</v>
      </c>
      <c r="F24">
        <v>1.19600057601928</v>
      </c>
    </row>
    <row r="25" spans="1:6" x14ac:dyDescent="0.3">
      <c r="A25" t="s">
        <v>116</v>
      </c>
      <c r="B25" t="s">
        <v>107</v>
      </c>
      <c r="C25">
        <v>10</v>
      </c>
      <c r="D25">
        <v>24</v>
      </c>
      <c r="E25">
        <v>0.170999765396118</v>
      </c>
      <c r="F25">
        <v>0.15200161933898901</v>
      </c>
    </row>
    <row r="26" spans="1:6" x14ac:dyDescent="0.3">
      <c r="A26" t="s">
        <v>116</v>
      </c>
      <c r="B26" t="s">
        <v>107</v>
      </c>
      <c r="C26">
        <v>10</v>
      </c>
      <c r="D26">
        <v>25</v>
      </c>
      <c r="E26">
        <v>7.6998233795166002E-2</v>
      </c>
      <c r="F26">
        <v>9.0001583099365207E-2</v>
      </c>
    </row>
    <row r="27" spans="1:6" x14ac:dyDescent="0.3">
      <c r="A27" t="s">
        <v>116</v>
      </c>
      <c r="B27" t="s">
        <v>107</v>
      </c>
      <c r="C27">
        <v>10</v>
      </c>
      <c r="D27">
        <v>26</v>
      </c>
      <c r="E27">
        <v>9.6001386642455999E-2</v>
      </c>
      <c r="F27">
        <v>9.2998504638671806E-2</v>
      </c>
    </row>
    <row r="28" spans="1:6" x14ac:dyDescent="0.3">
      <c r="A28" t="s">
        <v>116</v>
      </c>
      <c r="B28" t="s">
        <v>107</v>
      </c>
      <c r="C28">
        <v>10</v>
      </c>
      <c r="D28">
        <v>27</v>
      </c>
      <c r="E28">
        <v>0.25000071525573703</v>
      </c>
      <c r="F28">
        <v>0.244999885559082</v>
      </c>
    </row>
    <row r="29" spans="1:6" x14ac:dyDescent="0.3">
      <c r="A29" t="s">
        <v>117</v>
      </c>
      <c r="B29" t="s">
        <v>107</v>
      </c>
      <c r="C29">
        <v>10</v>
      </c>
      <c r="D29">
        <v>28</v>
      </c>
      <c r="E29">
        <v>0.29500198364257801</v>
      </c>
      <c r="F29">
        <v>0.29199862480163502</v>
      </c>
    </row>
    <row r="30" spans="1:6" x14ac:dyDescent="0.3">
      <c r="A30" t="s">
        <v>117</v>
      </c>
      <c r="B30" t="s">
        <v>107</v>
      </c>
      <c r="C30">
        <v>10</v>
      </c>
      <c r="D30">
        <v>29</v>
      </c>
      <c r="E30">
        <v>0.142001867294311</v>
      </c>
      <c r="F30">
        <v>0.14000058174133301</v>
      </c>
    </row>
    <row r="31" spans="1:6" x14ac:dyDescent="0.3">
      <c r="A31" t="s">
        <v>118</v>
      </c>
      <c r="B31" t="s">
        <v>107</v>
      </c>
      <c r="C31">
        <v>10</v>
      </c>
      <c r="D31">
        <v>30</v>
      </c>
      <c r="E31">
        <v>0.12299990653991601</v>
      </c>
      <c r="F31">
        <v>0.117001295089721</v>
      </c>
    </row>
    <row r="32" spans="1:6" x14ac:dyDescent="0.3">
      <c r="A32" t="s">
        <v>118</v>
      </c>
      <c r="B32" t="s">
        <v>107</v>
      </c>
      <c r="C32">
        <v>10</v>
      </c>
      <c r="D32">
        <v>31</v>
      </c>
      <c r="E32">
        <v>0.16199898719787501</v>
      </c>
      <c r="F32">
        <v>0.155001640319824</v>
      </c>
    </row>
    <row r="33" spans="1:6" x14ac:dyDescent="0.3">
      <c r="A33" t="s">
        <v>118</v>
      </c>
      <c r="B33" t="s">
        <v>107</v>
      </c>
      <c r="C33">
        <v>10</v>
      </c>
      <c r="D33">
        <v>32</v>
      </c>
      <c r="E33">
        <v>1.0999917984008701E-2</v>
      </c>
      <c r="F33">
        <v>1.10003948211669E-2</v>
      </c>
    </row>
    <row r="34" spans="1:6" x14ac:dyDescent="0.3">
      <c r="A34" t="s">
        <v>118</v>
      </c>
      <c r="B34" t="s">
        <v>107</v>
      </c>
      <c r="C34">
        <v>10</v>
      </c>
      <c r="D34">
        <v>33</v>
      </c>
      <c r="E34">
        <v>7.3999404907226493E-2</v>
      </c>
      <c r="F34">
        <v>7.1999788284301702E-2</v>
      </c>
    </row>
    <row r="35" spans="1:6" x14ac:dyDescent="0.3">
      <c r="A35" t="s">
        <v>118</v>
      </c>
      <c r="B35" t="s">
        <v>107</v>
      </c>
      <c r="C35">
        <v>10</v>
      </c>
      <c r="D35">
        <v>34</v>
      </c>
      <c r="E35">
        <v>0.10099983215331999</v>
      </c>
      <c r="F35">
        <v>0.10200023651123</v>
      </c>
    </row>
    <row r="36" spans="1:6" x14ac:dyDescent="0.3">
      <c r="A36" t="s">
        <v>119</v>
      </c>
      <c r="B36" t="s">
        <v>107</v>
      </c>
      <c r="C36">
        <v>10</v>
      </c>
      <c r="D36">
        <v>35</v>
      </c>
      <c r="E36">
        <v>0.304999589920043</v>
      </c>
      <c r="F36">
        <v>0.29200029373168901</v>
      </c>
    </row>
    <row r="37" spans="1:6" x14ac:dyDescent="0.3">
      <c r="A37" t="s">
        <v>119</v>
      </c>
      <c r="B37" t="s">
        <v>107</v>
      </c>
      <c r="C37">
        <v>10</v>
      </c>
      <c r="D37">
        <v>36</v>
      </c>
      <c r="E37">
        <v>0.25000166893005299</v>
      </c>
      <c r="F37">
        <v>0.24299931526183999</v>
      </c>
    </row>
    <row r="38" spans="1:6" x14ac:dyDescent="0.3">
      <c r="A38" t="s">
        <v>120</v>
      </c>
      <c r="B38" t="s">
        <v>107</v>
      </c>
      <c r="C38">
        <v>10</v>
      </c>
      <c r="D38">
        <v>37</v>
      </c>
      <c r="E38">
        <v>4.2999744415283203E-2</v>
      </c>
      <c r="F38">
        <v>4.0999889373779297E-2</v>
      </c>
    </row>
    <row r="39" spans="1:6" x14ac:dyDescent="0.3">
      <c r="A39" t="s">
        <v>120</v>
      </c>
      <c r="B39" t="s">
        <v>107</v>
      </c>
      <c r="C39">
        <v>10</v>
      </c>
      <c r="D39">
        <v>38</v>
      </c>
      <c r="E39">
        <v>0.26200151443481401</v>
      </c>
      <c r="F39">
        <v>0.253999233245849</v>
      </c>
    </row>
    <row r="40" spans="1:6" x14ac:dyDescent="0.3">
      <c r="A40" t="s">
        <v>120</v>
      </c>
      <c r="B40" t="s">
        <v>107</v>
      </c>
      <c r="C40">
        <v>10</v>
      </c>
      <c r="D40">
        <v>39</v>
      </c>
      <c r="E40">
        <v>0.279998779296875</v>
      </c>
      <c r="F40">
        <v>0.27000212669372498</v>
      </c>
    </row>
    <row r="41" spans="1:6" x14ac:dyDescent="0.3">
      <c r="A41" t="s">
        <v>121</v>
      </c>
      <c r="B41" t="s">
        <v>107</v>
      </c>
      <c r="C41">
        <v>10</v>
      </c>
      <c r="D41">
        <v>40</v>
      </c>
      <c r="E41">
        <v>5.5999755859375E-2</v>
      </c>
      <c r="F41">
        <v>5.7000160217285101E-2</v>
      </c>
    </row>
    <row r="42" spans="1:6" x14ac:dyDescent="0.3">
      <c r="A42" t="s">
        <v>121</v>
      </c>
      <c r="B42" t="s">
        <v>107</v>
      </c>
      <c r="C42">
        <v>10</v>
      </c>
      <c r="D42">
        <v>41</v>
      </c>
      <c r="E42">
        <v>3.0999898910522398E-2</v>
      </c>
      <c r="F42">
        <v>2.99992561340332E-2</v>
      </c>
    </row>
    <row r="43" spans="1:6" x14ac:dyDescent="0.3">
      <c r="A43" t="s">
        <v>121</v>
      </c>
      <c r="B43" t="s">
        <v>107</v>
      </c>
      <c r="C43">
        <v>10</v>
      </c>
      <c r="D43">
        <v>42</v>
      </c>
      <c r="E43">
        <v>4.1000127792358398E-2</v>
      </c>
      <c r="F43">
        <v>4.1999816894531201E-2</v>
      </c>
    </row>
    <row r="44" spans="1:6" x14ac:dyDescent="0.3">
      <c r="A44" t="s">
        <v>121</v>
      </c>
      <c r="B44" t="s">
        <v>107</v>
      </c>
      <c r="C44">
        <v>10</v>
      </c>
      <c r="D44">
        <v>43</v>
      </c>
      <c r="E44">
        <v>8.9000701904296806E-2</v>
      </c>
      <c r="F44">
        <v>8.5999011993408203E-2</v>
      </c>
    </row>
    <row r="45" spans="1:6" x14ac:dyDescent="0.3">
      <c r="A45" t="s">
        <v>121</v>
      </c>
      <c r="B45" t="s">
        <v>107</v>
      </c>
      <c r="C45">
        <v>10</v>
      </c>
      <c r="D45">
        <v>44</v>
      </c>
      <c r="E45">
        <v>0.118000507354736</v>
      </c>
      <c r="F45">
        <v>0.114998340606689</v>
      </c>
    </row>
    <row r="46" spans="1:6" x14ac:dyDescent="0.3">
      <c r="A46" t="s">
        <v>122</v>
      </c>
      <c r="B46" t="s">
        <v>107</v>
      </c>
      <c r="C46">
        <v>10</v>
      </c>
      <c r="D46">
        <v>45</v>
      </c>
      <c r="E46">
        <v>9.4999790191650293E-2</v>
      </c>
      <c r="F46">
        <v>8.7002038955688393E-2</v>
      </c>
    </row>
    <row r="47" spans="1:6" x14ac:dyDescent="0.3">
      <c r="A47" t="s">
        <v>122</v>
      </c>
      <c r="B47" t="s">
        <v>107</v>
      </c>
      <c r="C47">
        <v>10</v>
      </c>
      <c r="D47">
        <v>46</v>
      </c>
      <c r="E47">
        <v>0.16799736022949199</v>
      </c>
      <c r="F47">
        <v>0.16599988937377899</v>
      </c>
    </row>
    <row r="48" spans="1:6" x14ac:dyDescent="0.3">
      <c r="A48" t="s">
        <v>122</v>
      </c>
      <c r="B48" t="s">
        <v>107</v>
      </c>
      <c r="C48">
        <v>10</v>
      </c>
      <c r="D48">
        <v>47</v>
      </c>
      <c r="E48">
        <v>0.52799963951110795</v>
      </c>
      <c r="F48">
        <v>0.61100029945373502</v>
      </c>
    </row>
    <row r="49" spans="1:6" x14ac:dyDescent="0.3">
      <c r="A49" t="s">
        <v>123</v>
      </c>
      <c r="B49" t="s">
        <v>107</v>
      </c>
      <c r="C49">
        <v>10</v>
      </c>
      <c r="D49">
        <v>48</v>
      </c>
      <c r="E49">
        <v>0.149005651473999</v>
      </c>
      <c r="F49">
        <v>0.173009634017944</v>
      </c>
    </row>
    <row r="50" spans="1:6" x14ac:dyDescent="0.3">
      <c r="A50" t="s">
        <v>124</v>
      </c>
      <c r="B50" t="s">
        <v>107</v>
      </c>
      <c r="C50">
        <v>10</v>
      </c>
      <c r="D50">
        <v>49</v>
      </c>
      <c r="E50">
        <v>0.128981828689575</v>
      </c>
      <c r="F50">
        <v>9.7998619079589802E-2</v>
      </c>
    </row>
    <row r="51" spans="1:6" x14ac:dyDescent="0.3">
      <c r="A51" t="s">
        <v>124</v>
      </c>
      <c r="B51" t="s">
        <v>107</v>
      </c>
      <c r="C51">
        <v>10</v>
      </c>
      <c r="D51">
        <v>50</v>
      </c>
      <c r="E51">
        <v>0.17499876022338801</v>
      </c>
      <c r="F51">
        <v>0.17299985885620101</v>
      </c>
    </row>
    <row r="52" spans="1:6" x14ac:dyDescent="0.3">
      <c r="A52" t="s">
        <v>124</v>
      </c>
      <c r="B52" t="s">
        <v>107</v>
      </c>
      <c r="C52">
        <v>10</v>
      </c>
      <c r="D52">
        <v>51</v>
      </c>
      <c r="E52">
        <v>2.0896501541137602</v>
      </c>
      <c r="F52">
        <v>2.0825748443603498</v>
      </c>
    </row>
    <row r="53" spans="1:6" x14ac:dyDescent="0.3">
      <c r="A53" t="s">
        <v>125</v>
      </c>
      <c r="B53" t="s">
        <v>107</v>
      </c>
      <c r="C53">
        <v>10</v>
      </c>
      <c r="D53">
        <v>52</v>
      </c>
      <c r="E53">
        <v>4.90002632141113E-2</v>
      </c>
      <c r="F53">
        <v>5.00004291534423E-2</v>
      </c>
    </row>
    <row r="54" spans="1:6" x14ac:dyDescent="0.3">
      <c r="A54" t="s">
        <v>125</v>
      </c>
      <c r="B54" t="s">
        <v>107</v>
      </c>
      <c r="C54">
        <v>10</v>
      </c>
      <c r="D54">
        <v>53</v>
      </c>
      <c r="E54">
        <v>7.7999591827392495E-2</v>
      </c>
      <c r="F54">
        <v>8.4000587463378906E-2</v>
      </c>
    </row>
    <row r="55" spans="1:6" x14ac:dyDescent="0.3">
      <c r="A55" t="s">
        <v>126</v>
      </c>
      <c r="B55" t="s">
        <v>107</v>
      </c>
      <c r="C55">
        <v>10</v>
      </c>
      <c r="D55">
        <v>54</v>
      </c>
      <c r="E55">
        <v>0.10300064086914</v>
      </c>
      <c r="F55">
        <v>9.8998785018920898E-2</v>
      </c>
    </row>
    <row r="56" spans="1:6" x14ac:dyDescent="0.3">
      <c r="A56" t="s">
        <v>126</v>
      </c>
      <c r="B56" t="s">
        <v>107</v>
      </c>
      <c r="C56">
        <v>10</v>
      </c>
      <c r="D56">
        <v>55</v>
      </c>
      <c r="E56">
        <v>4.80005741119384E-2</v>
      </c>
      <c r="F56">
        <v>4.8999786376953097E-2</v>
      </c>
    </row>
    <row r="57" spans="1:6" x14ac:dyDescent="0.3">
      <c r="A57" t="s">
        <v>126</v>
      </c>
      <c r="B57" t="s">
        <v>107</v>
      </c>
      <c r="C57">
        <v>10</v>
      </c>
      <c r="D57">
        <v>56</v>
      </c>
      <c r="E57">
        <v>0.111000299453735</v>
      </c>
      <c r="F57">
        <v>0.109000205993652</v>
      </c>
    </row>
    <row r="58" spans="1:6" x14ac:dyDescent="0.3">
      <c r="A58" t="s">
        <v>126</v>
      </c>
      <c r="B58" t="s">
        <v>107</v>
      </c>
      <c r="C58">
        <v>10</v>
      </c>
      <c r="D58">
        <v>57</v>
      </c>
      <c r="E58">
        <v>0.35900020599365201</v>
      </c>
      <c r="F58">
        <v>0.32699942588806102</v>
      </c>
    </row>
    <row r="59" spans="1:6" x14ac:dyDescent="0.3">
      <c r="A59" t="s">
        <v>127</v>
      </c>
      <c r="B59" t="s">
        <v>107</v>
      </c>
      <c r="C59">
        <v>10</v>
      </c>
      <c r="D59">
        <v>58</v>
      </c>
      <c r="E59">
        <v>9.0001821517944294E-2</v>
      </c>
      <c r="F59">
        <v>9.1012239456176702E-2</v>
      </c>
    </row>
    <row r="60" spans="1:6" x14ac:dyDescent="0.3">
      <c r="A60" t="s">
        <v>127</v>
      </c>
      <c r="B60" t="s">
        <v>107</v>
      </c>
      <c r="C60">
        <v>10</v>
      </c>
      <c r="D60">
        <v>59</v>
      </c>
      <c r="E60">
        <v>0.28899908065795898</v>
      </c>
      <c r="F60">
        <v>0.28500008583068798</v>
      </c>
    </row>
    <row r="61" spans="1:6" x14ac:dyDescent="0.3">
      <c r="A61" t="s">
        <v>128</v>
      </c>
      <c r="B61" t="s">
        <v>107</v>
      </c>
      <c r="C61">
        <v>10</v>
      </c>
      <c r="D61">
        <v>60</v>
      </c>
      <c r="E61">
        <v>0.12700200080871499</v>
      </c>
      <c r="F61">
        <v>0.117000579833984</v>
      </c>
    </row>
    <row r="62" spans="1:6" x14ac:dyDescent="0.3">
      <c r="A62" t="s">
        <v>128</v>
      </c>
      <c r="B62" t="s">
        <v>107</v>
      </c>
      <c r="C62">
        <v>10</v>
      </c>
      <c r="D62">
        <v>61</v>
      </c>
      <c r="E62">
        <v>0.12499952316284101</v>
      </c>
      <c r="F62">
        <v>0.11899971961975001</v>
      </c>
    </row>
    <row r="63" spans="1:6" x14ac:dyDescent="0.3">
      <c r="A63" t="s">
        <v>128</v>
      </c>
      <c r="B63" t="s">
        <v>107</v>
      </c>
      <c r="C63">
        <v>10</v>
      </c>
      <c r="D63">
        <v>62</v>
      </c>
      <c r="E63">
        <v>6.3000440597534096E-2</v>
      </c>
      <c r="F63">
        <v>6.0999393463134703E-2</v>
      </c>
    </row>
    <row r="64" spans="1:6" x14ac:dyDescent="0.3">
      <c r="A64" t="s">
        <v>128</v>
      </c>
      <c r="B64" t="s">
        <v>107</v>
      </c>
      <c r="C64">
        <v>10</v>
      </c>
      <c r="D64">
        <v>63</v>
      </c>
      <c r="E64">
        <v>6.9000244140625E-2</v>
      </c>
      <c r="F64">
        <v>0.117997884750366</v>
      </c>
    </row>
    <row r="65" spans="1:6" x14ac:dyDescent="0.3">
      <c r="A65" t="s">
        <v>128</v>
      </c>
      <c r="B65" t="s">
        <v>107</v>
      </c>
      <c r="C65">
        <v>10</v>
      </c>
      <c r="D65">
        <v>64</v>
      </c>
      <c r="E65">
        <v>0.544999599456787</v>
      </c>
      <c r="F65">
        <v>0.53600025177001898</v>
      </c>
    </row>
    <row r="66" spans="1:6" x14ac:dyDescent="0.3">
      <c r="A66" t="s">
        <v>129</v>
      </c>
      <c r="B66" t="s">
        <v>107</v>
      </c>
      <c r="C66">
        <v>10</v>
      </c>
      <c r="D66">
        <v>65</v>
      </c>
      <c r="E66">
        <v>0.41500186920165999</v>
      </c>
      <c r="F66">
        <v>0.41699957847595198</v>
      </c>
    </row>
    <row r="67" spans="1:6" x14ac:dyDescent="0.3">
      <c r="A67" t="s">
        <v>130</v>
      </c>
      <c r="B67" t="s">
        <v>107</v>
      </c>
      <c r="C67">
        <v>10</v>
      </c>
      <c r="D67">
        <v>66</v>
      </c>
      <c r="E67">
        <v>0.183001518249511</v>
      </c>
      <c r="F67">
        <v>0.167999982833862</v>
      </c>
    </row>
    <row r="68" spans="1:6" x14ac:dyDescent="0.3">
      <c r="A68" t="s">
        <v>131</v>
      </c>
      <c r="B68" t="s">
        <v>107</v>
      </c>
      <c r="C68">
        <v>10</v>
      </c>
      <c r="D68">
        <v>67</v>
      </c>
      <c r="E68">
        <v>4.0629978179931596</v>
      </c>
      <c r="F68">
        <v>4.38000059127807</v>
      </c>
    </row>
    <row r="69" spans="1:6" x14ac:dyDescent="0.3">
      <c r="A69" t="s">
        <v>132</v>
      </c>
      <c r="B69" t="s">
        <v>107</v>
      </c>
      <c r="C69">
        <v>10</v>
      </c>
      <c r="D69">
        <v>68</v>
      </c>
      <c r="E69">
        <v>0.19999957084655701</v>
      </c>
      <c r="F69">
        <v>0.188006401062011</v>
      </c>
    </row>
    <row r="70" spans="1:6" x14ac:dyDescent="0.3">
      <c r="A70" t="s">
        <v>132</v>
      </c>
      <c r="B70" t="s">
        <v>107</v>
      </c>
      <c r="C70">
        <v>10</v>
      </c>
      <c r="D70">
        <v>69</v>
      </c>
      <c r="E70">
        <v>0.14899849891662501</v>
      </c>
      <c r="F70">
        <v>0.146000146865844</v>
      </c>
    </row>
    <row r="71" spans="1:6" x14ac:dyDescent="0.3">
      <c r="A71" t="s">
        <v>133</v>
      </c>
      <c r="B71" t="s">
        <v>107</v>
      </c>
      <c r="C71">
        <v>10</v>
      </c>
      <c r="D71">
        <v>70</v>
      </c>
      <c r="E71">
        <v>0.188999652862548</v>
      </c>
      <c r="F71">
        <v>0.19000053405761699</v>
      </c>
    </row>
    <row r="72" spans="1:6" x14ac:dyDescent="0.3">
      <c r="A72" t="s">
        <v>133</v>
      </c>
      <c r="B72" t="s">
        <v>107</v>
      </c>
      <c r="C72">
        <v>10</v>
      </c>
      <c r="D72">
        <v>71</v>
      </c>
      <c r="E72">
        <v>0.24599981307983301</v>
      </c>
      <c r="F72">
        <v>0.24800062179565399</v>
      </c>
    </row>
    <row r="73" spans="1:6" x14ac:dyDescent="0.3">
      <c r="A73" t="s">
        <v>134</v>
      </c>
      <c r="B73" t="s">
        <v>107</v>
      </c>
      <c r="C73">
        <v>10</v>
      </c>
      <c r="D73">
        <v>72</v>
      </c>
      <c r="E73">
        <v>0.41399908065795898</v>
      </c>
      <c r="F73">
        <v>0.39000248908996499</v>
      </c>
    </row>
    <row r="74" spans="1:6" x14ac:dyDescent="0.3">
      <c r="A74" t="s">
        <v>134</v>
      </c>
      <c r="B74" t="s">
        <v>107</v>
      </c>
      <c r="C74">
        <v>10</v>
      </c>
      <c r="D74">
        <v>73</v>
      </c>
      <c r="E74">
        <v>0.105998754501342</v>
      </c>
      <c r="F74">
        <v>0.107000589370727</v>
      </c>
    </row>
    <row r="75" spans="1:6" x14ac:dyDescent="0.3">
      <c r="A75" t="s">
        <v>135</v>
      </c>
      <c r="B75" t="s">
        <v>107</v>
      </c>
      <c r="C75">
        <v>10</v>
      </c>
      <c r="D75">
        <v>74</v>
      </c>
      <c r="E75">
        <v>0.84200024604797297</v>
      </c>
      <c r="F75">
        <v>0.86199927330017001</v>
      </c>
    </row>
    <row r="76" spans="1:6" x14ac:dyDescent="0.3">
      <c r="A76" t="s">
        <v>136</v>
      </c>
      <c r="B76" t="s">
        <v>107</v>
      </c>
      <c r="C76">
        <v>10</v>
      </c>
      <c r="D76">
        <v>75</v>
      </c>
      <c r="E76">
        <v>0.445999145507812</v>
      </c>
      <c r="F76">
        <v>0.43400001525878901</v>
      </c>
    </row>
    <row r="77" spans="1:6" x14ac:dyDescent="0.3">
      <c r="A77" t="s">
        <v>137</v>
      </c>
      <c r="B77" t="s">
        <v>107</v>
      </c>
      <c r="C77">
        <v>10</v>
      </c>
      <c r="D77">
        <v>76</v>
      </c>
      <c r="E77">
        <v>0.16200065612792899</v>
      </c>
      <c r="F77">
        <v>0.15500044822692799</v>
      </c>
    </row>
    <row r="78" spans="1:6" x14ac:dyDescent="0.3">
      <c r="A78" t="s">
        <v>138</v>
      </c>
      <c r="B78" t="s">
        <v>107</v>
      </c>
      <c r="C78">
        <v>10</v>
      </c>
      <c r="D78">
        <v>77</v>
      </c>
      <c r="E78">
        <v>9.3000173568725503E-2</v>
      </c>
      <c r="F78">
        <v>9.3000173568725503E-2</v>
      </c>
    </row>
    <row r="79" spans="1:6" x14ac:dyDescent="0.3">
      <c r="A79" t="s">
        <v>138</v>
      </c>
      <c r="B79" t="s">
        <v>107</v>
      </c>
      <c r="C79">
        <v>10</v>
      </c>
      <c r="D79">
        <v>78</v>
      </c>
      <c r="E79">
        <v>1.85600090026855</v>
      </c>
      <c r="F79">
        <v>1.82199931144714</v>
      </c>
    </row>
    <row r="80" spans="1:6" x14ac:dyDescent="0.3">
      <c r="A80" t="s">
        <v>139</v>
      </c>
      <c r="B80" t="s">
        <v>107</v>
      </c>
      <c r="C80">
        <v>10</v>
      </c>
      <c r="D80">
        <v>79</v>
      </c>
      <c r="E80">
        <v>0.18000054359435999</v>
      </c>
      <c r="F80">
        <v>0.17699956893920801</v>
      </c>
    </row>
    <row r="81" spans="1:6" x14ac:dyDescent="0.3">
      <c r="A81" t="s">
        <v>140</v>
      </c>
      <c r="B81" t="s">
        <v>107</v>
      </c>
      <c r="C81">
        <v>10</v>
      </c>
      <c r="D81">
        <v>80</v>
      </c>
      <c r="E81">
        <v>0.32800054550170898</v>
      </c>
      <c r="F81">
        <v>0.32399725914001398</v>
      </c>
    </row>
    <row r="82" spans="1:6" x14ac:dyDescent="0.3">
      <c r="A82" t="s">
        <v>140</v>
      </c>
      <c r="B82" t="s">
        <v>107</v>
      </c>
      <c r="C82">
        <v>10</v>
      </c>
      <c r="D82">
        <v>81</v>
      </c>
      <c r="E82">
        <v>0.26199913024902299</v>
      </c>
      <c r="F82">
        <v>0.25300025939941401</v>
      </c>
    </row>
    <row r="83" spans="1:6" x14ac:dyDescent="0.3">
      <c r="A83" t="s">
        <v>141</v>
      </c>
      <c r="B83" t="s">
        <v>107</v>
      </c>
      <c r="C83">
        <v>10</v>
      </c>
      <c r="D83">
        <v>82</v>
      </c>
      <c r="E83">
        <v>8.0000877380371094E-2</v>
      </c>
      <c r="F83">
        <v>7.80003070831298E-2</v>
      </c>
    </row>
    <row r="84" spans="1:6" x14ac:dyDescent="0.3">
      <c r="A84" t="s">
        <v>141</v>
      </c>
      <c r="B84" t="s">
        <v>107</v>
      </c>
      <c r="C84">
        <v>10</v>
      </c>
      <c r="D84">
        <v>83</v>
      </c>
      <c r="E84">
        <v>8.8999748229980399E-2</v>
      </c>
      <c r="F84">
        <v>8.9000225067138602E-2</v>
      </c>
    </row>
    <row r="85" spans="1:6" x14ac:dyDescent="0.3">
      <c r="A85" t="s">
        <v>141</v>
      </c>
      <c r="B85" t="s">
        <v>107</v>
      </c>
      <c r="C85">
        <v>10</v>
      </c>
      <c r="D85">
        <v>84</v>
      </c>
      <c r="E85">
        <v>9.9000692367553697E-2</v>
      </c>
      <c r="F85">
        <v>9.7999095916748005E-2</v>
      </c>
    </row>
    <row r="86" spans="1:6" x14ac:dyDescent="0.3">
      <c r="A86" t="s">
        <v>141</v>
      </c>
      <c r="B86" t="s">
        <v>107</v>
      </c>
      <c r="C86">
        <v>10</v>
      </c>
      <c r="D86">
        <v>85</v>
      </c>
      <c r="E86">
        <v>0.124008178710937</v>
      </c>
      <c r="F86">
        <v>0.12099647521972599</v>
      </c>
    </row>
    <row r="87" spans="1:6" x14ac:dyDescent="0.3">
      <c r="A87" t="s">
        <v>142</v>
      </c>
      <c r="B87" t="s">
        <v>107</v>
      </c>
      <c r="C87">
        <v>10</v>
      </c>
      <c r="D87">
        <v>86</v>
      </c>
      <c r="E87">
        <v>0.120999097824096</v>
      </c>
      <c r="F87">
        <v>0.12300062179565401</v>
      </c>
    </row>
    <row r="88" spans="1:6" x14ac:dyDescent="0.3">
      <c r="A88" t="s">
        <v>142</v>
      </c>
      <c r="B88" t="s">
        <v>107</v>
      </c>
      <c r="C88">
        <v>10</v>
      </c>
      <c r="D88">
        <v>87</v>
      </c>
      <c r="E88">
        <v>0.37900972366333002</v>
      </c>
      <c r="F88">
        <v>0.38199734687805098</v>
      </c>
    </row>
    <row r="89" spans="1:6" x14ac:dyDescent="0.3">
      <c r="A89" t="s">
        <v>143</v>
      </c>
      <c r="B89" t="s">
        <v>107</v>
      </c>
      <c r="C89">
        <v>10</v>
      </c>
      <c r="D89">
        <v>88</v>
      </c>
      <c r="E89">
        <v>0.35899972915649397</v>
      </c>
      <c r="F89">
        <v>0.34999990463256803</v>
      </c>
    </row>
    <row r="90" spans="1:6" x14ac:dyDescent="0.3">
      <c r="A90" t="s">
        <v>143</v>
      </c>
      <c r="B90" t="s">
        <v>107</v>
      </c>
      <c r="C90">
        <v>10</v>
      </c>
      <c r="D90">
        <v>89</v>
      </c>
      <c r="E90">
        <v>0.164000034332275</v>
      </c>
      <c r="F90">
        <v>0.176000356674194</v>
      </c>
    </row>
    <row r="91" spans="1:6" x14ac:dyDescent="0.3">
      <c r="A91" t="s">
        <v>144</v>
      </c>
      <c r="B91" t="s">
        <v>107</v>
      </c>
      <c r="C91">
        <v>10</v>
      </c>
      <c r="D91">
        <v>90</v>
      </c>
      <c r="E91">
        <v>2.6999473571777299E-2</v>
      </c>
      <c r="F91">
        <v>3.1000375747680602E-2</v>
      </c>
    </row>
    <row r="92" spans="1:6" x14ac:dyDescent="0.3">
      <c r="A92" t="s">
        <v>144</v>
      </c>
      <c r="B92" t="s">
        <v>107</v>
      </c>
      <c r="C92">
        <v>10</v>
      </c>
      <c r="D92">
        <v>91</v>
      </c>
      <c r="E92">
        <v>3.5999298095703097E-2</v>
      </c>
      <c r="F92">
        <v>3.5999536514282199E-2</v>
      </c>
    </row>
    <row r="93" spans="1:6" x14ac:dyDescent="0.3">
      <c r="A93" t="s">
        <v>144</v>
      </c>
      <c r="B93" t="s">
        <v>107</v>
      </c>
      <c r="C93">
        <v>10</v>
      </c>
      <c r="D93">
        <v>92</v>
      </c>
      <c r="E93">
        <v>4.6998977661132799E-2</v>
      </c>
      <c r="F93">
        <v>4.6000957489013602E-2</v>
      </c>
    </row>
    <row r="94" spans="1:6" x14ac:dyDescent="0.3">
      <c r="A94" t="s">
        <v>144</v>
      </c>
      <c r="B94" t="s">
        <v>107</v>
      </c>
      <c r="C94">
        <v>10</v>
      </c>
      <c r="D94">
        <v>93</v>
      </c>
      <c r="E94">
        <v>0.274999380111694</v>
      </c>
      <c r="F94">
        <v>0.27699923515319802</v>
      </c>
    </row>
    <row r="95" spans="1:6" x14ac:dyDescent="0.3">
      <c r="A95" t="s">
        <v>145</v>
      </c>
      <c r="B95" t="s">
        <v>107</v>
      </c>
      <c r="C95">
        <v>10</v>
      </c>
      <c r="D95">
        <v>94</v>
      </c>
      <c r="E95">
        <v>8.8999032974243095E-2</v>
      </c>
      <c r="F95">
        <v>8.4000110626220703E-2</v>
      </c>
    </row>
    <row r="96" spans="1:6" x14ac:dyDescent="0.3">
      <c r="A96" t="s">
        <v>145</v>
      </c>
      <c r="B96" t="s">
        <v>107</v>
      </c>
      <c r="C96">
        <v>10</v>
      </c>
      <c r="D96">
        <v>95</v>
      </c>
      <c r="E96">
        <v>0.72999811172485296</v>
      </c>
      <c r="F96">
        <v>0.78499960899353005</v>
      </c>
    </row>
    <row r="97" spans="1:6" x14ac:dyDescent="0.3">
      <c r="A97" t="s">
        <v>146</v>
      </c>
      <c r="B97" t="s">
        <v>107</v>
      </c>
      <c r="C97">
        <v>10</v>
      </c>
      <c r="D97">
        <v>96</v>
      </c>
      <c r="E97">
        <v>3.4998893737792899E-2</v>
      </c>
      <c r="F97">
        <v>3.4000396728515597E-2</v>
      </c>
    </row>
    <row r="98" spans="1:6" x14ac:dyDescent="0.3">
      <c r="A98" t="s">
        <v>146</v>
      </c>
      <c r="B98" t="s">
        <v>107</v>
      </c>
      <c r="C98">
        <v>10</v>
      </c>
      <c r="D98">
        <v>97</v>
      </c>
      <c r="E98">
        <v>0.38099908828735302</v>
      </c>
      <c r="F98">
        <v>0.36799979209899902</v>
      </c>
    </row>
    <row r="99" spans="1:6" x14ac:dyDescent="0.3">
      <c r="A99" t="s">
        <v>147</v>
      </c>
      <c r="B99" t="s">
        <v>107</v>
      </c>
      <c r="C99">
        <v>10</v>
      </c>
      <c r="D99">
        <v>98</v>
      </c>
      <c r="E99">
        <v>0.49399995803833002</v>
      </c>
      <c r="F99">
        <v>0.47900009155273399</v>
      </c>
    </row>
    <row r="100" spans="1:6" x14ac:dyDescent="0.3">
      <c r="A100" t="s">
        <v>148</v>
      </c>
      <c r="B100" t="s">
        <v>107</v>
      </c>
      <c r="C100">
        <v>10</v>
      </c>
      <c r="D100">
        <v>99</v>
      </c>
      <c r="E100">
        <v>9.8998308181762695E-2</v>
      </c>
      <c r="F100">
        <v>9.9000930786132799E-2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100"/>
  <sheetViews>
    <sheetView workbookViewId="0">
      <selection sqref="A1:F1048576"/>
    </sheetView>
  </sheetViews>
  <sheetFormatPr defaultRowHeight="14.4" x14ac:dyDescent="0.3"/>
  <cols>
    <col min="3" max="3" width="18.33203125" customWidth="1"/>
  </cols>
  <sheetData>
    <row r="1" spans="1:6" x14ac:dyDescent="0.3">
      <c r="A1" t="s">
        <v>2</v>
      </c>
      <c r="B1" t="s">
        <v>3</v>
      </c>
      <c r="C1" t="s">
        <v>150</v>
      </c>
      <c r="D1" t="s">
        <v>149</v>
      </c>
      <c r="E1" t="s">
        <v>151</v>
      </c>
      <c r="F1" t="s">
        <v>152</v>
      </c>
    </row>
    <row r="2" spans="1:6" x14ac:dyDescent="0.3">
      <c r="A2">
        <v>10</v>
      </c>
      <c r="B2">
        <v>1</v>
      </c>
      <c r="C2">
        <v>360.01800036430302</v>
      </c>
      <c r="D2">
        <v>9.6998691558837793E-2</v>
      </c>
      <c r="E2">
        <f>C2/D2</f>
        <v>3711.5758427104356</v>
      </c>
      <c r="F2">
        <f>IF(C2&gt;360,1,0)</f>
        <v>1</v>
      </c>
    </row>
    <row r="3" spans="1:6" x14ac:dyDescent="0.3">
      <c r="A3">
        <v>10</v>
      </c>
      <c r="B3">
        <v>2</v>
      </c>
      <c r="C3">
        <v>3.7479987144470202</v>
      </c>
      <c r="D3">
        <v>0.14099931716918901</v>
      </c>
      <c r="E3">
        <f t="shared" ref="E3:E66" si="0">C3/D3</f>
        <v>26.581679895298301</v>
      </c>
      <c r="F3">
        <f t="shared" ref="F3:F66" si="1">IF(C3&gt;360,1,0)</f>
        <v>0</v>
      </c>
    </row>
    <row r="4" spans="1:6" x14ac:dyDescent="0.3">
      <c r="A4">
        <v>10</v>
      </c>
      <c r="B4">
        <v>3</v>
      </c>
      <c r="C4">
        <v>6.8910002708434996</v>
      </c>
      <c r="D4">
        <v>8.2010269165038993E-2</v>
      </c>
      <c r="E4">
        <f t="shared" si="0"/>
        <v>84.026065772030606</v>
      </c>
      <c r="F4">
        <f t="shared" si="1"/>
        <v>0</v>
      </c>
    </row>
    <row r="5" spans="1:6" x14ac:dyDescent="0.3">
      <c r="A5">
        <v>10</v>
      </c>
      <c r="B5">
        <v>4</v>
      </c>
      <c r="C5">
        <v>360.01500058174099</v>
      </c>
      <c r="D5">
        <v>1.58899998664855</v>
      </c>
      <c r="E5">
        <f t="shared" si="0"/>
        <v>226.56702555490202</v>
      </c>
      <c r="F5">
        <f t="shared" si="1"/>
        <v>1</v>
      </c>
    </row>
    <row r="6" spans="1:6" x14ac:dyDescent="0.3">
      <c r="A6">
        <v>10</v>
      </c>
      <c r="B6">
        <v>5</v>
      </c>
      <c r="C6">
        <v>4.9449999332427899</v>
      </c>
      <c r="D6">
        <v>0.201006174087524</v>
      </c>
      <c r="E6">
        <f t="shared" si="0"/>
        <v>24.601234045127349</v>
      </c>
      <c r="F6">
        <f t="shared" si="1"/>
        <v>0</v>
      </c>
    </row>
    <row r="7" spans="1:6" x14ac:dyDescent="0.3">
      <c r="A7">
        <v>10</v>
      </c>
      <c r="B7">
        <v>6</v>
      </c>
      <c r="C7">
        <v>360.01100015640202</v>
      </c>
      <c r="D7">
        <v>0.16199874877929599</v>
      </c>
      <c r="E7">
        <f t="shared" si="0"/>
        <v>2222.3072886005693</v>
      </c>
      <c r="F7">
        <f t="shared" si="1"/>
        <v>1</v>
      </c>
    </row>
    <row r="8" spans="1:6" x14ac:dyDescent="0.3">
      <c r="A8">
        <v>10</v>
      </c>
      <c r="B8">
        <v>7</v>
      </c>
      <c r="C8">
        <v>4.1749997138976997</v>
      </c>
      <c r="D8">
        <v>0.117001056671142</v>
      </c>
      <c r="E8">
        <f t="shared" si="0"/>
        <v>35.683435967868931</v>
      </c>
      <c r="F8">
        <f t="shared" si="1"/>
        <v>0</v>
      </c>
    </row>
    <row r="9" spans="1:6" x14ac:dyDescent="0.3">
      <c r="A9">
        <v>10</v>
      </c>
      <c r="B9">
        <v>8</v>
      </c>
      <c r="C9">
        <v>1.3580005168914699</v>
      </c>
      <c r="D9">
        <v>6.6998958587646401E-2</v>
      </c>
      <c r="E9">
        <f t="shared" si="0"/>
        <v>20.268979481449204</v>
      </c>
      <c r="F9">
        <f t="shared" si="1"/>
        <v>0</v>
      </c>
    </row>
    <row r="10" spans="1:6" x14ac:dyDescent="0.3">
      <c r="A10">
        <v>10</v>
      </c>
      <c r="B10">
        <v>9</v>
      </c>
      <c r="C10">
        <v>13.4009993076324</v>
      </c>
      <c r="D10">
        <v>0.36900067329406699</v>
      </c>
      <c r="E10">
        <f t="shared" si="0"/>
        <v>36.317005028749008</v>
      </c>
      <c r="F10">
        <f t="shared" si="1"/>
        <v>0</v>
      </c>
    </row>
    <row r="11" spans="1:6" x14ac:dyDescent="0.3">
      <c r="A11">
        <v>10</v>
      </c>
      <c r="B11">
        <v>10</v>
      </c>
      <c r="C11">
        <v>64.7129998207092</v>
      </c>
      <c r="D11">
        <v>6.7000865936279297E-2</v>
      </c>
      <c r="E11">
        <f t="shared" si="0"/>
        <v>965.85318587156837</v>
      </c>
      <c r="F11">
        <f t="shared" si="1"/>
        <v>0</v>
      </c>
    </row>
    <row r="12" spans="1:6" x14ac:dyDescent="0.3">
      <c r="A12">
        <v>10</v>
      </c>
      <c r="B12">
        <v>11</v>
      </c>
      <c r="C12">
        <v>360.01500129699701</v>
      </c>
      <c r="D12">
        <v>0.98100113868713301</v>
      </c>
      <c r="E12">
        <f t="shared" si="0"/>
        <v>366.98734292888037</v>
      </c>
      <c r="F12">
        <f t="shared" si="1"/>
        <v>1</v>
      </c>
    </row>
    <row r="13" spans="1:6" x14ac:dyDescent="0.3">
      <c r="A13">
        <v>10</v>
      </c>
      <c r="B13">
        <v>12</v>
      </c>
      <c r="C13">
        <v>0.53599858283996504</v>
      </c>
      <c r="D13">
        <v>4.2001962661743102E-2</v>
      </c>
      <c r="E13">
        <f t="shared" si="0"/>
        <v>12.761274685103508</v>
      </c>
      <c r="F13">
        <f t="shared" si="1"/>
        <v>0</v>
      </c>
    </row>
    <row r="14" spans="1:6" x14ac:dyDescent="0.3">
      <c r="A14">
        <v>10</v>
      </c>
      <c r="B14">
        <v>13</v>
      </c>
      <c r="C14">
        <v>3.0560004711151101</v>
      </c>
      <c r="D14">
        <v>0.122003316879272</v>
      </c>
      <c r="E14">
        <f t="shared" si="0"/>
        <v>25.048503182410734</v>
      </c>
      <c r="F14">
        <f t="shared" si="1"/>
        <v>0</v>
      </c>
    </row>
    <row r="15" spans="1:6" x14ac:dyDescent="0.3">
      <c r="A15">
        <v>10</v>
      </c>
      <c r="B15">
        <v>14</v>
      </c>
      <c r="C15">
        <v>360.00499892234802</v>
      </c>
      <c r="D15">
        <v>1.3559980392455999</v>
      </c>
      <c r="E15">
        <f t="shared" si="0"/>
        <v>265.49079608008452</v>
      </c>
      <c r="F15">
        <f t="shared" si="1"/>
        <v>1</v>
      </c>
    </row>
    <row r="16" spans="1:6" x14ac:dyDescent="0.3">
      <c r="A16">
        <v>10</v>
      </c>
      <c r="B16">
        <v>15</v>
      </c>
      <c r="C16">
        <v>1.1760003566741899</v>
      </c>
      <c r="D16">
        <v>5.1999807357788003E-2</v>
      </c>
      <c r="E16">
        <f t="shared" si="0"/>
        <v>22.615475257103245</v>
      </c>
      <c r="F16">
        <f t="shared" si="1"/>
        <v>0</v>
      </c>
    </row>
    <row r="17" spans="1:6" x14ac:dyDescent="0.3">
      <c r="A17">
        <v>10</v>
      </c>
      <c r="B17">
        <v>16</v>
      </c>
      <c r="C17">
        <v>360.00399971008301</v>
      </c>
      <c r="D17">
        <v>3.0999422073364199E-2</v>
      </c>
      <c r="E17">
        <f t="shared" si="0"/>
        <v>11613.248752124679</v>
      </c>
      <c r="F17">
        <f t="shared" si="1"/>
        <v>1</v>
      </c>
    </row>
    <row r="18" spans="1:6" x14ac:dyDescent="0.3">
      <c r="A18">
        <v>10</v>
      </c>
      <c r="B18">
        <v>17</v>
      </c>
      <c r="C18">
        <v>360.01799988746598</v>
      </c>
      <c r="D18">
        <v>9.8999977111816406E-2</v>
      </c>
      <c r="E18">
        <f t="shared" si="0"/>
        <v>3636.5462941556079</v>
      </c>
      <c r="F18">
        <f t="shared" si="1"/>
        <v>1</v>
      </c>
    </row>
    <row r="19" spans="1:6" x14ac:dyDescent="0.3">
      <c r="A19">
        <v>10</v>
      </c>
      <c r="B19">
        <v>18</v>
      </c>
      <c r="C19">
        <v>4.0940003395080504</v>
      </c>
      <c r="D19">
        <v>0.189991950988769</v>
      </c>
      <c r="E19">
        <f t="shared" si="0"/>
        <v>21.548283062528576</v>
      </c>
      <c r="F19">
        <f t="shared" si="1"/>
        <v>0</v>
      </c>
    </row>
    <row r="20" spans="1:6" x14ac:dyDescent="0.3">
      <c r="A20">
        <v>10</v>
      </c>
      <c r="B20">
        <v>19</v>
      </c>
      <c r="C20">
        <v>3.2709991931915199</v>
      </c>
      <c r="D20">
        <v>7.3999404907226493E-2</v>
      </c>
      <c r="E20">
        <f t="shared" si="0"/>
        <v>44.203047271696192</v>
      </c>
      <c r="F20">
        <f t="shared" si="1"/>
        <v>0</v>
      </c>
    </row>
    <row r="21" spans="1:6" x14ac:dyDescent="0.3">
      <c r="A21">
        <v>10</v>
      </c>
      <c r="B21">
        <v>20</v>
      </c>
      <c r="C21">
        <v>2.2240002155303902</v>
      </c>
      <c r="D21">
        <v>5.2999973297119099E-2</v>
      </c>
      <c r="E21">
        <f t="shared" si="0"/>
        <v>41.962289359328402</v>
      </c>
      <c r="F21">
        <f t="shared" si="1"/>
        <v>0</v>
      </c>
    </row>
    <row r="22" spans="1:6" x14ac:dyDescent="0.3">
      <c r="A22">
        <v>10</v>
      </c>
      <c r="B22">
        <v>21</v>
      </c>
      <c r="C22">
        <v>10.644999980926499</v>
      </c>
      <c r="D22">
        <v>3.7000179290771401E-2</v>
      </c>
      <c r="E22">
        <f t="shared" si="0"/>
        <v>287.70130807397408</v>
      </c>
      <c r="F22">
        <f t="shared" si="1"/>
        <v>0</v>
      </c>
    </row>
    <row r="23" spans="1:6" x14ac:dyDescent="0.3">
      <c r="A23">
        <v>10</v>
      </c>
      <c r="B23">
        <v>22</v>
      </c>
      <c r="C23">
        <v>158.01899957656801</v>
      </c>
      <c r="D23">
        <v>1.8379993438720701</v>
      </c>
      <c r="E23">
        <f t="shared" si="0"/>
        <v>85.973371047931437</v>
      </c>
      <c r="F23">
        <f t="shared" si="1"/>
        <v>0</v>
      </c>
    </row>
    <row r="24" spans="1:6" x14ac:dyDescent="0.3">
      <c r="A24">
        <v>10</v>
      </c>
      <c r="B24">
        <v>23</v>
      </c>
      <c r="C24">
        <v>156.75899815559299</v>
      </c>
      <c r="D24">
        <v>1.11200022697448</v>
      </c>
      <c r="E24">
        <f t="shared" si="0"/>
        <v>140.97029330839385</v>
      </c>
      <c r="F24">
        <f t="shared" si="1"/>
        <v>0</v>
      </c>
    </row>
    <row r="25" spans="1:6" x14ac:dyDescent="0.3">
      <c r="A25">
        <v>10</v>
      </c>
      <c r="B25">
        <v>24</v>
      </c>
      <c r="C25">
        <v>5.4300007820129297</v>
      </c>
      <c r="D25">
        <v>0.170999765396118</v>
      </c>
      <c r="E25">
        <f t="shared" si="0"/>
        <v>31.754434103663399</v>
      </c>
      <c r="F25">
        <f t="shared" si="1"/>
        <v>0</v>
      </c>
    </row>
    <row r="26" spans="1:6" x14ac:dyDescent="0.3">
      <c r="A26">
        <v>10</v>
      </c>
      <c r="B26">
        <v>25</v>
      </c>
      <c r="C26">
        <v>360.01499843597401</v>
      </c>
      <c r="D26">
        <v>7.6998233795166002E-2</v>
      </c>
      <c r="E26">
        <f t="shared" si="0"/>
        <v>4675.6267084476422</v>
      </c>
      <c r="F26">
        <f t="shared" si="1"/>
        <v>1</v>
      </c>
    </row>
    <row r="27" spans="1:6" x14ac:dyDescent="0.3">
      <c r="A27">
        <v>10</v>
      </c>
      <c r="B27">
        <v>26</v>
      </c>
      <c r="C27">
        <v>4.0800004005432102</v>
      </c>
      <c r="D27">
        <v>9.6001386642455999E-2</v>
      </c>
      <c r="E27">
        <f t="shared" si="0"/>
        <v>42.499390302961061</v>
      </c>
      <c r="F27">
        <f t="shared" si="1"/>
        <v>0</v>
      </c>
    </row>
    <row r="28" spans="1:6" x14ac:dyDescent="0.3">
      <c r="A28">
        <v>10</v>
      </c>
      <c r="B28">
        <v>27</v>
      </c>
      <c r="C28">
        <v>4.6739976406097403</v>
      </c>
      <c r="D28">
        <v>0.25000071525573703</v>
      </c>
      <c r="E28">
        <f t="shared" si="0"/>
        <v>18.695937072933958</v>
      </c>
      <c r="F28">
        <f t="shared" si="1"/>
        <v>0</v>
      </c>
    </row>
    <row r="29" spans="1:6" x14ac:dyDescent="0.3">
      <c r="A29">
        <v>10</v>
      </c>
      <c r="B29">
        <v>28</v>
      </c>
      <c r="C29">
        <v>28.235001087188699</v>
      </c>
      <c r="D29">
        <v>0.29500198364257801</v>
      </c>
      <c r="E29">
        <f t="shared" si="0"/>
        <v>95.711224509588362</v>
      </c>
      <c r="F29">
        <f t="shared" si="1"/>
        <v>0</v>
      </c>
    </row>
    <row r="30" spans="1:6" x14ac:dyDescent="0.3">
      <c r="A30">
        <v>10</v>
      </c>
      <c r="B30">
        <v>29</v>
      </c>
      <c r="C30">
        <v>11.0999996662139</v>
      </c>
      <c r="D30">
        <v>0.142001867294311</v>
      </c>
      <c r="E30">
        <f t="shared" si="0"/>
        <v>78.167983828045038</v>
      </c>
      <c r="F30">
        <f t="shared" si="1"/>
        <v>0</v>
      </c>
    </row>
    <row r="31" spans="1:6" x14ac:dyDescent="0.3">
      <c r="A31">
        <v>10</v>
      </c>
      <c r="B31">
        <v>30</v>
      </c>
      <c r="C31">
        <v>360.00699996948202</v>
      </c>
      <c r="D31">
        <v>0.12299990653991601</v>
      </c>
      <c r="E31">
        <f t="shared" si="0"/>
        <v>2926.888402574943</v>
      </c>
      <c r="F31">
        <f t="shared" si="1"/>
        <v>1</v>
      </c>
    </row>
    <row r="32" spans="1:6" x14ac:dyDescent="0.3">
      <c r="A32">
        <v>10</v>
      </c>
      <c r="B32">
        <v>31</v>
      </c>
      <c r="C32">
        <v>43.010000705718902</v>
      </c>
      <c r="D32">
        <v>0.16199898719787501</v>
      </c>
      <c r="E32">
        <f t="shared" si="0"/>
        <v>265.4954913587452</v>
      </c>
      <c r="F32">
        <f t="shared" si="1"/>
        <v>0</v>
      </c>
    </row>
    <row r="33" spans="1:6" x14ac:dyDescent="0.3">
      <c r="A33">
        <v>10</v>
      </c>
      <c r="B33">
        <v>32</v>
      </c>
      <c r="C33">
        <v>250.40202474594099</v>
      </c>
      <c r="D33">
        <v>1.0999917984008701E-2</v>
      </c>
      <c r="E33">
        <f t="shared" si="0"/>
        <v>22763.990159741807</v>
      </c>
      <c r="F33">
        <f t="shared" si="1"/>
        <v>0</v>
      </c>
    </row>
    <row r="34" spans="1:6" x14ac:dyDescent="0.3">
      <c r="A34">
        <v>10</v>
      </c>
      <c r="B34">
        <v>33</v>
      </c>
      <c r="C34">
        <v>6.7539994716644198</v>
      </c>
      <c r="D34">
        <v>7.3999404907226493E-2</v>
      </c>
      <c r="E34">
        <f t="shared" si="0"/>
        <v>91.270997113178822</v>
      </c>
      <c r="F34">
        <f t="shared" si="1"/>
        <v>0</v>
      </c>
    </row>
    <row r="35" spans="1:6" x14ac:dyDescent="0.3">
      <c r="A35">
        <v>10</v>
      </c>
      <c r="B35">
        <v>34</v>
      </c>
      <c r="C35">
        <v>4.2319991588592503</v>
      </c>
      <c r="D35">
        <v>0.10099983215331999</v>
      </c>
      <c r="E35">
        <f t="shared" si="0"/>
        <v>41.901051404075417</v>
      </c>
      <c r="F35">
        <f t="shared" si="1"/>
        <v>0</v>
      </c>
    </row>
    <row r="36" spans="1:6" x14ac:dyDescent="0.3">
      <c r="A36">
        <v>10</v>
      </c>
      <c r="B36">
        <v>35</v>
      </c>
      <c r="C36">
        <v>360.01000022888098</v>
      </c>
      <c r="D36">
        <v>0.304999589920043</v>
      </c>
      <c r="E36">
        <f t="shared" si="0"/>
        <v>1180.3622435140296</v>
      </c>
      <c r="F36">
        <f t="shared" si="1"/>
        <v>1</v>
      </c>
    </row>
    <row r="37" spans="1:6" x14ac:dyDescent="0.3">
      <c r="A37">
        <v>10</v>
      </c>
      <c r="B37">
        <v>36</v>
      </c>
      <c r="C37">
        <v>8.7909998893737793</v>
      </c>
      <c r="D37">
        <v>0.25000166893005299</v>
      </c>
      <c r="E37">
        <f t="shared" si="0"/>
        <v>35.163764814039617</v>
      </c>
      <c r="F37">
        <f t="shared" si="1"/>
        <v>0</v>
      </c>
    </row>
    <row r="38" spans="1:6" x14ac:dyDescent="0.3">
      <c r="A38">
        <v>10</v>
      </c>
      <c r="B38">
        <v>37</v>
      </c>
      <c r="C38">
        <v>18.749999046325598</v>
      </c>
      <c r="D38">
        <v>4.2999744415283203E-2</v>
      </c>
      <c r="E38">
        <f t="shared" si="0"/>
        <v>436.04908125131487</v>
      </c>
      <c r="F38">
        <f t="shared" si="1"/>
        <v>0</v>
      </c>
    </row>
    <row r="39" spans="1:6" x14ac:dyDescent="0.3">
      <c r="A39">
        <v>10</v>
      </c>
      <c r="B39">
        <v>38</v>
      </c>
      <c r="C39">
        <v>45.683999538421602</v>
      </c>
      <c r="D39">
        <v>0.26200151443481401</v>
      </c>
      <c r="E39">
        <f t="shared" si="0"/>
        <v>174.36540257017401</v>
      </c>
      <c r="F39">
        <f t="shared" si="1"/>
        <v>0</v>
      </c>
    </row>
    <row r="40" spans="1:6" x14ac:dyDescent="0.3">
      <c r="A40">
        <v>10</v>
      </c>
      <c r="B40">
        <v>39</v>
      </c>
      <c r="C40">
        <v>108.573999881744</v>
      </c>
      <c r="D40">
        <v>0.279998779296875</v>
      </c>
      <c r="E40">
        <f t="shared" si="0"/>
        <v>387.76597581743732</v>
      </c>
      <c r="F40">
        <f t="shared" si="1"/>
        <v>0</v>
      </c>
    </row>
    <row r="41" spans="1:6" x14ac:dyDescent="0.3">
      <c r="A41">
        <v>10</v>
      </c>
      <c r="B41">
        <v>40</v>
      </c>
      <c r="C41">
        <v>3.12099981307983</v>
      </c>
      <c r="D41">
        <v>5.5999755859375E-2</v>
      </c>
      <c r="E41">
        <f t="shared" si="0"/>
        <v>55.732382493187941</v>
      </c>
      <c r="F41">
        <f t="shared" si="1"/>
        <v>0</v>
      </c>
    </row>
    <row r="42" spans="1:6" x14ac:dyDescent="0.3">
      <c r="A42">
        <v>10</v>
      </c>
      <c r="B42">
        <v>41</v>
      </c>
      <c r="C42">
        <v>33.771999835968003</v>
      </c>
      <c r="D42">
        <v>3.0999898910522398E-2</v>
      </c>
      <c r="E42">
        <f t="shared" si="0"/>
        <v>1089.4229021019376</v>
      </c>
      <c r="F42">
        <f t="shared" si="1"/>
        <v>0</v>
      </c>
    </row>
    <row r="43" spans="1:6" x14ac:dyDescent="0.3">
      <c r="A43">
        <v>10</v>
      </c>
      <c r="B43">
        <v>42</v>
      </c>
      <c r="C43">
        <v>4.28199911117553</v>
      </c>
      <c r="D43">
        <v>4.1000127792358398E-2</v>
      </c>
      <c r="E43">
        <f t="shared" si="0"/>
        <v>104.43867718806497</v>
      </c>
      <c r="F43">
        <f t="shared" si="1"/>
        <v>0</v>
      </c>
    </row>
    <row r="44" spans="1:6" x14ac:dyDescent="0.3">
      <c r="A44">
        <v>10</v>
      </c>
      <c r="B44">
        <v>43</v>
      </c>
      <c r="C44">
        <v>8.4480009078979492</v>
      </c>
      <c r="D44">
        <v>8.9000701904296806E-2</v>
      </c>
      <c r="E44">
        <f t="shared" si="0"/>
        <v>94.920609918134744</v>
      </c>
      <c r="F44">
        <f t="shared" si="1"/>
        <v>0</v>
      </c>
    </row>
    <row r="45" spans="1:6" x14ac:dyDescent="0.3">
      <c r="A45">
        <v>10</v>
      </c>
      <c r="B45">
        <v>44</v>
      </c>
      <c r="C45">
        <v>16.201998472213699</v>
      </c>
      <c r="D45">
        <v>0.118000507354736</v>
      </c>
      <c r="E45">
        <f t="shared" si="0"/>
        <v>137.30448144182006</v>
      </c>
      <c r="F45">
        <f t="shared" si="1"/>
        <v>0</v>
      </c>
    </row>
    <row r="46" spans="1:6" x14ac:dyDescent="0.3">
      <c r="A46">
        <v>10</v>
      </c>
      <c r="B46">
        <v>45</v>
      </c>
      <c r="C46">
        <v>1.50599932670593</v>
      </c>
      <c r="D46">
        <v>9.4999790191650293E-2</v>
      </c>
      <c r="E46">
        <f t="shared" si="0"/>
        <v>15.85265950238167</v>
      </c>
      <c r="F46">
        <f t="shared" si="1"/>
        <v>0</v>
      </c>
    </row>
    <row r="47" spans="1:6" x14ac:dyDescent="0.3">
      <c r="A47">
        <v>10</v>
      </c>
      <c r="B47">
        <v>46</v>
      </c>
      <c r="C47">
        <v>6.0770001411437899</v>
      </c>
      <c r="D47">
        <v>0.16799736022949199</v>
      </c>
      <c r="E47">
        <f t="shared" si="0"/>
        <v>36.173188274162953</v>
      </c>
      <c r="F47">
        <f t="shared" si="1"/>
        <v>0</v>
      </c>
    </row>
    <row r="48" spans="1:6" x14ac:dyDescent="0.3">
      <c r="A48">
        <v>10</v>
      </c>
      <c r="B48">
        <v>47</v>
      </c>
      <c r="C48">
        <v>58.686999082565301</v>
      </c>
      <c r="D48">
        <v>0.52799963951110795</v>
      </c>
      <c r="E48">
        <f t="shared" si="0"/>
        <v>111.14969536135574</v>
      </c>
      <c r="F48">
        <f t="shared" si="1"/>
        <v>0</v>
      </c>
    </row>
    <row r="49" spans="1:6" x14ac:dyDescent="0.3">
      <c r="A49">
        <v>10</v>
      </c>
      <c r="B49">
        <v>48</v>
      </c>
      <c r="C49">
        <v>12.483999490737901</v>
      </c>
      <c r="D49">
        <v>0.149005651473999</v>
      </c>
      <c r="E49">
        <f t="shared" si="0"/>
        <v>83.782053682147207</v>
      </c>
      <c r="F49">
        <f t="shared" si="1"/>
        <v>0</v>
      </c>
    </row>
    <row r="50" spans="1:6" x14ac:dyDescent="0.3">
      <c r="A50">
        <v>10</v>
      </c>
      <c r="B50">
        <v>49</v>
      </c>
      <c r="C50">
        <v>17.402998208999598</v>
      </c>
      <c r="D50">
        <v>0.128981828689575</v>
      </c>
      <c r="E50">
        <f t="shared" si="0"/>
        <v>134.92596891988555</v>
      </c>
      <c r="F50">
        <f t="shared" si="1"/>
        <v>0</v>
      </c>
    </row>
    <row r="51" spans="1:6" x14ac:dyDescent="0.3">
      <c r="A51">
        <v>10</v>
      </c>
      <c r="B51">
        <v>50</v>
      </c>
      <c r="C51">
        <v>8.0669999122619593</v>
      </c>
      <c r="D51">
        <v>0.17499876022338801</v>
      </c>
      <c r="E51">
        <f t="shared" si="0"/>
        <v>46.097468930433209</v>
      </c>
      <c r="F51">
        <f t="shared" si="1"/>
        <v>0</v>
      </c>
    </row>
    <row r="52" spans="1:6" x14ac:dyDescent="0.3">
      <c r="A52">
        <v>10</v>
      </c>
      <c r="B52">
        <v>51</v>
      </c>
      <c r="C52">
        <v>33.3270003795623</v>
      </c>
      <c r="D52">
        <v>2.0896501541137602</v>
      </c>
      <c r="E52">
        <f t="shared" si="0"/>
        <v>15.9486028385917</v>
      </c>
      <c r="F52">
        <f t="shared" si="1"/>
        <v>0</v>
      </c>
    </row>
    <row r="53" spans="1:6" x14ac:dyDescent="0.3">
      <c r="A53">
        <v>10</v>
      </c>
      <c r="B53">
        <v>52</v>
      </c>
      <c r="C53">
        <v>3.8679993152618399</v>
      </c>
      <c r="D53">
        <v>4.90002632141113E-2</v>
      </c>
      <c r="E53">
        <f t="shared" si="0"/>
        <v>78.938337501581373</v>
      </c>
      <c r="F53">
        <f t="shared" si="1"/>
        <v>0</v>
      </c>
    </row>
    <row r="54" spans="1:6" x14ac:dyDescent="0.3">
      <c r="A54">
        <v>10</v>
      </c>
      <c r="B54">
        <v>53</v>
      </c>
      <c r="C54">
        <v>4.7180001735687203</v>
      </c>
      <c r="D54">
        <v>7.7999591827392495E-2</v>
      </c>
      <c r="E54">
        <f t="shared" si="0"/>
        <v>60.487498242417942</v>
      </c>
      <c r="F54">
        <f t="shared" si="1"/>
        <v>0</v>
      </c>
    </row>
    <row r="55" spans="1:6" x14ac:dyDescent="0.3">
      <c r="A55">
        <v>10</v>
      </c>
      <c r="B55">
        <v>54</v>
      </c>
      <c r="C55">
        <v>360.01499962806702</v>
      </c>
      <c r="D55">
        <v>0.10300064086914</v>
      </c>
      <c r="E55">
        <f t="shared" si="0"/>
        <v>3495.2695108514713</v>
      </c>
      <c r="F55">
        <f t="shared" si="1"/>
        <v>1</v>
      </c>
    </row>
    <row r="56" spans="1:6" x14ac:dyDescent="0.3">
      <c r="A56">
        <v>10</v>
      </c>
      <c r="B56">
        <v>55</v>
      </c>
      <c r="C56">
        <v>3.91099905967712</v>
      </c>
      <c r="D56">
        <v>4.80005741119384E-2</v>
      </c>
      <c r="E56">
        <f t="shared" si="0"/>
        <v>81.478172543448835</v>
      </c>
      <c r="F56">
        <f t="shared" si="1"/>
        <v>0</v>
      </c>
    </row>
    <row r="57" spans="1:6" x14ac:dyDescent="0.3">
      <c r="A57">
        <v>10</v>
      </c>
      <c r="B57">
        <v>56</v>
      </c>
      <c r="C57">
        <v>8.6899998188018799</v>
      </c>
      <c r="D57">
        <v>0.111000299453735</v>
      </c>
      <c r="E57">
        <f t="shared" si="0"/>
        <v>78.288075451759269</v>
      </c>
      <c r="F57">
        <f t="shared" si="1"/>
        <v>0</v>
      </c>
    </row>
    <row r="58" spans="1:6" x14ac:dyDescent="0.3">
      <c r="A58">
        <v>10</v>
      </c>
      <c r="B58">
        <v>57</v>
      </c>
      <c r="C58">
        <v>24.801000356674098</v>
      </c>
      <c r="D58">
        <v>0.35900020599365201</v>
      </c>
      <c r="E58">
        <f t="shared" si="0"/>
        <v>69.083526813108961</v>
      </c>
      <c r="F58">
        <f t="shared" si="1"/>
        <v>0</v>
      </c>
    </row>
    <row r="59" spans="1:6" x14ac:dyDescent="0.3">
      <c r="A59">
        <v>10</v>
      </c>
      <c r="B59">
        <v>58</v>
      </c>
      <c r="C59">
        <v>9.3379995822906494</v>
      </c>
      <c r="D59">
        <v>9.0001821517944294E-2</v>
      </c>
      <c r="E59">
        <f t="shared" si="0"/>
        <v>103.75345103908666</v>
      </c>
      <c r="F59">
        <f t="shared" si="1"/>
        <v>0</v>
      </c>
    </row>
    <row r="60" spans="1:6" x14ac:dyDescent="0.3">
      <c r="A60">
        <v>10</v>
      </c>
      <c r="B60">
        <v>59</v>
      </c>
      <c r="C60">
        <v>37.342998027801499</v>
      </c>
      <c r="D60">
        <v>0.28899908065795898</v>
      </c>
      <c r="E60">
        <f t="shared" si="0"/>
        <v>129.21493709524393</v>
      </c>
      <c r="F60">
        <f t="shared" si="1"/>
        <v>0</v>
      </c>
    </row>
    <row r="61" spans="1:6" x14ac:dyDescent="0.3">
      <c r="A61">
        <v>10</v>
      </c>
      <c r="B61">
        <v>60</v>
      </c>
      <c r="C61">
        <v>8.75500035285949</v>
      </c>
      <c r="D61">
        <v>0.12700200080871499</v>
      </c>
      <c r="E61">
        <f t="shared" si="0"/>
        <v>68.935924608352423</v>
      </c>
      <c r="F61">
        <f t="shared" si="1"/>
        <v>0</v>
      </c>
    </row>
    <row r="62" spans="1:6" x14ac:dyDescent="0.3">
      <c r="A62">
        <v>10</v>
      </c>
      <c r="B62">
        <v>61</v>
      </c>
      <c r="C62">
        <v>7.9739995002746502</v>
      </c>
      <c r="D62">
        <v>0.12499952316284101</v>
      </c>
      <c r="E62">
        <f t="shared" si="0"/>
        <v>63.792239350278621</v>
      </c>
      <c r="F62">
        <f t="shared" si="1"/>
        <v>0</v>
      </c>
    </row>
    <row r="63" spans="1:6" x14ac:dyDescent="0.3">
      <c r="A63">
        <v>10</v>
      </c>
      <c r="B63">
        <v>62</v>
      </c>
      <c r="C63">
        <v>6.3209996223449698</v>
      </c>
      <c r="D63">
        <v>6.3000440597534096E-2</v>
      </c>
      <c r="E63">
        <f t="shared" si="0"/>
        <v>100.33262565138918</v>
      </c>
      <c r="F63">
        <f t="shared" si="1"/>
        <v>0</v>
      </c>
    </row>
    <row r="64" spans="1:6" x14ac:dyDescent="0.3">
      <c r="A64">
        <v>10</v>
      </c>
      <c r="B64">
        <v>63</v>
      </c>
      <c r="C64">
        <v>4.44600057601928</v>
      </c>
      <c r="D64">
        <v>6.9000244140625E-2</v>
      </c>
      <c r="E64">
        <f t="shared" si="0"/>
        <v>64.434562969924713</v>
      </c>
      <c r="F64">
        <f t="shared" si="1"/>
        <v>0</v>
      </c>
    </row>
    <row r="65" spans="1:6" x14ac:dyDescent="0.3">
      <c r="A65">
        <v>10</v>
      </c>
      <c r="B65">
        <v>64</v>
      </c>
      <c r="C65">
        <v>18.912998676299999</v>
      </c>
      <c r="D65">
        <v>0.544999599456787</v>
      </c>
      <c r="E65">
        <f t="shared" si="0"/>
        <v>34.702775369286506</v>
      </c>
      <c r="F65">
        <f t="shared" si="1"/>
        <v>0</v>
      </c>
    </row>
    <row r="66" spans="1:6" x14ac:dyDescent="0.3">
      <c r="A66">
        <v>10</v>
      </c>
      <c r="B66">
        <v>65</v>
      </c>
      <c r="C66">
        <v>26.490000009536701</v>
      </c>
      <c r="D66">
        <v>0.41500186920165999</v>
      </c>
      <c r="E66">
        <f t="shared" si="0"/>
        <v>63.831037822782754</v>
      </c>
      <c r="F66">
        <f t="shared" si="1"/>
        <v>0</v>
      </c>
    </row>
    <row r="67" spans="1:6" x14ac:dyDescent="0.3">
      <c r="A67">
        <v>10</v>
      </c>
      <c r="B67">
        <v>66</v>
      </c>
      <c r="C67">
        <v>5.9689984321594203</v>
      </c>
      <c r="D67">
        <v>0.183001518249511</v>
      </c>
      <c r="E67">
        <f t="shared" ref="E67:E100" si="2">C67/D67</f>
        <v>32.617207164484114</v>
      </c>
      <c r="F67">
        <f t="shared" ref="F67:F100" si="3">IF(C67&gt;360,1,0)</f>
        <v>0</v>
      </c>
    </row>
    <row r="68" spans="1:6" x14ac:dyDescent="0.3">
      <c r="A68">
        <v>10</v>
      </c>
      <c r="B68">
        <v>67</v>
      </c>
      <c r="C68">
        <v>85.954000473022404</v>
      </c>
      <c r="D68">
        <v>4.0629978179931596</v>
      </c>
      <c r="E68">
        <f t="shared" si="2"/>
        <v>21.155315440331137</v>
      </c>
      <c r="F68">
        <f t="shared" si="3"/>
        <v>0</v>
      </c>
    </row>
    <row r="69" spans="1:6" x14ac:dyDescent="0.3">
      <c r="A69">
        <v>10</v>
      </c>
      <c r="B69">
        <v>68</v>
      </c>
      <c r="C69">
        <v>4.0339996814727703</v>
      </c>
      <c r="D69">
        <v>0.19999957084655701</v>
      </c>
      <c r="E69">
        <f t="shared" si="2"/>
        <v>20.170041687578028</v>
      </c>
      <c r="F69">
        <f t="shared" si="3"/>
        <v>0</v>
      </c>
    </row>
    <row r="70" spans="1:6" x14ac:dyDescent="0.3">
      <c r="A70">
        <v>10</v>
      </c>
      <c r="B70">
        <v>69</v>
      </c>
      <c r="C70">
        <v>17.325000047683702</v>
      </c>
      <c r="D70">
        <v>0.14899849891662501</v>
      </c>
      <c r="E70">
        <f t="shared" si="2"/>
        <v>116.27633951787824</v>
      </c>
      <c r="F70">
        <f t="shared" si="3"/>
        <v>0</v>
      </c>
    </row>
    <row r="71" spans="1:6" x14ac:dyDescent="0.3">
      <c r="A71">
        <v>10</v>
      </c>
      <c r="B71">
        <v>70</v>
      </c>
      <c r="C71">
        <v>22.0539999008178</v>
      </c>
      <c r="D71">
        <v>0.188999652862548</v>
      </c>
      <c r="E71">
        <f t="shared" si="2"/>
        <v>116.68804448469969</v>
      </c>
      <c r="F71">
        <f t="shared" si="3"/>
        <v>0</v>
      </c>
    </row>
    <row r="72" spans="1:6" x14ac:dyDescent="0.3">
      <c r="A72">
        <v>10</v>
      </c>
      <c r="B72">
        <v>71</v>
      </c>
      <c r="C72">
        <v>7.3510003089904696</v>
      </c>
      <c r="D72">
        <v>0.24599981307983301</v>
      </c>
      <c r="E72">
        <f t="shared" si="2"/>
        <v>29.882137782783147</v>
      </c>
      <c r="F72">
        <f t="shared" si="3"/>
        <v>0</v>
      </c>
    </row>
    <row r="73" spans="1:6" x14ac:dyDescent="0.3">
      <c r="A73">
        <v>10</v>
      </c>
      <c r="B73">
        <v>72</v>
      </c>
      <c r="C73">
        <v>44.3009994029998</v>
      </c>
      <c r="D73">
        <v>0.41399908065795898</v>
      </c>
      <c r="E73">
        <f t="shared" si="2"/>
        <v>107.00748255912372</v>
      </c>
      <c r="F73">
        <f t="shared" si="3"/>
        <v>0</v>
      </c>
    </row>
    <row r="74" spans="1:6" x14ac:dyDescent="0.3">
      <c r="A74">
        <v>10</v>
      </c>
      <c r="B74">
        <v>73</v>
      </c>
      <c r="C74">
        <v>3.8640003204345699</v>
      </c>
      <c r="D74">
        <v>0.105998754501342</v>
      </c>
      <c r="E74">
        <f t="shared" si="2"/>
        <v>36.453261537008437</v>
      </c>
      <c r="F74">
        <f t="shared" si="3"/>
        <v>0</v>
      </c>
    </row>
    <row r="75" spans="1:6" x14ac:dyDescent="0.3">
      <c r="A75">
        <v>10</v>
      </c>
      <c r="B75">
        <v>74</v>
      </c>
      <c r="C75">
        <v>360.00800037383999</v>
      </c>
      <c r="D75">
        <v>0.84200024604797297</v>
      </c>
      <c r="E75">
        <f t="shared" si="2"/>
        <v>427.56282087039739</v>
      </c>
      <c r="F75">
        <f t="shared" si="3"/>
        <v>1</v>
      </c>
    </row>
    <row r="76" spans="1:6" x14ac:dyDescent="0.3">
      <c r="A76">
        <v>10</v>
      </c>
      <c r="B76">
        <v>75</v>
      </c>
      <c r="C76">
        <v>28.367000579833899</v>
      </c>
      <c r="D76">
        <v>0.445999145507812</v>
      </c>
      <c r="E76">
        <f t="shared" si="2"/>
        <v>63.603262171131291</v>
      </c>
      <c r="F76">
        <f t="shared" si="3"/>
        <v>0</v>
      </c>
    </row>
    <row r="77" spans="1:6" x14ac:dyDescent="0.3">
      <c r="A77">
        <v>10</v>
      </c>
      <c r="B77">
        <v>76</v>
      </c>
      <c r="C77">
        <v>9.8130009174346906</v>
      </c>
      <c r="D77">
        <v>0.16200065612792899</v>
      </c>
      <c r="E77">
        <f t="shared" si="2"/>
        <v>60.573834402778843</v>
      </c>
      <c r="F77">
        <f t="shared" si="3"/>
        <v>0</v>
      </c>
    </row>
    <row r="78" spans="1:6" x14ac:dyDescent="0.3">
      <c r="A78">
        <v>10</v>
      </c>
      <c r="B78">
        <v>77</v>
      </c>
      <c r="C78">
        <v>9.2119987010955793</v>
      </c>
      <c r="D78">
        <v>9.3000173568725503E-2</v>
      </c>
      <c r="E78">
        <f t="shared" si="2"/>
        <v>99.053564607468971</v>
      </c>
      <c r="F78">
        <f t="shared" si="3"/>
        <v>0</v>
      </c>
    </row>
    <row r="79" spans="1:6" x14ac:dyDescent="0.3">
      <c r="A79">
        <v>10</v>
      </c>
      <c r="B79">
        <v>78</v>
      </c>
      <c r="C79">
        <v>26.832000255584699</v>
      </c>
      <c r="D79">
        <v>1.85600090026855</v>
      </c>
      <c r="E79">
        <f t="shared" si="2"/>
        <v>14.456889676994392</v>
      </c>
      <c r="F79">
        <f t="shared" si="3"/>
        <v>0</v>
      </c>
    </row>
    <row r="80" spans="1:6" x14ac:dyDescent="0.3">
      <c r="A80">
        <v>10</v>
      </c>
      <c r="B80">
        <v>79</v>
      </c>
      <c r="C80">
        <v>4.8450002670287997</v>
      </c>
      <c r="D80">
        <v>0.18000054359435999</v>
      </c>
      <c r="E80">
        <f t="shared" si="2"/>
        <v>26.916586862911061</v>
      </c>
      <c r="F80">
        <f t="shared" si="3"/>
        <v>0</v>
      </c>
    </row>
    <row r="81" spans="1:6" x14ac:dyDescent="0.3">
      <c r="A81">
        <v>10</v>
      </c>
      <c r="B81">
        <v>80</v>
      </c>
      <c r="C81">
        <v>11.4260003566741</v>
      </c>
      <c r="D81">
        <v>0.32800054550170898</v>
      </c>
      <c r="E81">
        <f t="shared" si="2"/>
        <v>34.835309005955807</v>
      </c>
      <c r="F81">
        <f t="shared" si="3"/>
        <v>0</v>
      </c>
    </row>
    <row r="82" spans="1:6" x14ac:dyDescent="0.3">
      <c r="A82">
        <v>10</v>
      </c>
      <c r="B82">
        <v>81</v>
      </c>
      <c r="C82">
        <v>360.01600003242402</v>
      </c>
      <c r="D82">
        <v>0.26199913024902299</v>
      </c>
      <c r="E82">
        <f t="shared" si="2"/>
        <v>1374.1114319358185</v>
      </c>
      <c r="F82">
        <f t="shared" si="3"/>
        <v>1</v>
      </c>
    </row>
    <row r="83" spans="1:6" x14ac:dyDescent="0.3">
      <c r="A83">
        <v>10</v>
      </c>
      <c r="B83">
        <v>82</v>
      </c>
      <c r="C83">
        <v>19.375999450683501</v>
      </c>
      <c r="D83">
        <v>8.0000877380371094E-2</v>
      </c>
      <c r="E83">
        <f t="shared" si="2"/>
        <v>242.19733689367726</v>
      </c>
      <c r="F83">
        <f t="shared" si="3"/>
        <v>0</v>
      </c>
    </row>
    <row r="84" spans="1:6" x14ac:dyDescent="0.3">
      <c r="A84">
        <v>10</v>
      </c>
      <c r="B84">
        <v>83</v>
      </c>
      <c r="C84">
        <v>1.16900038719177</v>
      </c>
      <c r="D84">
        <v>8.8999748229980399E-2</v>
      </c>
      <c r="E84">
        <f t="shared" si="2"/>
        <v>13.134872968078591</v>
      </c>
      <c r="F84">
        <f t="shared" si="3"/>
        <v>0</v>
      </c>
    </row>
    <row r="85" spans="1:6" x14ac:dyDescent="0.3">
      <c r="A85">
        <v>10</v>
      </c>
      <c r="B85">
        <v>84</v>
      </c>
      <c r="C85">
        <v>0.92900013923644997</v>
      </c>
      <c r="D85">
        <v>9.9000692367553697E-2</v>
      </c>
      <c r="E85">
        <f t="shared" si="2"/>
        <v>9.3837741637948255</v>
      </c>
      <c r="F85">
        <f t="shared" si="3"/>
        <v>0</v>
      </c>
    </row>
    <row r="86" spans="1:6" x14ac:dyDescent="0.3">
      <c r="A86">
        <v>10</v>
      </c>
      <c r="B86">
        <v>85</v>
      </c>
      <c r="C86">
        <v>5.1230006217956499</v>
      </c>
      <c r="D86">
        <v>0.124008178710937</v>
      </c>
      <c r="E86">
        <f t="shared" si="2"/>
        <v>41.311796327058083</v>
      </c>
      <c r="F86">
        <f t="shared" si="3"/>
        <v>0</v>
      </c>
    </row>
    <row r="87" spans="1:6" x14ac:dyDescent="0.3">
      <c r="A87">
        <v>10</v>
      </c>
      <c r="B87">
        <v>86</v>
      </c>
      <c r="C87">
        <v>4.7509996891021702</v>
      </c>
      <c r="D87">
        <v>0.120999097824096</v>
      </c>
      <c r="E87">
        <f t="shared" si="2"/>
        <v>39.264752998481008</v>
      </c>
      <c r="F87">
        <f t="shared" si="3"/>
        <v>0</v>
      </c>
    </row>
    <row r="88" spans="1:6" x14ac:dyDescent="0.3">
      <c r="A88">
        <v>10</v>
      </c>
      <c r="B88">
        <v>87</v>
      </c>
      <c r="C88">
        <v>47.340000391006399</v>
      </c>
      <c r="D88">
        <v>0.37900972366333002</v>
      </c>
      <c r="E88">
        <f t="shared" si="2"/>
        <v>124.90444818523436</v>
      </c>
      <c r="F88">
        <f t="shared" si="3"/>
        <v>0</v>
      </c>
    </row>
    <row r="89" spans="1:6" x14ac:dyDescent="0.3">
      <c r="A89">
        <v>10</v>
      </c>
      <c r="B89">
        <v>88</v>
      </c>
      <c r="C89">
        <v>32.6019992828369</v>
      </c>
      <c r="D89">
        <v>0.35899972915649397</v>
      </c>
      <c r="E89">
        <f t="shared" si="2"/>
        <v>90.813436989043367</v>
      </c>
      <c r="F89">
        <f t="shared" si="3"/>
        <v>0</v>
      </c>
    </row>
    <row r="90" spans="1:6" x14ac:dyDescent="0.3">
      <c r="A90">
        <v>10</v>
      </c>
      <c r="B90">
        <v>89</v>
      </c>
      <c r="C90">
        <v>6.4560000896453804</v>
      </c>
      <c r="D90">
        <v>0.164000034332275</v>
      </c>
      <c r="E90">
        <f t="shared" si="2"/>
        <v>39.365845964184949</v>
      </c>
      <c r="F90">
        <f t="shared" si="3"/>
        <v>0</v>
      </c>
    </row>
    <row r="91" spans="1:6" x14ac:dyDescent="0.3">
      <c r="A91">
        <v>10</v>
      </c>
      <c r="B91">
        <v>90</v>
      </c>
      <c r="C91">
        <v>2.8880014419555602</v>
      </c>
      <c r="D91">
        <v>2.6999473571777299E-2</v>
      </c>
      <c r="E91">
        <f t="shared" si="2"/>
        <v>106.96510190385358</v>
      </c>
      <c r="F91">
        <f t="shared" si="3"/>
        <v>0</v>
      </c>
    </row>
    <row r="92" spans="1:6" x14ac:dyDescent="0.3">
      <c r="A92">
        <v>10</v>
      </c>
      <c r="B92">
        <v>91</v>
      </c>
      <c r="C92">
        <v>0.73499846458435003</v>
      </c>
      <c r="D92">
        <v>3.5999298095703097E-2</v>
      </c>
      <c r="E92">
        <f t="shared" si="2"/>
        <v>20.41702209388577</v>
      </c>
      <c r="F92">
        <f t="shared" si="3"/>
        <v>0</v>
      </c>
    </row>
    <row r="93" spans="1:6" x14ac:dyDescent="0.3">
      <c r="A93">
        <v>10</v>
      </c>
      <c r="B93">
        <v>92</v>
      </c>
      <c r="C93">
        <v>148.50999927520701</v>
      </c>
      <c r="D93">
        <v>4.6998977661132799E-2</v>
      </c>
      <c r="E93">
        <f t="shared" si="2"/>
        <v>3159.8559514629987</v>
      </c>
      <c r="F93">
        <f t="shared" si="3"/>
        <v>0</v>
      </c>
    </row>
    <row r="94" spans="1:6" x14ac:dyDescent="0.3">
      <c r="A94">
        <v>10</v>
      </c>
      <c r="B94">
        <v>93</v>
      </c>
      <c r="C94">
        <v>7.95900130271911</v>
      </c>
      <c r="D94">
        <v>0.274999380111694</v>
      </c>
      <c r="E94">
        <f t="shared" si="2"/>
        <v>28.941888158025936</v>
      </c>
      <c r="F94">
        <f t="shared" si="3"/>
        <v>0</v>
      </c>
    </row>
    <row r="95" spans="1:6" x14ac:dyDescent="0.3">
      <c r="A95">
        <v>10</v>
      </c>
      <c r="B95">
        <v>94</v>
      </c>
      <c r="C95">
        <v>360.00699996948202</v>
      </c>
      <c r="D95">
        <v>8.8999032974243095E-2</v>
      </c>
      <c r="E95">
        <f t="shared" si="2"/>
        <v>4045.0664230663092</v>
      </c>
      <c r="F95">
        <f t="shared" si="3"/>
        <v>1</v>
      </c>
    </row>
    <row r="96" spans="1:6" x14ac:dyDescent="0.3">
      <c r="A96">
        <v>10</v>
      </c>
      <c r="B96">
        <v>95</v>
      </c>
      <c r="C96">
        <v>360.01399993896399</v>
      </c>
      <c r="D96">
        <v>0.72999811172485296</v>
      </c>
      <c r="E96">
        <f t="shared" si="2"/>
        <v>493.17113860516201</v>
      </c>
      <c r="F96">
        <f t="shared" si="3"/>
        <v>1</v>
      </c>
    </row>
    <row r="97" spans="1:6" x14ac:dyDescent="0.3">
      <c r="A97">
        <v>10</v>
      </c>
      <c r="B97">
        <v>96</v>
      </c>
      <c r="C97">
        <v>4.5410003662109304</v>
      </c>
      <c r="D97">
        <v>3.4998893737792899E-2</v>
      </c>
      <c r="E97">
        <f t="shared" si="2"/>
        <v>129.74696858225025</v>
      </c>
      <c r="F97">
        <f t="shared" si="3"/>
        <v>0</v>
      </c>
    </row>
    <row r="98" spans="1:6" x14ac:dyDescent="0.3">
      <c r="A98">
        <v>10</v>
      </c>
      <c r="B98">
        <v>97</v>
      </c>
      <c r="C98">
        <v>14.308999538421601</v>
      </c>
      <c r="D98">
        <v>0.38099908828735302</v>
      </c>
      <c r="E98">
        <f t="shared" si="2"/>
        <v>37.556519105446313</v>
      </c>
      <c r="F98">
        <f t="shared" si="3"/>
        <v>0</v>
      </c>
    </row>
    <row r="99" spans="1:6" x14ac:dyDescent="0.3">
      <c r="A99">
        <v>10</v>
      </c>
      <c r="B99">
        <v>98</v>
      </c>
      <c r="C99">
        <v>5.2159998416900599</v>
      </c>
      <c r="D99">
        <v>0.49399995803833002</v>
      </c>
      <c r="E99">
        <f t="shared" si="2"/>
        <v>10.558705029860235</v>
      </c>
      <c r="F99">
        <f t="shared" si="3"/>
        <v>0</v>
      </c>
    </row>
    <row r="100" spans="1:6" x14ac:dyDescent="0.3">
      <c r="A100">
        <v>10</v>
      </c>
      <c r="B100">
        <v>99</v>
      </c>
      <c r="C100">
        <v>14.206000328063899</v>
      </c>
      <c r="D100">
        <v>9.8998308181762695E-2</v>
      </c>
      <c r="E100">
        <f t="shared" si="2"/>
        <v>143.49740504637134</v>
      </c>
      <c r="F100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89"/>
  <sheetViews>
    <sheetView tabSelected="1" workbookViewId="0">
      <selection activeCell="U7" sqref="U7:V7"/>
    </sheetView>
  </sheetViews>
  <sheetFormatPr defaultRowHeight="14.4" x14ac:dyDescent="0.3"/>
  <cols>
    <col min="1" max="1" width="12.5546875" customWidth="1"/>
    <col min="2" max="2" width="12" bestFit="1" customWidth="1"/>
    <col min="3" max="3" width="13.33203125" bestFit="1" customWidth="1"/>
    <col min="4" max="86" width="12" customWidth="1"/>
    <col min="87" max="101" width="15.5546875" customWidth="1"/>
    <col min="102" max="200" width="15.5546875" bestFit="1" customWidth="1"/>
    <col min="201" max="201" width="17.44140625" bestFit="1" customWidth="1"/>
    <col min="202" max="202" width="19.44140625" bestFit="1" customWidth="1"/>
  </cols>
  <sheetData>
    <row r="1" spans="1:3" x14ac:dyDescent="0.3">
      <c r="A1" s="1" t="s">
        <v>2</v>
      </c>
      <c r="B1" t="s">
        <v>155</v>
      </c>
    </row>
    <row r="2" spans="1:3" x14ac:dyDescent="0.3">
      <c r="A2" s="1" t="s">
        <v>152</v>
      </c>
      <c r="B2" s="3">
        <v>0</v>
      </c>
    </row>
    <row r="4" spans="1:3" x14ac:dyDescent="0.3">
      <c r="A4" s="1" t="s">
        <v>156</v>
      </c>
      <c r="B4" t="s">
        <v>157</v>
      </c>
      <c r="C4" t="s">
        <v>158</v>
      </c>
    </row>
    <row r="5" spans="1:3" x14ac:dyDescent="0.3">
      <c r="A5" s="3">
        <v>2</v>
      </c>
      <c r="B5" s="2">
        <v>3.7479987144470202</v>
      </c>
      <c r="C5" s="2">
        <v>0.14099931716918901</v>
      </c>
    </row>
    <row r="6" spans="1:3" x14ac:dyDescent="0.3">
      <c r="A6" s="3">
        <v>3</v>
      </c>
      <c r="B6" s="2">
        <v>6.8910002708434996</v>
      </c>
      <c r="C6" s="2">
        <v>8.2010269165038993E-2</v>
      </c>
    </row>
    <row r="7" spans="1:3" x14ac:dyDescent="0.3">
      <c r="A7" s="3">
        <v>5</v>
      </c>
      <c r="B7" s="2">
        <v>4.9449999332427899</v>
      </c>
      <c r="C7" s="2">
        <v>0.201006174087524</v>
      </c>
    </row>
    <row r="8" spans="1:3" x14ac:dyDescent="0.3">
      <c r="A8" s="3">
        <v>7</v>
      </c>
      <c r="B8" s="2">
        <v>4.1749997138976997</v>
      </c>
      <c r="C8" s="2">
        <v>0.117001056671142</v>
      </c>
    </row>
    <row r="9" spans="1:3" x14ac:dyDescent="0.3">
      <c r="A9" s="3">
        <v>8</v>
      </c>
      <c r="B9" s="2">
        <v>1.3580005168914699</v>
      </c>
      <c r="C9" s="2">
        <v>6.6998958587646401E-2</v>
      </c>
    </row>
    <row r="10" spans="1:3" x14ac:dyDescent="0.3">
      <c r="A10" s="3">
        <v>9</v>
      </c>
      <c r="B10" s="2">
        <v>13.4009993076324</v>
      </c>
      <c r="C10" s="2">
        <v>0.36900067329406699</v>
      </c>
    </row>
    <row r="11" spans="1:3" x14ac:dyDescent="0.3">
      <c r="A11" s="3">
        <v>10</v>
      </c>
      <c r="B11" s="2">
        <v>64.7129998207092</v>
      </c>
      <c r="C11" s="2">
        <v>6.7000865936279297E-2</v>
      </c>
    </row>
    <row r="12" spans="1:3" x14ac:dyDescent="0.3">
      <c r="A12" s="3">
        <v>12</v>
      </c>
      <c r="B12" s="2">
        <v>0.53599858283996504</v>
      </c>
      <c r="C12" s="2">
        <v>4.2001962661743102E-2</v>
      </c>
    </row>
    <row r="13" spans="1:3" x14ac:dyDescent="0.3">
      <c r="A13" s="3">
        <v>13</v>
      </c>
      <c r="B13" s="2">
        <v>3.0560004711151101</v>
      </c>
      <c r="C13" s="2">
        <v>0.122003316879272</v>
      </c>
    </row>
    <row r="14" spans="1:3" x14ac:dyDescent="0.3">
      <c r="A14" s="3">
        <v>15</v>
      </c>
      <c r="B14" s="2">
        <v>1.1760003566741899</v>
      </c>
      <c r="C14" s="2">
        <v>5.1999807357788003E-2</v>
      </c>
    </row>
    <row r="15" spans="1:3" x14ac:dyDescent="0.3">
      <c r="A15" s="3">
        <v>18</v>
      </c>
      <c r="B15" s="2">
        <v>4.0940003395080504</v>
      </c>
      <c r="C15" s="2">
        <v>0.189991950988769</v>
      </c>
    </row>
    <row r="16" spans="1:3" x14ac:dyDescent="0.3">
      <c r="A16" s="3">
        <v>19</v>
      </c>
      <c r="B16" s="2">
        <v>3.2709991931915199</v>
      </c>
      <c r="C16" s="2">
        <v>7.3999404907226493E-2</v>
      </c>
    </row>
    <row r="17" spans="1:3" x14ac:dyDescent="0.3">
      <c r="A17" s="3">
        <v>20</v>
      </c>
      <c r="B17" s="2">
        <v>2.2240002155303902</v>
      </c>
      <c r="C17" s="2">
        <v>5.2999973297119099E-2</v>
      </c>
    </row>
    <row r="18" spans="1:3" x14ac:dyDescent="0.3">
      <c r="A18" s="3">
        <v>21</v>
      </c>
      <c r="B18" s="2">
        <v>10.644999980926499</v>
      </c>
      <c r="C18" s="2">
        <v>3.7000179290771401E-2</v>
      </c>
    </row>
    <row r="19" spans="1:3" x14ac:dyDescent="0.3">
      <c r="A19" s="3">
        <v>22</v>
      </c>
      <c r="B19" s="2">
        <v>158.01899957656801</v>
      </c>
      <c r="C19" s="2">
        <v>1.8379993438720701</v>
      </c>
    </row>
    <row r="20" spans="1:3" x14ac:dyDescent="0.3">
      <c r="A20" s="3">
        <v>23</v>
      </c>
      <c r="B20" s="2">
        <v>156.75899815559299</v>
      </c>
      <c r="C20" s="2">
        <v>1.11200022697448</v>
      </c>
    </row>
    <row r="21" spans="1:3" x14ac:dyDescent="0.3">
      <c r="A21" s="3">
        <v>24</v>
      </c>
      <c r="B21" s="2">
        <v>5.4300007820129297</v>
      </c>
      <c r="C21" s="2">
        <v>0.170999765396118</v>
      </c>
    </row>
    <row r="22" spans="1:3" x14ac:dyDescent="0.3">
      <c r="A22" s="3">
        <v>26</v>
      </c>
      <c r="B22" s="2">
        <v>4.0800004005432102</v>
      </c>
      <c r="C22" s="2">
        <v>9.6001386642455999E-2</v>
      </c>
    </row>
    <row r="23" spans="1:3" x14ac:dyDescent="0.3">
      <c r="A23" s="3">
        <v>27</v>
      </c>
      <c r="B23" s="2">
        <v>4.6739976406097403</v>
      </c>
      <c r="C23" s="2">
        <v>0.25000071525573703</v>
      </c>
    </row>
    <row r="24" spans="1:3" x14ac:dyDescent="0.3">
      <c r="A24" s="3">
        <v>28</v>
      </c>
      <c r="B24" s="2">
        <v>28.235001087188699</v>
      </c>
      <c r="C24" s="2">
        <v>0.29500198364257801</v>
      </c>
    </row>
    <row r="25" spans="1:3" x14ac:dyDescent="0.3">
      <c r="A25" s="3">
        <v>29</v>
      </c>
      <c r="B25" s="2">
        <v>11.0999996662139</v>
      </c>
      <c r="C25" s="2">
        <v>0.142001867294311</v>
      </c>
    </row>
    <row r="26" spans="1:3" x14ac:dyDescent="0.3">
      <c r="A26" s="3">
        <v>31</v>
      </c>
      <c r="B26" s="2">
        <v>43.010000705718902</v>
      </c>
      <c r="C26" s="2">
        <v>0.16199898719787501</v>
      </c>
    </row>
    <row r="27" spans="1:3" x14ac:dyDescent="0.3">
      <c r="A27" s="3">
        <v>32</v>
      </c>
      <c r="B27" s="2">
        <v>250.40202474594099</v>
      </c>
      <c r="C27" s="2">
        <v>1.0999917984008701E-2</v>
      </c>
    </row>
    <row r="28" spans="1:3" x14ac:dyDescent="0.3">
      <c r="A28" s="3">
        <v>33</v>
      </c>
      <c r="B28" s="2">
        <v>6.7539994716644198</v>
      </c>
      <c r="C28" s="2">
        <v>7.3999404907226493E-2</v>
      </c>
    </row>
    <row r="29" spans="1:3" x14ac:dyDescent="0.3">
      <c r="A29" s="3">
        <v>34</v>
      </c>
      <c r="B29" s="2">
        <v>4.2319991588592503</v>
      </c>
      <c r="C29" s="2">
        <v>0.10099983215331999</v>
      </c>
    </row>
    <row r="30" spans="1:3" x14ac:dyDescent="0.3">
      <c r="A30" s="3">
        <v>36</v>
      </c>
      <c r="B30" s="2">
        <v>8.7909998893737793</v>
      </c>
      <c r="C30" s="2">
        <v>0.25000166893005299</v>
      </c>
    </row>
    <row r="31" spans="1:3" x14ac:dyDescent="0.3">
      <c r="A31" s="3">
        <v>37</v>
      </c>
      <c r="B31" s="2">
        <v>18.749999046325598</v>
      </c>
      <c r="C31" s="2">
        <v>4.2999744415283203E-2</v>
      </c>
    </row>
    <row r="32" spans="1:3" x14ac:dyDescent="0.3">
      <c r="A32" s="3">
        <v>38</v>
      </c>
      <c r="B32" s="2">
        <v>45.683999538421602</v>
      </c>
      <c r="C32" s="2">
        <v>0.26200151443481401</v>
      </c>
    </row>
    <row r="33" spans="1:3" x14ac:dyDescent="0.3">
      <c r="A33" s="3">
        <v>39</v>
      </c>
      <c r="B33" s="2">
        <v>108.573999881744</v>
      </c>
      <c r="C33" s="2">
        <v>0.279998779296875</v>
      </c>
    </row>
    <row r="34" spans="1:3" x14ac:dyDescent="0.3">
      <c r="A34" s="3">
        <v>40</v>
      </c>
      <c r="B34" s="2">
        <v>3.12099981307983</v>
      </c>
      <c r="C34" s="2">
        <v>5.5999755859375E-2</v>
      </c>
    </row>
    <row r="35" spans="1:3" x14ac:dyDescent="0.3">
      <c r="A35" s="3">
        <v>41</v>
      </c>
      <c r="B35" s="2">
        <v>33.771999835968003</v>
      </c>
      <c r="C35" s="2">
        <v>3.0999898910522398E-2</v>
      </c>
    </row>
    <row r="36" spans="1:3" x14ac:dyDescent="0.3">
      <c r="A36" s="3">
        <v>42</v>
      </c>
      <c r="B36" s="2">
        <v>4.28199911117553</v>
      </c>
      <c r="C36" s="2">
        <v>4.1000127792358398E-2</v>
      </c>
    </row>
    <row r="37" spans="1:3" x14ac:dyDescent="0.3">
      <c r="A37" s="3">
        <v>43</v>
      </c>
      <c r="B37" s="2">
        <v>8.4480009078979492</v>
      </c>
      <c r="C37" s="2">
        <v>8.9000701904296806E-2</v>
      </c>
    </row>
    <row r="38" spans="1:3" x14ac:dyDescent="0.3">
      <c r="A38" s="3">
        <v>44</v>
      </c>
      <c r="B38" s="2">
        <v>16.201998472213699</v>
      </c>
      <c r="C38" s="2">
        <v>0.118000507354736</v>
      </c>
    </row>
    <row r="39" spans="1:3" x14ac:dyDescent="0.3">
      <c r="A39" s="3">
        <v>45</v>
      </c>
      <c r="B39" s="2">
        <v>1.50599932670593</v>
      </c>
      <c r="C39" s="2">
        <v>9.4999790191650293E-2</v>
      </c>
    </row>
    <row r="40" spans="1:3" x14ac:dyDescent="0.3">
      <c r="A40" s="3">
        <v>46</v>
      </c>
      <c r="B40" s="2">
        <v>6.0770001411437899</v>
      </c>
      <c r="C40" s="2">
        <v>0.16799736022949199</v>
      </c>
    </row>
    <row r="41" spans="1:3" x14ac:dyDescent="0.3">
      <c r="A41" s="3">
        <v>47</v>
      </c>
      <c r="B41" s="2">
        <v>58.686999082565301</v>
      </c>
      <c r="C41" s="2">
        <v>0.52799963951110795</v>
      </c>
    </row>
    <row r="42" spans="1:3" x14ac:dyDescent="0.3">
      <c r="A42" s="3">
        <v>48</v>
      </c>
      <c r="B42" s="2">
        <v>12.483999490737901</v>
      </c>
      <c r="C42" s="2">
        <v>0.149005651473999</v>
      </c>
    </row>
    <row r="43" spans="1:3" x14ac:dyDescent="0.3">
      <c r="A43" s="3">
        <v>49</v>
      </c>
      <c r="B43" s="2">
        <v>17.402998208999598</v>
      </c>
      <c r="C43" s="2">
        <v>0.128981828689575</v>
      </c>
    </row>
    <row r="44" spans="1:3" x14ac:dyDescent="0.3">
      <c r="A44" s="3">
        <v>50</v>
      </c>
      <c r="B44" s="2">
        <v>8.0669999122619593</v>
      </c>
      <c r="C44" s="2">
        <v>0.17499876022338801</v>
      </c>
    </row>
    <row r="45" spans="1:3" x14ac:dyDescent="0.3">
      <c r="A45" s="3">
        <v>51</v>
      </c>
      <c r="B45" s="2">
        <v>33.3270003795623</v>
      </c>
      <c r="C45" s="2">
        <v>2.0896501541137602</v>
      </c>
    </row>
    <row r="46" spans="1:3" x14ac:dyDescent="0.3">
      <c r="A46" s="3">
        <v>52</v>
      </c>
      <c r="B46" s="2">
        <v>3.8679993152618399</v>
      </c>
      <c r="C46" s="2">
        <v>4.90002632141113E-2</v>
      </c>
    </row>
    <row r="47" spans="1:3" x14ac:dyDescent="0.3">
      <c r="A47" s="3">
        <v>53</v>
      </c>
      <c r="B47" s="2">
        <v>4.7180001735687203</v>
      </c>
      <c r="C47" s="2">
        <v>7.7999591827392495E-2</v>
      </c>
    </row>
    <row r="48" spans="1:3" x14ac:dyDescent="0.3">
      <c r="A48" s="3">
        <v>55</v>
      </c>
      <c r="B48" s="2">
        <v>3.91099905967712</v>
      </c>
      <c r="C48" s="2">
        <v>4.80005741119384E-2</v>
      </c>
    </row>
    <row r="49" spans="1:3" x14ac:dyDescent="0.3">
      <c r="A49" s="3">
        <v>56</v>
      </c>
      <c r="B49" s="2">
        <v>8.6899998188018799</v>
      </c>
      <c r="C49" s="2">
        <v>0.111000299453735</v>
      </c>
    </row>
    <row r="50" spans="1:3" x14ac:dyDescent="0.3">
      <c r="A50" s="3">
        <v>57</v>
      </c>
      <c r="B50" s="2">
        <v>24.801000356674098</v>
      </c>
      <c r="C50" s="2">
        <v>0.35900020599365201</v>
      </c>
    </row>
    <row r="51" spans="1:3" x14ac:dyDescent="0.3">
      <c r="A51" s="3">
        <v>58</v>
      </c>
      <c r="B51" s="2">
        <v>9.3379995822906494</v>
      </c>
      <c r="C51" s="2">
        <v>9.0001821517944294E-2</v>
      </c>
    </row>
    <row r="52" spans="1:3" x14ac:dyDescent="0.3">
      <c r="A52" s="3">
        <v>59</v>
      </c>
      <c r="B52" s="2">
        <v>37.342998027801499</v>
      </c>
      <c r="C52" s="2">
        <v>0.28899908065795898</v>
      </c>
    </row>
    <row r="53" spans="1:3" x14ac:dyDescent="0.3">
      <c r="A53" s="3">
        <v>60</v>
      </c>
      <c r="B53" s="2">
        <v>8.75500035285949</v>
      </c>
      <c r="C53" s="2">
        <v>0.12700200080871499</v>
      </c>
    </row>
    <row r="54" spans="1:3" x14ac:dyDescent="0.3">
      <c r="A54" s="3">
        <v>61</v>
      </c>
      <c r="B54" s="2">
        <v>7.9739995002746502</v>
      </c>
      <c r="C54" s="2">
        <v>0.12499952316284101</v>
      </c>
    </row>
    <row r="55" spans="1:3" x14ac:dyDescent="0.3">
      <c r="A55" s="3">
        <v>62</v>
      </c>
      <c r="B55" s="2">
        <v>6.3209996223449698</v>
      </c>
      <c r="C55" s="2">
        <v>6.3000440597534096E-2</v>
      </c>
    </row>
    <row r="56" spans="1:3" x14ac:dyDescent="0.3">
      <c r="A56" s="3">
        <v>63</v>
      </c>
      <c r="B56" s="2">
        <v>4.44600057601928</v>
      </c>
      <c r="C56" s="2">
        <v>6.9000244140625E-2</v>
      </c>
    </row>
    <row r="57" spans="1:3" x14ac:dyDescent="0.3">
      <c r="A57" s="3">
        <v>64</v>
      </c>
      <c r="B57" s="2">
        <v>18.912998676299999</v>
      </c>
      <c r="C57" s="2">
        <v>0.544999599456787</v>
      </c>
    </row>
    <row r="58" spans="1:3" x14ac:dyDescent="0.3">
      <c r="A58" s="3">
        <v>65</v>
      </c>
      <c r="B58" s="2">
        <v>26.490000009536701</v>
      </c>
      <c r="C58" s="2">
        <v>0.41500186920165999</v>
      </c>
    </row>
    <row r="59" spans="1:3" x14ac:dyDescent="0.3">
      <c r="A59" s="3">
        <v>66</v>
      </c>
      <c r="B59" s="2">
        <v>5.9689984321594203</v>
      </c>
      <c r="C59" s="2">
        <v>0.183001518249511</v>
      </c>
    </row>
    <row r="60" spans="1:3" x14ac:dyDescent="0.3">
      <c r="A60" s="3">
        <v>67</v>
      </c>
      <c r="B60" s="2">
        <v>85.954000473022404</v>
      </c>
      <c r="C60" s="2">
        <v>4.0629978179931596</v>
      </c>
    </row>
    <row r="61" spans="1:3" x14ac:dyDescent="0.3">
      <c r="A61" s="3">
        <v>68</v>
      </c>
      <c r="B61" s="2">
        <v>4.0339996814727703</v>
      </c>
      <c r="C61" s="2">
        <v>0.19999957084655701</v>
      </c>
    </row>
    <row r="62" spans="1:3" x14ac:dyDescent="0.3">
      <c r="A62" s="3">
        <v>69</v>
      </c>
      <c r="B62" s="2">
        <v>17.325000047683702</v>
      </c>
      <c r="C62" s="2">
        <v>0.14899849891662501</v>
      </c>
    </row>
    <row r="63" spans="1:3" x14ac:dyDescent="0.3">
      <c r="A63" s="3">
        <v>70</v>
      </c>
      <c r="B63" s="2">
        <v>22.0539999008178</v>
      </c>
      <c r="C63" s="2">
        <v>0.188999652862548</v>
      </c>
    </row>
    <row r="64" spans="1:3" x14ac:dyDescent="0.3">
      <c r="A64" s="3">
        <v>71</v>
      </c>
      <c r="B64" s="2">
        <v>7.3510003089904696</v>
      </c>
      <c r="C64" s="2">
        <v>0.24599981307983301</v>
      </c>
    </row>
    <row r="65" spans="1:3" x14ac:dyDescent="0.3">
      <c r="A65" s="3">
        <v>72</v>
      </c>
      <c r="B65" s="2">
        <v>44.3009994029998</v>
      </c>
      <c r="C65" s="2">
        <v>0.41399908065795898</v>
      </c>
    </row>
    <row r="66" spans="1:3" x14ac:dyDescent="0.3">
      <c r="A66" s="3">
        <v>73</v>
      </c>
      <c r="B66" s="2">
        <v>3.8640003204345699</v>
      </c>
      <c r="C66" s="2">
        <v>0.105998754501342</v>
      </c>
    </row>
    <row r="67" spans="1:3" x14ac:dyDescent="0.3">
      <c r="A67" s="3">
        <v>75</v>
      </c>
      <c r="B67" s="2">
        <v>28.367000579833899</v>
      </c>
      <c r="C67" s="2">
        <v>0.445999145507812</v>
      </c>
    </row>
    <row r="68" spans="1:3" x14ac:dyDescent="0.3">
      <c r="A68" s="3">
        <v>76</v>
      </c>
      <c r="B68" s="2">
        <v>9.8130009174346906</v>
      </c>
      <c r="C68" s="2">
        <v>0.16200065612792899</v>
      </c>
    </row>
    <row r="69" spans="1:3" x14ac:dyDescent="0.3">
      <c r="A69" s="3">
        <v>77</v>
      </c>
      <c r="B69" s="2">
        <v>9.2119987010955793</v>
      </c>
      <c r="C69" s="2">
        <v>9.3000173568725503E-2</v>
      </c>
    </row>
    <row r="70" spans="1:3" x14ac:dyDescent="0.3">
      <c r="A70" s="3">
        <v>78</v>
      </c>
      <c r="B70" s="2">
        <v>26.832000255584699</v>
      </c>
      <c r="C70" s="2">
        <v>1.85600090026855</v>
      </c>
    </row>
    <row r="71" spans="1:3" x14ac:dyDescent="0.3">
      <c r="A71" s="3">
        <v>79</v>
      </c>
      <c r="B71" s="2">
        <v>4.8450002670287997</v>
      </c>
      <c r="C71" s="2">
        <v>0.18000054359435999</v>
      </c>
    </row>
    <row r="72" spans="1:3" x14ac:dyDescent="0.3">
      <c r="A72" s="3">
        <v>80</v>
      </c>
      <c r="B72" s="2">
        <v>11.4260003566741</v>
      </c>
      <c r="C72" s="2">
        <v>0.32800054550170898</v>
      </c>
    </row>
    <row r="73" spans="1:3" x14ac:dyDescent="0.3">
      <c r="A73" s="3">
        <v>82</v>
      </c>
      <c r="B73" s="2">
        <v>19.375999450683501</v>
      </c>
      <c r="C73" s="2">
        <v>8.0000877380371094E-2</v>
      </c>
    </row>
    <row r="74" spans="1:3" x14ac:dyDescent="0.3">
      <c r="A74" s="3">
        <v>83</v>
      </c>
      <c r="B74" s="2">
        <v>1.16900038719177</v>
      </c>
      <c r="C74" s="2">
        <v>8.8999748229980399E-2</v>
      </c>
    </row>
    <row r="75" spans="1:3" x14ac:dyDescent="0.3">
      <c r="A75" s="3">
        <v>84</v>
      </c>
      <c r="B75" s="2">
        <v>0.92900013923644997</v>
      </c>
      <c r="C75" s="2">
        <v>9.9000692367553697E-2</v>
      </c>
    </row>
    <row r="76" spans="1:3" x14ac:dyDescent="0.3">
      <c r="A76" s="3">
        <v>85</v>
      </c>
      <c r="B76" s="2">
        <v>5.1230006217956499</v>
      </c>
      <c r="C76" s="2">
        <v>0.124008178710937</v>
      </c>
    </row>
    <row r="77" spans="1:3" x14ac:dyDescent="0.3">
      <c r="A77" s="3">
        <v>86</v>
      </c>
      <c r="B77" s="2">
        <v>4.7509996891021702</v>
      </c>
      <c r="C77" s="2">
        <v>0.120999097824096</v>
      </c>
    </row>
    <row r="78" spans="1:3" x14ac:dyDescent="0.3">
      <c r="A78" s="3">
        <v>87</v>
      </c>
      <c r="B78" s="2">
        <v>47.340000391006399</v>
      </c>
      <c r="C78" s="2">
        <v>0.37900972366333002</v>
      </c>
    </row>
    <row r="79" spans="1:3" x14ac:dyDescent="0.3">
      <c r="A79" s="3">
        <v>88</v>
      </c>
      <c r="B79" s="2">
        <v>32.6019992828369</v>
      </c>
      <c r="C79" s="2">
        <v>0.35899972915649397</v>
      </c>
    </row>
    <row r="80" spans="1:3" x14ac:dyDescent="0.3">
      <c r="A80" s="3">
        <v>89</v>
      </c>
      <c r="B80" s="2">
        <v>6.4560000896453804</v>
      </c>
      <c r="C80" s="2">
        <v>0.164000034332275</v>
      </c>
    </row>
    <row r="81" spans="1:3" x14ac:dyDescent="0.3">
      <c r="A81" s="3">
        <v>90</v>
      </c>
      <c r="B81" s="2">
        <v>2.8880014419555602</v>
      </c>
      <c r="C81" s="2">
        <v>2.6999473571777299E-2</v>
      </c>
    </row>
    <row r="82" spans="1:3" x14ac:dyDescent="0.3">
      <c r="A82" s="3">
        <v>91</v>
      </c>
      <c r="B82" s="2">
        <v>0.73499846458435003</v>
      </c>
      <c r="C82" s="2">
        <v>3.5999298095703097E-2</v>
      </c>
    </row>
    <row r="83" spans="1:3" x14ac:dyDescent="0.3">
      <c r="A83" s="3">
        <v>92</v>
      </c>
      <c r="B83" s="2">
        <v>148.50999927520701</v>
      </c>
      <c r="C83" s="2">
        <v>4.6998977661132799E-2</v>
      </c>
    </row>
    <row r="84" spans="1:3" x14ac:dyDescent="0.3">
      <c r="A84" s="3">
        <v>93</v>
      </c>
      <c r="B84" s="2">
        <v>7.95900130271911</v>
      </c>
      <c r="C84" s="2">
        <v>0.274999380111694</v>
      </c>
    </row>
    <row r="85" spans="1:3" x14ac:dyDescent="0.3">
      <c r="A85" s="3">
        <v>96</v>
      </c>
      <c r="B85" s="2">
        <v>4.5410003662109304</v>
      </c>
      <c r="C85" s="2">
        <v>3.4998893737792899E-2</v>
      </c>
    </row>
    <row r="86" spans="1:3" x14ac:dyDescent="0.3">
      <c r="A86" s="3">
        <v>97</v>
      </c>
      <c r="B86" s="2">
        <v>14.308999538421601</v>
      </c>
      <c r="C86" s="2">
        <v>0.38099908828735302</v>
      </c>
    </row>
    <row r="87" spans="1:3" x14ac:dyDescent="0.3">
      <c r="A87" s="3">
        <v>98</v>
      </c>
      <c r="B87" s="2">
        <v>5.2159998416900599</v>
      </c>
      <c r="C87" s="2">
        <v>0.49399995803833002</v>
      </c>
    </row>
    <row r="88" spans="1:3" x14ac:dyDescent="0.3">
      <c r="A88" s="3">
        <v>99</v>
      </c>
      <c r="B88" s="2">
        <v>14.206000328063899</v>
      </c>
      <c r="C88" s="2">
        <v>9.8998308181762695E-2</v>
      </c>
    </row>
    <row r="89" spans="1:3" x14ac:dyDescent="0.3">
      <c r="A89" s="3" t="s">
        <v>154</v>
      </c>
      <c r="B89" s="2">
        <v>1945.1280071735353</v>
      </c>
      <c r="C89" s="2">
        <v>24.161666870117156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02"/>
  <sheetViews>
    <sheetView workbookViewId="0">
      <selection activeCell="T28" sqref="T28"/>
    </sheetView>
  </sheetViews>
  <sheetFormatPr defaultRowHeight="14.4" x14ac:dyDescent="0.3"/>
  <cols>
    <col min="1" max="1" width="16.109375" bestFit="1" customWidth="1"/>
    <col min="2" max="2" width="8.109375" bestFit="1" customWidth="1"/>
    <col min="3" max="3" width="12" bestFit="1" customWidth="1"/>
    <col min="5" max="5" width="8.109375" bestFit="1" customWidth="1"/>
    <col min="6" max="6" width="12" bestFit="1" customWidth="1"/>
  </cols>
  <sheetData>
    <row r="1" spans="1:6" x14ac:dyDescent="0.3">
      <c r="A1" s="1" t="s">
        <v>151</v>
      </c>
      <c r="B1" s="1" t="s">
        <v>3</v>
      </c>
      <c r="C1" t="s">
        <v>159</v>
      </c>
      <c r="E1" t="s">
        <v>3</v>
      </c>
      <c r="F1" t="s">
        <v>160</v>
      </c>
    </row>
    <row r="2" spans="1:6" x14ac:dyDescent="0.3">
      <c r="A2">
        <v>9.3837741637948255</v>
      </c>
      <c r="B2">
        <v>84</v>
      </c>
      <c r="C2" s="2">
        <v>9.3837741637948255</v>
      </c>
      <c r="E2">
        <v>84</v>
      </c>
      <c r="F2" s="2">
        <v>9.3837741637948255</v>
      </c>
    </row>
    <row r="3" spans="1:6" x14ac:dyDescent="0.3">
      <c r="A3">
        <v>10.558705029860235</v>
      </c>
      <c r="B3">
        <v>98</v>
      </c>
      <c r="C3" s="2">
        <v>10.558705029860235</v>
      </c>
      <c r="E3">
        <v>98</v>
      </c>
      <c r="F3" s="2">
        <v>10.558705029860235</v>
      </c>
    </row>
    <row r="4" spans="1:6" x14ac:dyDescent="0.3">
      <c r="A4">
        <v>12.761274685103508</v>
      </c>
      <c r="B4">
        <v>12</v>
      </c>
      <c r="C4" s="2">
        <v>12.761274685103508</v>
      </c>
      <c r="E4">
        <v>12</v>
      </c>
      <c r="F4" s="2">
        <v>12.761274685103508</v>
      </c>
    </row>
    <row r="5" spans="1:6" x14ac:dyDescent="0.3">
      <c r="A5">
        <v>13.134872968078591</v>
      </c>
      <c r="B5">
        <v>83</v>
      </c>
      <c r="C5" s="2">
        <v>13.134872968078591</v>
      </c>
      <c r="E5">
        <v>83</v>
      </c>
      <c r="F5" s="2">
        <v>13.134872968078591</v>
      </c>
    </row>
    <row r="6" spans="1:6" x14ac:dyDescent="0.3">
      <c r="A6">
        <v>14.456889676994392</v>
      </c>
      <c r="B6">
        <v>78</v>
      </c>
      <c r="C6" s="2">
        <v>14.456889676994392</v>
      </c>
      <c r="E6">
        <v>78</v>
      </c>
      <c r="F6" s="2">
        <v>14.456889676994392</v>
      </c>
    </row>
    <row r="7" spans="1:6" x14ac:dyDescent="0.3">
      <c r="A7">
        <v>15.85265950238167</v>
      </c>
      <c r="B7">
        <v>45</v>
      </c>
      <c r="C7" s="2">
        <v>15.85265950238167</v>
      </c>
      <c r="E7">
        <v>45</v>
      </c>
      <c r="F7" s="2">
        <v>15.85265950238167</v>
      </c>
    </row>
    <row r="8" spans="1:6" x14ac:dyDescent="0.3">
      <c r="A8">
        <v>15.9486028385917</v>
      </c>
      <c r="B8">
        <v>51</v>
      </c>
      <c r="C8" s="2">
        <v>15.9486028385917</v>
      </c>
      <c r="E8">
        <v>51</v>
      </c>
      <c r="F8" s="2">
        <v>15.9486028385917</v>
      </c>
    </row>
    <row r="9" spans="1:6" x14ac:dyDescent="0.3">
      <c r="A9">
        <v>18.695937072933958</v>
      </c>
      <c r="B9">
        <v>27</v>
      </c>
      <c r="C9" s="2">
        <v>18.695937072933958</v>
      </c>
      <c r="E9">
        <v>27</v>
      </c>
      <c r="F9" s="2">
        <v>18.695937072933958</v>
      </c>
    </row>
    <row r="10" spans="1:6" x14ac:dyDescent="0.3">
      <c r="A10">
        <v>20.170041687578028</v>
      </c>
      <c r="B10">
        <v>68</v>
      </c>
      <c r="C10" s="2">
        <v>20.170041687578028</v>
      </c>
      <c r="E10">
        <v>68</v>
      </c>
      <c r="F10" s="2">
        <v>20.170041687578028</v>
      </c>
    </row>
    <row r="11" spans="1:6" x14ac:dyDescent="0.3">
      <c r="A11">
        <v>20.268979481449204</v>
      </c>
      <c r="B11">
        <v>8</v>
      </c>
      <c r="C11" s="2">
        <v>20.268979481449204</v>
      </c>
      <c r="E11">
        <v>8</v>
      </c>
      <c r="F11" s="2">
        <v>20.268979481449204</v>
      </c>
    </row>
    <row r="12" spans="1:6" x14ac:dyDescent="0.3">
      <c r="A12">
        <v>20.41702209388577</v>
      </c>
      <c r="B12">
        <v>91</v>
      </c>
      <c r="C12" s="2">
        <v>20.41702209388577</v>
      </c>
      <c r="E12">
        <v>91</v>
      </c>
      <c r="F12" s="2">
        <v>20.41702209388577</v>
      </c>
    </row>
    <row r="13" spans="1:6" x14ac:dyDescent="0.3">
      <c r="A13">
        <v>21.155315440331137</v>
      </c>
      <c r="B13">
        <v>67</v>
      </c>
      <c r="C13" s="2">
        <v>21.155315440331137</v>
      </c>
      <c r="E13">
        <v>67</v>
      </c>
      <c r="F13" s="2">
        <v>21.155315440331137</v>
      </c>
    </row>
    <row r="14" spans="1:6" x14ac:dyDescent="0.3">
      <c r="A14">
        <v>21.548283062528576</v>
      </c>
      <c r="B14">
        <v>18</v>
      </c>
      <c r="C14" s="2">
        <v>21.548283062528576</v>
      </c>
      <c r="E14">
        <v>18</v>
      </c>
      <c r="F14" s="2">
        <v>21.548283062528576</v>
      </c>
    </row>
    <row r="15" spans="1:6" x14ac:dyDescent="0.3">
      <c r="A15">
        <v>22.615475257103245</v>
      </c>
      <c r="B15">
        <v>15</v>
      </c>
      <c r="C15" s="2">
        <v>22.615475257103245</v>
      </c>
      <c r="E15">
        <v>15</v>
      </c>
      <c r="F15" s="2">
        <v>22.615475257103245</v>
      </c>
    </row>
    <row r="16" spans="1:6" x14ac:dyDescent="0.3">
      <c r="A16">
        <v>24.601234045127349</v>
      </c>
      <c r="B16">
        <v>5</v>
      </c>
      <c r="C16" s="2">
        <v>24.601234045127349</v>
      </c>
      <c r="E16">
        <v>5</v>
      </c>
      <c r="F16" s="2">
        <v>24.601234045127349</v>
      </c>
    </row>
    <row r="17" spans="1:6" x14ac:dyDescent="0.3">
      <c r="A17">
        <v>25.048503182410734</v>
      </c>
      <c r="B17">
        <v>13</v>
      </c>
      <c r="C17" s="2">
        <v>25.048503182410734</v>
      </c>
      <c r="E17">
        <v>13</v>
      </c>
      <c r="F17" s="2">
        <v>25.048503182410734</v>
      </c>
    </row>
    <row r="18" spans="1:6" x14ac:dyDescent="0.3">
      <c r="A18">
        <v>26.581679895298301</v>
      </c>
      <c r="B18">
        <v>2</v>
      </c>
      <c r="C18" s="2">
        <v>26.581679895298301</v>
      </c>
      <c r="E18">
        <v>2</v>
      </c>
      <c r="F18" s="2">
        <v>26.581679895298301</v>
      </c>
    </row>
    <row r="19" spans="1:6" x14ac:dyDescent="0.3">
      <c r="A19">
        <v>26.916586862911061</v>
      </c>
      <c r="B19">
        <v>79</v>
      </c>
      <c r="C19" s="2">
        <v>26.916586862911061</v>
      </c>
      <c r="E19">
        <v>79</v>
      </c>
      <c r="F19" s="2">
        <v>26.916586862911061</v>
      </c>
    </row>
    <row r="20" spans="1:6" x14ac:dyDescent="0.3">
      <c r="A20">
        <v>28.941888158025936</v>
      </c>
      <c r="B20">
        <v>93</v>
      </c>
      <c r="C20" s="2">
        <v>28.941888158025936</v>
      </c>
      <c r="E20">
        <v>93</v>
      </c>
      <c r="F20" s="2">
        <v>28.941888158025936</v>
      </c>
    </row>
    <row r="21" spans="1:6" x14ac:dyDescent="0.3">
      <c r="A21">
        <v>29.882137782783147</v>
      </c>
      <c r="B21">
        <v>71</v>
      </c>
      <c r="C21" s="2">
        <v>29.882137782783147</v>
      </c>
      <c r="E21">
        <v>71</v>
      </c>
      <c r="F21" s="2">
        <v>29.882137782783147</v>
      </c>
    </row>
    <row r="22" spans="1:6" x14ac:dyDescent="0.3">
      <c r="A22">
        <v>31.754434103663399</v>
      </c>
      <c r="B22">
        <v>24</v>
      </c>
      <c r="C22" s="2">
        <v>31.754434103663399</v>
      </c>
      <c r="E22">
        <v>24</v>
      </c>
      <c r="F22" s="2">
        <v>31.754434103663399</v>
      </c>
    </row>
    <row r="23" spans="1:6" x14ac:dyDescent="0.3">
      <c r="A23">
        <v>32.617207164484114</v>
      </c>
      <c r="B23">
        <v>66</v>
      </c>
      <c r="C23" s="2">
        <v>32.617207164484114</v>
      </c>
      <c r="E23">
        <v>66</v>
      </c>
      <c r="F23" s="2">
        <v>32.617207164484114</v>
      </c>
    </row>
    <row r="24" spans="1:6" x14ac:dyDescent="0.3">
      <c r="A24">
        <v>34.702775369286506</v>
      </c>
      <c r="B24">
        <v>64</v>
      </c>
      <c r="C24" s="2">
        <v>34.702775369286506</v>
      </c>
      <c r="E24">
        <v>64</v>
      </c>
      <c r="F24" s="2">
        <v>34.702775369286506</v>
      </c>
    </row>
    <row r="25" spans="1:6" x14ac:dyDescent="0.3">
      <c r="A25">
        <v>34.835309005955807</v>
      </c>
      <c r="B25">
        <v>80</v>
      </c>
      <c r="C25" s="2">
        <v>34.835309005955807</v>
      </c>
      <c r="E25">
        <v>80</v>
      </c>
      <c r="F25" s="2">
        <v>34.835309005955807</v>
      </c>
    </row>
    <row r="26" spans="1:6" x14ac:dyDescent="0.3">
      <c r="A26">
        <v>35.163764814039617</v>
      </c>
      <c r="B26">
        <v>36</v>
      </c>
      <c r="C26" s="2">
        <v>35.163764814039617</v>
      </c>
      <c r="E26">
        <v>36</v>
      </c>
      <c r="F26" s="2">
        <v>35.163764814039617</v>
      </c>
    </row>
    <row r="27" spans="1:6" x14ac:dyDescent="0.3">
      <c r="A27">
        <v>35.683435967868931</v>
      </c>
      <c r="B27">
        <v>7</v>
      </c>
      <c r="C27" s="2">
        <v>35.683435967868931</v>
      </c>
      <c r="E27">
        <v>7</v>
      </c>
      <c r="F27" s="2">
        <v>35.683435967868931</v>
      </c>
    </row>
    <row r="28" spans="1:6" x14ac:dyDescent="0.3">
      <c r="A28">
        <v>36.173188274162953</v>
      </c>
      <c r="B28">
        <v>46</v>
      </c>
      <c r="C28" s="2">
        <v>36.173188274162953</v>
      </c>
      <c r="E28">
        <v>46</v>
      </c>
      <c r="F28" s="2">
        <v>36.173188274162953</v>
      </c>
    </row>
    <row r="29" spans="1:6" x14ac:dyDescent="0.3">
      <c r="A29">
        <v>36.317005028749008</v>
      </c>
      <c r="B29">
        <v>9</v>
      </c>
      <c r="C29" s="2">
        <v>36.317005028749008</v>
      </c>
      <c r="E29">
        <v>9</v>
      </c>
      <c r="F29" s="2">
        <v>36.317005028749008</v>
      </c>
    </row>
    <row r="30" spans="1:6" x14ac:dyDescent="0.3">
      <c r="A30">
        <v>36.453261537008437</v>
      </c>
      <c r="B30">
        <v>73</v>
      </c>
      <c r="C30" s="2">
        <v>36.453261537008437</v>
      </c>
      <c r="E30">
        <v>73</v>
      </c>
      <c r="F30" s="2">
        <v>36.453261537008437</v>
      </c>
    </row>
    <row r="31" spans="1:6" x14ac:dyDescent="0.3">
      <c r="A31">
        <v>37.556519105446313</v>
      </c>
      <c r="B31">
        <v>97</v>
      </c>
      <c r="C31" s="2">
        <v>37.556519105446313</v>
      </c>
      <c r="E31">
        <v>97</v>
      </c>
      <c r="F31" s="2">
        <v>37.556519105446313</v>
      </c>
    </row>
    <row r="32" spans="1:6" x14ac:dyDescent="0.3">
      <c r="A32">
        <v>39.264752998481008</v>
      </c>
      <c r="B32">
        <v>86</v>
      </c>
      <c r="C32" s="2">
        <v>39.264752998481008</v>
      </c>
      <c r="E32">
        <v>86</v>
      </c>
      <c r="F32" s="2">
        <v>39.264752998481008</v>
      </c>
    </row>
    <row r="33" spans="1:6" x14ac:dyDescent="0.3">
      <c r="A33">
        <v>39.365845964184949</v>
      </c>
      <c r="B33">
        <v>89</v>
      </c>
      <c r="C33" s="2">
        <v>39.365845964184949</v>
      </c>
      <c r="E33">
        <v>89</v>
      </c>
      <c r="F33" s="2">
        <v>39.365845964184949</v>
      </c>
    </row>
    <row r="34" spans="1:6" x14ac:dyDescent="0.3">
      <c r="A34">
        <v>41.311796327058083</v>
      </c>
      <c r="B34">
        <v>85</v>
      </c>
      <c r="C34" s="2">
        <v>41.311796327058083</v>
      </c>
      <c r="E34">
        <v>85</v>
      </c>
      <c r="F34" s="2">
        <v>41.311796327058083</v>
      </c>
    </row>
    <row r="35" spans="1:6" x14ac:dyDescent="0.3">
      <c r="A35">
        <v>41.901051404075417</v>
      </c>
      <c r="B35">
        <v>34</v>
      </c>
      <c r="C35" s="2">
        <v>41.901051404075417</v>
      </c>
      <c r="E35">
        <v>34</v>
      </c>
      <c r="F35" s="2">
        <v>41.901051404075417</v>
      </c>
    </row>
    <row r="36" spans="1:6" x14ac:dyDescent="0.3">
      <c r="A36">
        <v>41.962289359328402</v>
      </c>
      <c r="B36">
        <v>20</v>
      </c>
      <c r="C36" s="2">
        <v>41.962289359328402</v>
      </c>
      <c r="E36">
        <v>20</v>
      </c>
      <c r="F36" s="2">
        <v>41.962289359328402</v>
      </c>
    </row>
    <row r="37" spans="1:6" x14ac:dyDescent="0.3">
      <c r="A37">
        <v>42.499390302961061</v>
      </c>
      <c r="B37">
        <v>26</v>
      </c>
      <c r="C37" s="2">
        <v>42.499390302961061</v>
      </c>
      <c r="E37">
        <v>26</v>
      </c>
      <c r="F37" s="2">
        <v>42.499390302961061</v>
      </c>
    </row>
    <row r="38" spans="1:6" x14ac:dyDescent="0.3">
      <c r="A38">
        <v>44.203047271696192</v>
      </c>
      <c r="B38">
        <v>19</v>
      </c>
      <c r="C38" s="2">
        <v>44.203047271696192</v>
      </c>
      <c r="E38">
        <v>19</v>
      </c>
      <c r="F38" s="2">
        <v>44.203047271696192</v>
      </c>
    </row>
    <row r="39" spans="1:6" x14ac:dyDescent="0.3">
      <c r="A39">
        <v>46.097468930433209</v>
      </c>
      <c r="B39">
        <v>50</v>
      </c>
      <c r="C39" s="2">
        <v>46.097468930433209</v>
      </c>
      <c r="E39">
        <v>50</v>
      </c>
      <c r="F39" s="2">
        <v>46.097468930433209</v>
      </c>
    </row>
    <row r="40" spans="1:6" x14ac:dyDescent="0.3">
      <c r="A40">
        <v>55.732382493187941</v>
      </c>
      <c r="B40">
        <v>40</v>
      </c>
      <c r="C40" s="2">
        <v>55.732382493187941</v>
      </c>
      <c r="E40">
        <v>40</v>
      </c>
      <c r="F40" s="2">
        <v>55.732382493187941</v>
      </c>
    </row>
    <row r="41" spans="1:6" x14ac:dyDescent="0.3">
      <c r="A41">
        <v>60.487498242417942</v>
      </c>
      <c r="B41">
        <v>53</v>
      </c>
      <c r="C41" s="2">
        <v>60.487498242417942</v>
      </c>
      <c r="E41">
        <v>53</v>
      </c>
      <c r="F41" s="2">
        <v>60.487498242417942</v>
      </c>
    </row>
    <row r="42" spans="1:6" x14ac:dyDescent="0.3">
      <c r="A42">
        <v>60.573834402778843</v>
      </c>
      <c r="B42">
        <v>76</v>
      </c>
      <c r="C42" s="2">
        <v>60.573834402778843</v>
      </c>
      <c r="E42">
        <v>76</v>
      </c>
      <c r="F42" s="2">
        <v>60.573834402778843</v>
      </c>
    </row>
    <row r="43" spans="1:6" x14ac:dyDescent="0.3">
      <c r="A43">
        <v>63.603262171131291</v>
      </c>
      <c r="B43">
        <v>75</v>
      </c>
      <c r="C43" s="2">
        <v>63.603262171131291</v>
      </c>
      <c r="E43">
        <v>75</v>
      </c>
      <c r="F43" s="2">
        <v>63.603262171131291</v>
      </c>
    </row>
    <row r="44" spans="1:6" x14ac:dyDescent="0.3">
      <c r="A44">
        <v>63.792239350278621</v>
      </c>
      <c r="B44">
        <v>61</v>
      </c>
      <c r="C44" s="2">
        <v>63.792239350278621</v>
      </c>
      <c r="E44">
        <v>61</v>
      </c>
      <c r="F44" s="2">
        <v>63.792239350278621</v>
      </c>
    </row>
    <row r="45" spans="1:6" x14ac:dyDescent="0.3">
      <c r="A45">
        <v>63.831037822782754</v>
      </c>
      <c r="B45">
        <v>65</v>
      </c>
      <c r="C45" s="2">
        <v>63.831037822782754</v>
      </c>
      <c r="E45">
        <v>65</v>
      </c>
      <c r="F45" s="2">
        <v>63.831037822782754</v>
      </c>
    </row>
    <row r="46" spans="1:6" x14ac:dyDescent="0.3">
      <c r="A46">
        <v>64.434562969924713</v>
      </c>
      <c r="B46">
        <v>63</v>
      </c>
      <c r="C46" s="2">
        <v>64.434562969924713</v>
      </c>
      <c r="E46">
        <v>63</v>
      </c>
      <c r="F46" s="2">
        <v>64.434562969924713</v>
      </c>
    </row>
    <row r="47" spans="1:6" x14ac:dyDescent="0.3">
      <c r="A47">
        <v>68.935924608352423</v>
      </c>
      <c r="B47">
        <v>60</v>
      </c>
      <c r="C47" s="2">
        <v>68.935924608352423</v>
      </c>
      <c r="E47">
        <v>60</v>
      </c>
      <c r="F47" s="2">
        <v>68.935924608352423</v>
      </c>
    </row>
    <row r="48" spans="1:6" x14ac:dyDescent="0.3">
      <c r="A48">
        <v>69.083526813108961</v>
      </c>
      <c r="B48">
        <v>57</v>
      </c>
      <c r="C48" s="2">
        <v>69.083526813108961</v>
      </c>
      <c r="E48">
        <v>57</v>
      </c>
      <c r="F48" s="2">
        <v>69.083526813108961</v>
      </c>
    </row>
    <row r="49" spans="1:6" x14ac:dyDescent="0.3">
      <c r="A49">
        <v>78.167983828045038</v>
      </c>
      <c r="B49">
        <v>29</v>
      </c>
      <c r="C49" s="2">
        <v>78.167983828045038</v>
      </c>
      <c r="E49">
        <v>29</v>
      </c>
      <c r="F49" s="2">
        <v>78.167983828045038</v>
      </c>
    </row>
    <row r="50" spans="1:6" x14ac:dyDescent="0.3">
      <c r="A50">
        <v>78.288075451759269</v>
      </c>
      <c r="B50">
        <v>56</v>
      </c>
      <c r="C50" s="2">
        <v>78.288075451759269</v>
      </c>
      <c r="E50">
        <v>56</v>
      </c>
      <c r="F50" s="2">
        <v>78.288075451759269</v>
      </c>
    </row>
    <row r="51" spans="1:6" x14ac:dyDescent="0.3">
      <c r="A51">
        <v>78.938337501581373</v>
      </c>
      <c r="B51">
        <v>52</v>
      </c>
      <c r="C51" s="2">
        <v>78.938337501581373</v>
      </c>
      <c r="E51">
        <v>52</v>
      </c>
      <c r="F51" s="2">
        <v>78.938337501581373</v>
      </c>
    </row>
    <row r="52" spans="1:6" x14ac:dyDescent="0.3">
      <c r="A52">
        <v>81.478172543448835</v>
      </c>
      <c r="B52">
        <v>55</v>
      </c>
      <c r="C52" s="2">
        <v>81.478172543448835</v>
      </c>
      <c r="E52">
        <v>55</v>
      </c>
      <c r="F52" s="2">
        <v>81.478172543448835</v>
      </c>
    </row>
    <row r="53" spans="1:6" x14ac:dyDescent="0.3">
      <c r="A53">
        <v>83.782053682147207</v>
      </c>
      <c r="B53">
        <v>48</v>
      </c>
      <c r="C53" s="2">
        <v>83.782053682147207</v>
      </c>
      <c r="E53">
        <v>48</v>
      </c>
      <c r="F53" s="2">
        <v>83.782053682147207</v>
      </c>
    </row>
    <row r="54" spans="1:6" x14ac:dyDescent="0.3">
      <c r="A54">
        <v>84.026065772030606</v>
      </c>
      <c r="B54">
        <v>3</v>
      </c>
      <c r="C54" s="2">
        <v>84.026065772030606</v>
      </c>
      <c r="E54">
        <v>3</v>
      </c>
      <c r="F54" s="2">
        <v>84.026065772030606</v>
      </c>
    </row>
    <row r="55" spans="1:6" x14ac:dyDescent="0.3">
      <c r="A55">
        <v>85.973371047931437</v>
      </c>
      <c r="B55">
        <v>22</v>
      </c>
      <c r="C55" s="2">
        <v>85.973371047931437</v>
      </c>
      <c r="E55">
        <v>22</v>
      </c>
      <c r="F55" s="2">
        <v>85.973371047931437</v>
      </c>
    </row>
    <row r="56" spans="1:6" x14ac:dyDescent="0.3">
      <c r="A56">
        <v>90.813436989043367</v>
      </c>
      <c r="B56">
        <v>88</v>
      </c>
      <c r="C56" s="2">
        <v>90.813436989043367</v>
      </c>
      <c r="E56">
        <v>88</v>
      </c>
      <c r="F56" s="2">
        <v>90.813436989043367</v>
      </c>
    </row>
    <row r="57" spans="1:6" x14ac:dyDescent="0.3">
      <c r="A57">
        <v>91.270997113178822</v>
      </c>
      <c r="B57">
        <v>33</v>
      </c>
      <c r="C57" s="2">
        <v>91.270997113178822</v>
      </c>
      <c r="E57">
        <v>33</v>
      </c>
      <c r="F57" s="2">
        <v>91.270997113178822</v>
      </c>
    </row>
    <row r="58" spans="1:6" x14ac:dyDescent="0.3">
      <c r="A58">
        <v>94.920609918134744</v>
      </c>
      <c r="B58">
        <v>43</v>
      </c>
      <c r="C58" s="2">
        <v>94.920609918134744</v>
      </c>
      <c r="E58">
        <v>43</v>
      </c>
      <c r="F58" s="2">
        <v>94.920609918134744</v>
      </c>
    </row>
    <row r="59" spans="1:6" x14ac:dyDescent="0.3">
      <c r="A59">
        <v>95.711224509588362</v>
      </c>
      <c r="B59">
        <v>28</v>
      </c>
      <c r="C59" s="2">
        <v>95.711224509588362</v>
      </c>
      <c r="E59">
        <v>28</v>
      </c>
      <c r="F59" s="2">
        <v>95.711224509588362</v>
      </c>
    </row>
    <row r="60" spans="1:6" x14ac:dyDescent="0.3">
      <c r="A60">
        <v>99.053564607468971</v>
      </c>
      <c r="B60">
        <v>77</v>
      </c>
      <c r="C60" s="2">
        <v>99.053564607468971</v>
      </c>
      <c r="E60">
        <v>77</v>
      </c>
      <c r="F60" s="2">
        <v>99.053564607468971</v>
      </c>
    </row>
    <row r="61" spans="1:6" x14ac:dyDescent="0.3">
      <c r="A61">
        <v>100.33262565138918</v>
      </c>
      <c r="B61">
        <v>62</v>
      </c>
      <c r="C61" s="2">
        <v>100.33262565138918</v>
      </c>
      <c r="E61">
        <v>62</v>
      </c>
      <c r="F61" s="2">
        <v>100.33262565138918</v>
      </c>
    </row>
    <row r="62" spans="1:6" x14ac:dyDescent="0.3">
      <c r="A62">
        <v>103.75345103908666</v>
      </c>
      <c r="B62">
        <v>58</v>
      </c>
      <c r="C62" s="2">
        <v>103.75345103908666</v>
      </c>
      <c r="E62">
        <v>58</v>
      </c>
      <c r="F62" s="2">
        <v>103.75345103908666</v>
      </c>
    </row>
    <row r="63" spans="1:6" x14ac:dyDescent="0.3">
      <c r="A63">
        <v>104.43867718806497</v>
      </c>
      <c r="B63">
        <v>42</v>
      </c>
      <c r="C63" s="2">
        <v>104.43867718806497</v>
      </c>
      <c r="E63">
        <v>42</v>
      </c>
      <c r="F63" s="2">
        <v>104.43867718806497</v>
      </c>
    </row>
    <row r="64" spans="1:6" x14ac:dyDescent="0.3">
      <c r="A64">
        <v>106.96510190385358</v>
      </c>
      <c r="B64">
        <v>90</v>
      </c>
      <c r="C64" s="2">
        <v>106.96510190385358</v>
      </c>
      <c r="E64">
        <v>90</v>
      </c>
      <c r="F64" s="2">
        <v>106.96510190385358</v>
      </c>
    </row>
    <row r="65" spans="1:6" x14ac:dyDescent="0.3">
      <c r="A65">
        <v>107.00748255912372</v>
      </c>
      <c r="B65">
        <v>72</v>
      </c>
      <c r="C65" s="2">
        <v>107.00748255912372</v>
      </c>
      <c r="E65">
        <v>72</v>
      </c>
      <c r="F65" s="2">
        <v>107.00748255912372</v>
      </c>
    </row>
    <row r="66" spans="1:6" x14ac:dyDescent="0.3">
      <c r="A66">
        <v>111.14969536135574</v>
      </c>
      <c r="B66">
        <v>47</v>
      </c>
      <c r="C66" s="2">
        <v>111.14969536135574</v>
      </c>
      <c r="E66">
        <v>47</v>
      </c>
      <c r="F66" s="2">
        <v>111.14969536135574</v>
      </c>
    </row>
    <row r="67" spans="1:6" x14ac:dyDescent="0.3">
      <c r="A67">
        <v>116.27633951787824</v>
      </c>
      <c r="B67">
        <v>69</v>
      </c>
      <c r="C67" s="2">
        <v>116.27633951787824</v>
      </c>
      <c r="E67">
        <v>69</v>
      </c>
      <c r="F67" s="2">
        <v>116.27633951787824</v>
      </c>
    </row>
    <row r="68" spans="1:6" x14ac:dyDescent="0.3">
      <c r="A68">
        <v>116.68804448469969</v>
      </c>
      <c r="B68">
        <v>70</v>
      </c>
      <c r="C68" s="2">
        <v>116.68804448469969</v>
      </c>
      <c r="E68">
        <v>70</v>
      </c>
      <c r="F68" s="2">
        <v>116.68804448469969</v>
      </c>
    </row>
    <row r="69" spans="1:6" x14ac:dyDescent="0.3">
      <c r="A69">
        <v>124.90444818523436</v>
      </c>
      <c r="B69">
        <v>87</v>
      </c>
      <c r="C69" s="2">
        <v>124.90444818523436</v>
      </c>
      <c r="E69">
        <v>87</v>
      </c>
      <c r="F69" s="2">
        <v>124.90444818523436</v>
      </c>
    </row>
    <row r="70" spans="1:6" x14ac:dyDescent="0.3">
      <c r="A70">
        <v>129.21493709524393</v>
      </c>
      <c r="B70">
        <v>59</v>
      </c>
      <c r="C70" s="2">
        <v>129.21493709524393</v>
      </c>
      <c r="E70">
        <v>59</v>
      </c>
      <c r="F70" s="2">
        <v>129.21493709524393</v>
      </c>
    </row>
    <row r="71" spans="1:6" x14ac:dyDescent="0.3">
      <c r="A71">
        <v>129.74696858225025</v>
      </c>
      <c r="B71">
        <v>96</v>
      </c>
      <c r="C71" s="2">
        <v>129.74696858225025</v>
      </c>
      <c r="E71">
        <v>96</v>
      </c>
      <c r="F71" s="2">
        <v>129.74696858225025</v>
      </c>
    </row>
    <row r="72" spans="1:6" x14ac:dyDescent="0.3">
      <c r="A72">
        <v>134.92596891988555</v>
      </c>
      <c r="B72">
        <v>49</v>
      </c>
      <c r="C72" s="2">
        <v>134.92596891988555</v>
      </c>
      <c r="E72">
        <v>49</v>
      </c>
      <c r="F72" s="2">
        <v>134.92596891988555</v>
      </c>
    </row>
    <row r="73" spans="1:6" x14ac:dyDescent="0.3">
      <c r="A73">
        <v>137.30448144182006</v>
      </c>
      <c r="B73">
        <v>44</v>
      </c>
      <c r="C73" s="2">
        <v>137.30448144182006</v>
      </c>
      <c r="E73">
        <v>44</v>
      </c>
      <c r="F73" s="2">
        <v>137.30448144182006</v>
      </c>
    </row>
    <row r="74" spans="1:6" x14ac:dyDescent="0.3">
      <c r="A74">
        <v>140.97029330839385</v>
      </c>
      <c r="B74">
        <v>23</v>
      </c>
      <c r="C74" s="2">
        <v>140.97029330839385</v>
      </c>
      <c r="E74">
        <v>23</v>
      </c>
      <c r="F74" s="2">
        <v>140.97029330839385</v>
      </c>
    </row>
    <row r="75" spans="1:6" x14ac:dyDescent="0.3">
      <c r="A75">
        <v>143.49740504637134</v>
      </c>
      <c r="B75">
        <v>99</v>
      </c>
      <c r="C75" s="2">
        <v>143.49740504637134</v>
      </c>
      <c r="E75">
        <v>99</v>
      </c>
      <c r="F75" s="2">
        <v>143.49740504637134</v>
      </c>
    </row>
    <row r="76" spans="1:6" x14ac:dyDescent="0.3">
      <c r="A76">
        <v>174.36540257017401</v>
      </c>
      <c r="B76">
        <v>38</v>
      </c>
      <c r="C76" s="2">
        <v>174.36540257017401</v>
      </c>
      <c r="E76">
        <v>38</v>
      </c>
      <c r="F76" s="2">
        <v>174.36540257017401</v>
      </c>
    </row>
    <row r="77" spans="1:6" x14ac:dyDescent="0.3">
      <c r="A77">
        <v>226.56702555490202</v>
      </c>
      <c r="B77">
        <v>4</v>
      </c>
      <c r="C77" s="2">
        <v>226.56702555490202</v>
      </c>
      <c r="E77">
        <v>4</v>
      </c>
      <c r="F77" s="2">
        <v>226.56702555490202</v>
      </c>
    </row>
    <row r="78" spans="1:6" x14ac:dyDescent="0.3">
      <c r="A78">
        <v>242.19733689367726</v>
      </c>
      <c r="B78">
        <v>82</v>
      </c>
      <c r="C78" s="2">
        <v>242.19733689367726</v>
      </c>
      <c r="E78">
        <v>82</v>
      </c>
      <c r="F78" s="2">
        <v>242.19733689367726</v>
      </c>
    </row>
    <row r="79" spans="1:6" x14ac:dyDescent="0.3">
      <c r="A79">
        <v>265.49079608008452</v>
      </c>
      <c r="B79">
        <v>14</v>
      </c>
      <c r="C79" s="2">
        <v>265.49079608008452</v>
      </c>
      <c r="E79">
        <v>14</v>
      </c>
      <c r="F79" s="2">
        <v>265.49079608008452</v>
      </c>
    </row>
    <row r="80" spans="1:6" x14ac:dyDescent="0.3">
      <c r="A80">
        <v>265.4954913587452</v>
      </c>
      <c r="B80">
        <v>31</v>
      </c>
      <c r="C80" s="2">
        <v>265.4954913587452</v>
      </c>
      <c r="E80">
        <v>31</v>
      </c>
      <c r="F80" s="2">
        <v>265.4954913587452</v>
      </c>
    </row>
    <row r="81" spans="1:6" x14ac:dyDescent="0.3">
      <c r="A81">
        <v>287.70130807397408</v>
      </c>
      <c r="B81">
        <v>21</v>
      </c>
      <c r="C81" s="2">
        <v>287.70130807397408</v>
      </c>
      <c r="E81">
        <v>21</v>
      </c>
      <c r="F81" s="2">
        <v>287.70130807397408</v>
      </c>
    </row>
    <row r="82" spans="1:6" x14ac:dyDescent="0.3">
      <c r="A82">
        <v>366.98734292888037</v>
      </c>
      <c r="B82">
        <v>11</v>
      </c>
      <c r="C82" s="2">
        <v>366.98734292888037</v>
      </c>
      <c r="E82">
        <v>11</v>
      </c>
      <c r="F82" s="2">
        <v>366.98734292888037</v>
      </c>
    </row>
    <row r="83" spans="1:6" x14ac:dyDescent="0.3">
      <c r="A83">
        <v>387.76597581743732</v>
      </c>
      <c r="B83">
        <v>39</v>
      </c>
      <c r="C83" s="2">
        <v>387.76597581743732</v>
      </c>
      <c r="E83">
        <v>39</v>
      </c>
      <c r="F83" s="2">
        <v>387.76597581743732</v>
      </c>
    </row>
    <row r="84" spans="1:6" x14ac:dyDescent="0.3">
      <c r="A84">
        <v>427.56282087039739</v>
      </c>
      <c r="B84">
        <v>74</v>
      </c>
      <c r="C84" s="2">
        <v>427.56282087039739</v>
      </c>
      <c r="E84">
        <v>74</v>
      </c>
      <c r="F84" s="2">
        <v>427.56282087039739</v>
      </c>
    </row>
    <row r="85" spans="1:6" x14ac:dyDescent="0.3">
      <c r="A85">
        <v>436.04908125131487</v>
      </c>
      <c r="B85">
        <v>37</v>
      </c>
      <c r="C85" s="2">
        <v>436.04908125131487</v>
      </c>
      <c r="E85">
        <v>37</v>
      </c>
      <c r="F85" s="2">
        <v>436.04908125131487</v>
      </c>
    </row>
    <row r="86" spans="1:6" x14ac:dyDescent="0.3">
      <c r="A86">
        <v>493.17113860516201</v>
      </c>
      <c r="B86">
        <v>95</v>
      </c>
      <c r="C86" s="2">
        <v>493.17113860516201</v>
      </c>
      <c r="E86">
        <v>95</v>
      </c>
      <c r="F86" s="2">
        <v>493.17113860516201</v>
      </c>
    </row>
    <row r="87" spans="1:6" x14ac:dyDescent="0.3">
      <c r="A87">
        <v>965.85318587156837</v>
      </c>
      <c r="B87">
        <v>10</v>
      </c>
      <c r="C87" s="2">
        <v>965.85318587156837</v>
      </c>
      <c r="E87">
        <v>10</v>
      </c>
      <c r="F87" s="2">
        <v>965.85318587156837</v>
      </c>
    </row>
    <row r="88" spans="1:6" x14ac:dyDescent="0.3">
      <c r="A88">
        <v>1089.4229021019376</v>
      </c>
      <c r="B88">
        <v>41</v>
      </c>
      <c r="C88" s="2">
        <v>1089.4229021019376</v>
      </c>
      <c r="E88">
        <v>41</v>
      </c>
      <c r="F88" s="2">
        <v>1089.4229021019376</v>
      </c>
    </row>
    <row r="89" spans="1:6" x14ac:dyDescent="0.3">
      <c r="A89">
        <v>1180.3622435140296</v>
      </c>
      <c r="B89">
        <v>35</v>
      </c>
      <c r="C89" s="2">
        <v>1180.3622435140296</v>
      </c>
      <c r="E89">
        <v>35</v>
      </c>
      <c r="F89" s="2">
        <v>1180.3622435140296</v>
      </c>
    </row>
    <row r="90" spans="1:6" x14ac:dyDescent="0.3">
      <c r="A90">
        <v>1374.1114319358185</v>
      </c>
      <c r="B90">
        <v>81</v>
      </c>
      <c r="C90" s="2">
        <v>1374.1114319358185</v>
      </c>
      <c r="E90">
        <v>81</v>
      </c>
      <c r="F90" s="2">
        <v>1374.1114319358185</v>
      </c>
    </row>
    <row r="91" spans="1:6" x14ac:dyDescent="0.3">
      <c r="A91">
        <v>2222.3072886005693</v>
      </c>
      <c r="B91">
        <v>6</v>
      </c>
      <c r="C91" s="2">
        <v>2222.3072886005693</v>
      </c>
      <c r="E91">
        <v>6</v>
      </c>
      <c r="F91" s="2">
        <v>2222.3072886005693</v>
      </c>
    </row>
    <row r="92" spans="1:6" x14ac:dyDescent="0.3">
      <c r="A92">
        <v>2926.888402574943</v>
      </c>
      <c r="B92">
        <v>30</v>
      </c>
      <c r="C92" s="2">
        <v>2926.888402574943</v>
      </c>
      <c r="E92">
        <v>30</v>
      </c>
      <c r="F92" s="2">
        <v>2926.888402574943</v>
      </c>
    </row>
    <row r="93" spans="1:6" x14ac:dyDescent="0.3">
      <c r="A93">
        <v>3159.8559514629987</v>
      </c>
      <c r="B93">
        <v>92</v>
      </c>
      <c r="C93" s="2">
        <v>3159.8559514629987</v>
      </c>
      <c r="E93">
        <v>92</v>
      </c>
      <c r="F93" s="2">
        <v>3159.8559514629987</v>
      </c>
    </row>
    <row r="94" spans="1:6" x14ac:dyDescent="0.3">
      <c r="A94">
        <v>3495.2695108514713</v>
      </c>
      <c r="B94">
        <v>54</v>
      </c>
      <c r="C94" s="2">
        <v>3495.2695108514713</v>
      </c>
      <c r="E94">
        <v>54</v>
      </c>
      <c r="F94" s="2">
        <v>3495.2695108514713</v>
      </c>
    </row>
    <row r="95" spans="1:6" x14ac:dyDescent="0.3">
      <c r="A95">
        <v>3636.5462941556079</v>
      </c>
      <c r="B95">
        <v>17</v>
      </c>
      <c r="C95" s="2">
        <v>3636.5462941556079</v>
      </c>
      <c r="E95">
        <v>17</v>
      </c>
      <c r="F95" s="2">
        <v>3636.5462941556079</v>
      </c>
    </row>
    <row r="96" spans="1:6" x14ac:dyDescent="0.3">
      <c r="A96">
        <v>3711.5758427104356</v>
      </c>
      <c r="B96">
        <v>1</v>
      </c>
      <c r="C96" s="2">
        <v>3711.5758427104356</v>
      </c>
      <c r="E96">
        <v>1</v>
      </c>
      <c r="F96" s="2">
        <v>3711.5758427104356</v>
      </c>
    </row>
    <row r="97" spans="1:6" x14ac:dyDescent="0.3">
      <c r="A97">
        <v>4045.0664230663092</v>
      </c>
      <c r="B97">
        <v>94</v>
      </c>
      <c r="C97" s="2">
        <v>4045.0664230663092</v>
      </c>
      <c r="E97">
        <v>94</v>
      </c>
      <c r="F97" s="2">
        <v>4045.0664230663092</v>
      </c>
    </row>
    <row r="98" spans="1:6" x14ac:dyDescent="0.3">
      <c r="A98">
        <v>4675.6267084476422</v>
      </c>
      <c r="B98">
        <v>25</v>
      </c>
      <c r="C98" s="2">
        <v>4675.6267084476422</v>
      </c>
      <c r="E98">
        <v>25</v>
      </c>
      <c r="F98" s="2">
        <v>4675.6267084476422</v>
      </c>
    </row>
    <row r="99" spans="1:6" x14ac:dyDescent="0.3">
      <c r="A99">
        <v>11613.248752124679</v>
      </c>
      <c r="B99">
        <v>16</v>
      </c>
      <c r="C99" s="2">
        <v>11613.248752124679</v>
      </c>
      <c r="E99">
        <v>16</v>
      </c>
      <c r="F99" s="2">
        <v>11613.248752124679</v>
      </c>
    </row>
    <row r="100" spans="1:6" x14ac:dyDescent="0.3">
      <c r="A100">
        <v>22763.990159741807</v>
      </c>
      <c r="B100">
        <v>32</v>
      </c>
      <c r="C100" s="2">
        <v>22763.990159741807</v>
      </c>
      <c r="E100">
        <v>32</v>
      </c>
      <c r="F100" s="2">
        <v>22763.990159741807</v>
      </c>
    </row>
    <row r="101" spans="1:6" x14ac:dyDescent="0.3">
      <c r="A101" t="s">
        <v>153</v>
      </c>
      <c r="B101" t="s">
        <v>153</v>
      </c>
      <c r="C101" s="2"/>
      <c r="F101" s="2"/>
    </row>
    <row r="102" spans="1:6" x14ac:dyDescent="0.3">
      <c r="A102" t="s">
        <v>154</v>
      </c>
      <c r="C102" s="2">
        <v>74940.355305103585</v>
      </c>
      <c r="F102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</vt:lpstr>
      <vt:lpstr>ddb</vt:lpstr>
      <vt:lpstr>sbs_data</vt:lpstr>
      <vt:lpstr>sbs_pivot</vt:lpstr>
      <vt:lpstr>ratio_pivot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JVM</cp:lastModifiedBy>
  <dcterms:created xsi:type="dcterms:W3CDTF">2024-12-07T20:40:49Z</dcterms:created>
  <dcterms:modified xsi:type="dcterms:W3CDTF">2024-12-08T09:20:42Z</dcterms:modified>
</cp:coreProperties>
</file>