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\Downloads\"/>
    </mc:Choice>
  </mc:AlternateContent>
  <xr:revisionPtr revIDLastSave="0" documentId="13_ncr:1_{4C59B4F4-4330-45D4-BA54-0F2FCBE83592}" xr6:coauthVersionLast="47" xr6:coauthVersionMax="47" xr10:uidLastSave="{00000000-0000-0000-0000-000000000000}"/>
  <bookViews>
    <workbookView xWindow="-108" yWindow="-108" windowWidth="23256" windowHeight="12696" xr2:uid="{B2697C89-3262-4F8C-A257-D90E35F36A3D}"/>
  </bookViews>
  <sheets>
    <sheet name="dashboard" sheetId="1" r:id="rId1"/>
  </sheets>
  <externalReferences>
    <externalReference r:id="rId2"/>
  </externalReferences>
  <definedNames>
    <definedName name="_xlchart.v1.0" hidden="1">'[1]pivot tables'!$J$2:$J$12</definedName>
    <definedName name="_xlchart.v1.1" hidden="1">'[1]pivot tables'!$K$2:$K$12</definedName>
    <definedName name="_xlchart.v5.2" hidden="1">'[1]pivot tables'!$I$24</definedName>
    <definedName name="_xlchart.v5.3" hidden="1">'[1]pivot tables'!$I$25:$I$58</definedName>
    <definedName name="_xlchart.v5.4" hidden="1">'[1]pivot tables'!$J$24</definedName>
    <definedName name="_xlchart.v5.5" hidden="1">'[1]pivot tables'!$J$25:$J$58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<sst xmlns="http://schemas.openxmlformats.org/spreadsheetml/2006/main" count="4" uniqueCount="4">
  <si>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2015 Mid-Year Vehicle Sale Performance</t>
  </si>
  <si>
    <t xml:space="preserve">  During the first half of 2015, </t>
  </si>
  <si>
    <t>cars were sold or leased.</t>
  </si>
  <si>
    <t xml:space="preserve">  Total Revenue generated: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</si>
</sst>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4" fillId="3" borderId="0" xfId="0" applyFont="1" applyFill="1"/>
    <xf numFmtId="164" fontId="5" fillId="3" borderId="0" xfId="1" applyNumberFormat="1" applyFont="1" applyFill="1"/>
    <xf numFmtId="0" fontId="0" fillId="3" borderId="0" xfId="0" applyFill="1"/>
    <xf numFmtId="0" fontId="0" fillId="4" borderId="0" xfId="0" applyFill="1"/>
    <xf numFmtId="165" fontId="2" fillId="3" borderId="0" xfId="0" applyNumberFormat="1" applyFont="1" applyFill="1"/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/>
              <a:t>Top 10 Vehicle Brands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/>
            </a:solidFill>
            <a:ln w="127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0-4066-AC9D-7B2B1D258EC8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0-4066-AC9D-7B2B1D258EC8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00-4066-AC9D-7B2B1D258EC8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00-4066-AC9D-7B2B1D258EC8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00-4066-AC9D-7B2B1D258EC8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00-4066-AC9D-7B2B1D258EC8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00-4066-AC9D-7B2B1D258EC8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00-4066-AC9D-7B2B1D258EC8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00-4066-AC9D-7B2B1D258EC8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00-4066-AC9D-7B2B1D258EC8}"/>
              </c:ext>
            </c:extLst>
          </c:dPt>
          <c:dLbls>
            <c:dLbl>
              <c:idx val="9"/>
              <c:layout>
                <c:manualLayout>
                  <c:x val="2.1510335244260808E-2"/>
                  <c:y val="-1.56412930135557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C00-4066-AC9D-7B2B1D258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ford</c:v>
              </c:pt>
              <c:pt idx="1">
                <c:v>chevrolet</c:v>
              </c:pt>
              <c:pt idx="2">
                <c:v>nissan</c:v>
              </c:pt>
              <c:pt idx="3">
                <c:v>toyota</c:v>
              </c:pt>
              <c:pt idx="4">
                <c:v>dodge</c:v>
              </c:pt>
              <c:pt idx="5">
                <c:v>honda</c:v>
              </c:pt>
              <c:pt idx="6">
                <c:v>hyundai</c:v>
              </c:pt>
              <c:pt idx="7">
                <c:v>bmw</c:v>
              </c:pt>
              <c:pt idx="8">
                <c:v>kia</c:v>
              </c:pt>
              <c:pt idx="9">
                <c:v>chrysler</c:v>
              </c:pt>
            </c:strLit>
          </c:cat>
          <c:val>
            <c:numLit>
              <c:formatCode>General</c:formatCode>
              <c:ptCount val="10"/>
              <c:pt idx="0">
                <c:v>94001</c:v>
              </c:pt>
              <c:pt idx="1">
                <c:v>60588</c:v>
              </c:pt>
              <c:pt idx="2">
                <c:v>54017</c:v>
              </c:pt>
              <c:pt idx="3">
                <c:v>39966</c:v>
              </c:pt>
              <c:pt idx="4">
                <c:v>30956</c:v>
              </c:pt>
              <c:pt idx="5">
                <c:v>27351</c:v>
              </c:pt>
              <c:pt idx="6">
                <c:v>21837</c:v>
              </c:pt>
              <c:pt idx="7">
                <c:v>20793</c:v>
              </c:pt>
              <c:pt idx="8">
                <c:v>18084</c:v>
              </c:pt>
              <c:pt idx="9">
                <c:v>17485</c:v>
              </c:pt>
            </c:numLit>
          </c:val>
          <c:extLst>
            <c:ext xmlns:c16="http://schemas.microsoft.com/office/drawing/2014/chart" uri="{C3380CC4-5D6E-409C-BE32-E72D297353CC}">
              <c16:uniqueId val="{00000014-8C00-4066-AC9D-7B2B1D258EC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REVENUE BY VEHICLE YEAR AND TRANSMISSION</a:t>
            </a:r>
            <a:endParaRPr lang="en-US" sz="1400" b="1"/>
          </a:p>
        </c:rich>
      </c:tx>
      <c:layout>
        <c:manualLayout>
          <c:xMode val="edge"/>
          <c:yMode val="edge"/>
          <c:x val="0.32364505380333713"/>
          <c:y val="8.730597363777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manual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4"/>
              <c:pt idx="0">
                <c:v>1982</c:v>
              </c:pt>
              <c:pt idx="1">
                <c:v>1983</c:v>
              </c:pt>
              <c:pt idx="2">
                <c:v>1984</c:v>
              </c:pt>
              <c:pt idx="3">
                <c:v>1985</c:v>
              </c:pt>
              <c:pt idx="4">
                <c:v>1986</c:v>
              </c:pt>
              <c:pt idx="5">
                <c:v>1987</c:v>
              </c:pt>
              <c:pt idx="6">
                <c:v>1988</c:v>
              </c:pt>
              <c:pt idx="7">
                <c:v>1989</c:v>
              </c:pt>
              <c:pt idx="8">
                <c:v>1990</c:v>
              </c:pt>
              <c:pt idx="9">
                <c:v>1991</c:v>
              </c:pt>
              <c:pt idx="10">
                <c:v>1992</c:v>
              </c:pt>
              <c:pt idx="11">
                <c:v>1993</c:v>
              </c:pt>
              <c:pt idx="12">
                <c:v>1994</c:v>
              </c:pt>
              <c:pt idx="13">
                <c:v>1995</c:v>
              </c:pt>
              <c:pt idx="14">
                <c:v>1996</c:v>
              </c:pt>
              <c:pt idx="15">
                <c:v>1997</c:v>
              </c:pt>
              <c:pt idx="16">
                <c:v>1998</c:v>
              </c:pt>
              <c:pt idx="17">
                <c:v>1999</c:v>
              </c:pt>
              <c:pt idx="18">
                <c:v>2000</c:v>
              </c:pt>
              <c:pt idx="19">
                <c:v>2001</c:v>
              </c:pt>
              <c:pt idx="20">
                <c:v>2002</c:v>
              </c:pt>
              <c:pt idx="21">
                <c:v>2003</c:v>
              </c:pt>
              <c:pt idx="22">
                <c:v>2004</c:v>
              </c:pt>
              <c:pt idx="23">
                <c:v>2005</c:v>
              </c:pt>
              <c:pt idx="24">
                <c:v>2006</c:v>
              </c:pt>
              <c:pt idx="25">
                <c:v>2007</c:v>
              </c:pt>
              <c:pt idx="26">
                <c:v>2008</c:v>
              </c:pt>
              <c:pt idx="27">
                <c:v>2009</c:v>
              </c:pt>
              <c:pt idx="28">
                <c:v>2010</c:v>
              </c:pt>
              <c:pt idx="29">
                <c:v>2011</c:v>
              </c:pt>
              <c:pt idx="30">
                <c:v>2012</c:v>
              </c:pt>
              <c:pt idx="31">
                <c:v>2013</c:v>
              </c:pt>
              <c:pt idx="32">
                <c:v>2014</c:v>
              </c:pt>
              <c:pt idx="33">
                <c:v>2015</c:v>
              </c:pt>
            </c:strLit>
          </c:cat>
          <c:val>
            <c:numLit>
              <c:formatCode>General</c:formatCode>
              <c:ptCount val="34"/>
              <c:pt idx="0">
                <c:v>12750</c:v>
              </c:pt>
              <c:pt idx="1">
                <c:v>5250</c:v>
              </c:pt>
              <c:pt idx="2">
                <c:v>2160</c:v>
              </c:pt>
              <c:pt idx="3">
                <c:v>3125</c:v>
              </c:pt>
              <c:pt idx="4">
                <c:v>2496.4285714285716</c:v>
              </c:pt>
              <c:pt idx="5">
                <c:v>1512.5</c:v>
              </c:pt>
              <c:pt idx="6">
                <c:v>3488.8888888888887</c:v>
              </c:pt>
              <c:pt idx="7">
                <c:v>1711.1111111111111</c:v>
              </c:pt>
              <c:pt idx="8">
                <c:v>1670.9677419354839</c:v>
              </c:pt>
              <c:pt idx="9">
                <c:v>1015.4545454545455</c:v>
              </c:pt>
              <c:pt idx="10">
                <c:v>1064.4230769230769</c:v>
              </c:pt>
              <c:pt idx="11">
                <c:v>850</c:v>
              </c:pt>
              <c:pt idx="12">
                <c:v>889.48675496688736</c:v>
              </c:pt>
              <c:pt idx="13">
                <c:v>948.01293900184839</c:v>
              </c:pt>
              <c:pt idx="14">
                <c:v>985.84474885844747</c:v>
              </c:pt>
              <c:pt idx="15">
                <c:v>1095.2901597981497</c:v>
              </c:pt>
              <c:pt idx="16">
                <c:v>1233.3391710449505</c:v>
              </c:pt>
              <c:pt idx="17">
                <c:v>1458.68089973313</c:v>
              </c:pt>
              <c:pt idx="18">
                <c:v>1763.4911100432485</c:v>
              </c:pt>
              <c:pt idx="19">
                <c:v>2072.9214891975307</c:v>
              </c:pt>
              <c:pt idx="20">
                <c:v>2563.7556904400608</c:v>
              </c:pt>
              <c:pt idx="21">
                <c:v>3429.8751486325805</c:v>
              </c:pt>
              <c:pt idx="22">
                <c:v>4296.2672842920356</c:v>
              </c:pt>
              <c:pt idx="23">
                <c:v>4844.8654263397702</c:v>
              </c:pt>
              <c:pt idx="24">
                <c:v>6093.4200820557116</c:v>
              </c:pt>
              <c:pt idx="25">
                <c:v>7893.024912373271</c:v>
              </c:pt>
              <c:pt idx="26">
                <c:v>9370.1886883362367</c:v>
              </c:pt>
              <c:pt idx="27">
                <c:v>10226.710578390908</c:v>
              </c:pt>
              <c:pt idx="28">
                <c:v>12170.104303460515</c:v>
              </c:pt>
              <c:pt idx="29">
                <c:v>15688.955381413003</c:v>
              </c:pt>
              <c:pt idx="30">
                <c:v>16523.898756106857</c:v>
              </c:pt>
              <c:pt idx="31">
                <c:v>17312.206504916507</c:v>
              </c:pt>
              <c:pt idx="32">
                <c:v>19965.851911935111</c:v>
              </c:pt>
              <c:pt idx="33">
                <c:v>26073.339911198815</c:v>
              </c:pt>
            </c:numLit>
          </c:val>
          <c:extLst>
            <c:ext xmlns:c16="http://schemas.microsoft.com/office/drawing/2014/chart" uri="{C3380CC4-5D6E-409C-BE32-E72D297353CC}">
              <c16:uniqueId val="{00000000-9186-4202-86DD-0A96F5A54F79}"/>
            </c:ext>
          </c:extLst>
        </c:ser>
        <c:ser>
          <c:idx val="1"/>
          <c:order val="1"/>
          <c:tx>
            <c:v>automatic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4"/>
              <c:pt idx="0">
                <c:v>1982</c:v>
              </c:pt>
              <c:pt idx="1">
                <c:v>1983</c:v>
              </c:pt>
              <c:pt idx="2">
                <c:v>1984</c:v>
              </c:pt>
              <c:pt idx="3">
                <c:v>1985</c:v>
              </c:pt>
              <c:pt idx="4">
                <c:v>1986</c:v>
              </c:pt>
              <c:pt idx="5">
                <c:v>1987</c:v>
              </c:pt>
              <c:pt idx="6">
                <c:v>1988</c:v>
              </c:pt>
              <c:pt idx="7">
                <c:v>1989</c:v>
              </c:pt>
              <c:pt idx="8">
                <c:v>1990</c:v>
              </c:pt>
              <c:pt idx="9">
                <c:v>1991</c:v>
              </c:pt>
              <c:pt idx="10">
                <c:v>1992</c:v>
              </c:pt>
              <c:pt idx="11">
                <c:v>1993</c:v>
              </c:pt>
              <c:pt idx="12">
                <c:v>1994</c:v>
              </c:pt>
              <c:pt idx="13">
                <c:v>1995</c:v>
              </c:pt>
              <c:pt idx="14">
                <c:v>1996</c:v>
              </c:pt>
              <c:pt idx="15">
                <c:v>1997</c:v>
              </c:pt>
              <c:pt idx="16">
                <c:v>1998</c:v>
              </c:pt>
              <c:pt idx="17">
                <c:v>1999</c:v>
              </c:pt>
              <c:pt idx="18">
                <c:v>2000</c:v>
              </c:pt>
              <c:pt idx="19">
                <c:v>2001</c:v>
              </c:pt>
              <c:pt idx="20">
                <c:v>2002</c:v>
              </c:pt>
              <c:pt idx="21">
                <c:v>2003</c:v>
              </c:pt>
              <c:pt idx="22">
                <c:v>2004</c:v>
              </c:pt>
              <c:pt idx="23">
                <c:v>2005</c:v>
              </c:pt>
              <c:pt idx="24">
                <c:v>2006</c:v>
              </c:pt>
              <c:pt idx="25">
                <c:v>2007</c:v>
              </c:pt>
              <c:pt idx="26">
                <c:v>2008</c:v>
              </c:pt>
              <c:pt idx="27">
                <c:v>2009</c:v>
              </c:pt>
              <c:pt idx="28">
                <c:v>2010</c:v>
              </c:pt>
              <c:pt idx="29">
                <c:v>2011</c:v>
              </c:pt>
              <c:pt idx="30">
                <c:v>2012</c:v>
              </c:pt>
              <c:pt idx="31">
                <c:v>2013</c:v>
              </c:pt>
              <c:pt idx="32">
                <c:v>2014</c:v>
              </c:pt>
              <c:pt idx="33">
                <c:v>2015</c:v>
              </c:pt>
            </c:strLit>
          </c:cat>
          <c:val>
            <c:numLit>
              <c:formatCode>General</c:formatCode>
              <c:ptCount val="3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4112.5</c:v>
              </c:pt>
              <c:pt idx="4">
                <c:v>4575</c:v>
              </c:pt>
              <c:pt idx="5">
                <c:v>0</c:v>
              </c:pt>
              <c:pt idx="6">
                <c:v>1725</c:v>
              </c:pt>
              <c:pt idx="7">
                <c:v>800</c:v>
              </c:pt>
              <c:pt idx="8">
                <c:v>1222.5</c:v>
              </c:pt>
              <c:pt idx="9">
                <c:v>360</c:v>
              </c:pt>
              <c:pt idx="10">
                <c:v>802.5</c:v>
              </c:pt>
              <c:pt idx="11">
                <c:v>1350</c:v>
              </c:pt>
              <c:pt idx="12">
                <c:v>1046.1538461538462</c:v>
              </c:pt>
              <c:pt idx="13">
                <c:v>1015.5737704918033</c:v>
              </c:pt>
              <c:pt idx="14">
                <c:v>1220.3333333333333</c:v>
              </c:pt>
              <c:pt idx="15">
                <c:v>1775.9933774834437</c:v>
              </c:pt>
              <c:pt idx="16">
                <c:v>1792.7215189873418</c:v>
              </c:pt>
              <c:pt idx="17">
                <c:v>2658.6497890295359</c:v>
              </c:pt>
              <c:pt idx="18">
                <c:v>2662.1024258760108</c:v>
              </c:pt>
              <c:pt idx="19">
                <c:v>2932.5109649122805</c:v>
              </c:pt>
              <c:pt idx="20">
                <c:v>3455.4673721340387</c:v>
              </c:pt>
              <c:pt idx="21">
                <c:v>4250.8720930232557</c:v>
              </c:pt>
              <c:pt idx="22">
                <c:v>5386.2382934443285</c:v>
              </c:pt>
              <c:pt idx="23">
                <c:v>5757.7163712200208</c:v>
              </c:pt>
              <c:pt idx="24">
                <c:v>7213.0879934210525</c:v>
              </c:pt>
              <c:pt idx="25">
                <c:v>8528.3541341653672</c:v>
              </c:pt>
              <c:pt idx="26">
                <c:v>10218.299183370453</c:v>
              </c:pt>
              <c:pt idx="27">
                <c:v>10288.214702450408</c:v>
              </c:pt>
              <c:pt idx="28">
                <c:v>13054.259634888438</c:v>
              </c:pt>
              <c:pt idx="29">
                <c:v>15236.337920489297</c:v>
              </c:pt>
              <c:pt idx="30">
                <c:v>15720.723197781885</c:v>
              </c:pt>
              <c:pt idx="31">
                <c:v>18019.599303135888</c:v>
              </c:pt>
              <c:pt idx="32">
                <c:v>20294.390796201606</c:v>
              </c:pt>
              <c:pt idx="33">
                <c:v>27474.822695035462</c:v>
              </c:pt>
            </c:numLit>
          </c:val>
          <c:extLst>
            <c:ext xmlns:c16="http://schemas.microsoft.com/office/drawing/2014/chart" uri="{C3380CC4-5D6E-409C-BE32-E72D297353CC}">
              <c16:uniqueId val="{00000001-9186-4202-86DD-0A96F5A5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042687"/>
        <c:axId val="1798046047"/>
      </c:barChart>
      <c:catAx>
        <c:axId val="17980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46047"/>
        <c:crosses val="autoZero"/>
        <c:auto val="1"/>
        <c:lblAlgn val="ctr"/>
        <c:lblOffset val="100"/>
        <c:noMultiLvlLbl val="0"/>
      </c:catAx>
      <c:valAx>
        <c:axId val="17980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TOP</a:t>
            </a:r>
            <a:r>
              <a:rPr lang="en-US" b="1" baseline="0">
                <a:latin typeface="+mj-lt"/>
              </a:rPr>
              <a:t> 10 MAKE &amp; MODEL</a:t>
            </a:r>
            <a:endParaRPr 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'[1]pivot tables'!$D$38</c:f>
              <c:strCache>
                <c:ptCount val="1"/>
                <c:pt idx="0">
                  <c:v>Sum of sellingprice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'[1]pivot tables'!$A$39:$A$48</c:f>
              <c:strCache>
                <c:ptCount val="10"/>
                <c:pt idx="0">
                  <c:v>nissan altima</c:v>
                </c:pt>
                <c:pt idx="1">
                  <c:v>ford f-150</c:v>
                </c:pt>
                <c:pt idx="2">
                  <c:v>ford fusion</c:v>
                </c:pt>
                <c:pt idx="3">
                  <c:v>toyota camry</c:v>
                </c:pt>
                <c:pt idx="4">
                  <c:v>ford escape</c:v>
                </c:pt>
                <c:pt idx="5">
                  <c:v>ford focus</c:v>
                </c:pt>
                <c:pt idx="6">
                  <c:v>honda accord</c:v>
                </c:pt>
                <c:pt idx="7">
                  <c:v>bmw 3 series</c:v>
                </c:pt>
                <c:pt idx="8">
                  <c:v>dodge grand caravan</c:v>
                </c:pt>
                <c:pt idx="9">
                  <c:v>ford explorer</c:v>
                </c:pt>
              </c:strCache>
            </c:strRef>
          </c:cat>
          <c:val>
            <c:numRef>
              <c:f>'[1]pivot tables'!$D$39:$D$48</c:f>
              <c:numCache>
                <c:formatCode>General</c:formatCode>
                <c:ptCount val="10"/>
                <c:pt idx="0">
                  <c:v>220986008</c:v>
                </c:pt>
                <c:pt idx="1">
                  <c:v>272669759</c:v>
                </c:pt>
                <c:pt idx="2">
                  <c:v>159912520</c:v>
                </c:pt>
                <c:pt idx="3">
                  <c:v>140259583</c:v>
                </c:pt>
                <c:pt idx="4">
                  <c:v>165966502</c:v>
                </c:pt>
                <c:pt idx="5">
                  <c:v>96859526</c:v>
                </c:pt>
                <c:pt idx="6">
                  <c:v>88250425</c:v>
                </c:pt>
                <c:pt idx="7">
                  <c:v>137906230</c:v>
                </c:pt>
                <c:pt idx="8">
                  <c:v>90626043</c:v>
                </c:pt>
                <c:pt idx="9">
                  <c:v>140504869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2-46D3-97DB-3FF9B16B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028767"/>
        <c:axId val="1798017247"/>
      </c:barChart>
      <c:lineChart>
        <c:grouping val="standard"/>
        <c:varyColors val="0"/>
        <c:ser>
          <c:idx val="1"/>
          <c:order val="0"/>
          <c:tx>
            <c:strRef>
              <c:f>'[1]pivot tables'!$C$38</c:f>
              <c:strCache>
                <c:ptCount val="1"/>
                <c:pt idx="0">
                  <c:v>Count of sellingprice2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'[1]pivot tables'!$A$39:$A$48</c:f>
              <c:strCache>
                <c:ptCount val="10"/>
                <c:pt idx="0">
                  <c:v>nissan altima</c:v>
                </c:pt>
                <c:pt idx="1">
                  <c:v>ford f-150</c:v>
                </c:pt>
                <c:pt idx="2">
                  <c:v>ford fusion</c:v>
                </c:pt>
                <c:pt idx="3">
                  <c:v>toyota camry</c:v>
                </c:pt>
                <c:pt idx="4">
                  <c:v>ford escape</c:v>
                </c:pt>
                <c:pt idx="5">
                  <c:v>ford focus</c:v>
                </c:pt>
                <c:pt idx="6">
                  <c:v>honda accord</c:v>
                </c:pt>
                <c:pt idx="7">
                  <c:v>bmw 3 series</c:v>
                </c:pt>
                <c:pt idx="8">
                  <c:v>dodge grand caravan</c:v>
                </c:pt>
                <c:pt idx="9">
                  <c:v>ford explorer</c:v>
                </c:pt>
              </c:strCache>
            </c:strRef>
          </c:cat>
          <c:val>
            <c:numRef>
              <c:f>'[1]pivot tables'!$C$39:$C$48</c:f>
              <c:numCache>
                <c:formatCode>General</c:formatCode>
                <c:ptCount val="10"/>
                <c:pt idx="0">
                  <c:v>19349</c:v>
                </c:pt>
                <c:pt idx="1">
                  <c:v>14479</c:v>
                </c:pt>
                <c:pt idx="2">
                  <c:v>12945</c:v>
                </c:pt>
                <c:pt idx="3">
                  <c:v>12549</c:v>
                </c:pt>
                <c:pt idx="4">
                  <c:v>11893</c:v>
                </c:pt>
                <c:pt idx="5">
                  <c:v>10399</c:v>
                </c:pt>
                <c:pt idx="6">
                  <c:v>9155</c:v>
                </c:pt>
                <c:pt idx="7">
                  <c:v>8204</c:v>
                </c:pt>
                <c:pt idx="8">
                  <c:v>7941</c:v>
                </c:pt>
                <c:pt idx="9">
                  <c:v>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2-46D3-97DB-3FF9B16B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35487"/>
        <c:axId val="1798012927"/>
      </c:lineChart>
      <c:catAx>
        <c:axId val="17980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17247"/>
        <c:crosses val="autoZero"/>
        <c:auto val="1"/>
        <c:lblAlgn val="ctr"/>
        <c:lblOffset val="100"/>
        <c:noMultiLvlLbl val="0"/>
      </c:catAx>
      <c:valAx>
        <c:axId val="17980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8767"/>
        <c:crosses val="autoZero"/>
        <c:crossBetween val="between"/>
      </c:valAx>
      <c:valAx>
        <c:axId val="17980129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5487"/>
        <c:crosses val="max"/>
        <c:crossBetween val="between"/>
      </c:valAx>
      <c:catAx>
        <c:axId val="179803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8012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AVERAGE SALE PRICE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AVERAGE SALE PRICE BY STATE</a:t>
          </a:r>
        </a:p>
      </cx:txPr>
    </cx:title>
    <cx:plotArea>
      <cx:plotAreaRegion>
        <cx:series layoutId="regionMap" uniqueId="{2878F5BB-3516-440A-A855-1040BD372DD3}">
          <cx:tx>
            <cx:txData>
              <cx:f>_xlchart.v5.4</cx:f>
              <cx:v>Average of sellingprice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1Hxrb9y4su1fCfL5yiM+RW7sOcCW2m07iZ2Hk+yZfBEcx5GoF/V+/fq75LYTW/F0jnMDXLgRpGFJ
bJJVrFVVq0j9+3L812V2dVE/G/OsaP51Of75PG7b8l9//NFcxlf5RXOQm8vaNvZre3Bp8z/s16/m
8uqPL/XFYIroD+oS/sdlfFG3V+Pz//k3fi26sq/s5UVrbPG2u6qnd1dNl7XNnnsP3np28SU3xcY0
bW0uW/Ln8+ji+bOrojXt9H4qr/58fu/+82d/rH/lhx6fZRhU231BW0YPJFdUcU3c6w95/iyzRXRz
21HsgHPOPO6q3X122/fZRY72R1e2jszeAV0P5+LLl/qqaTCX6+87De+NHtf/8/zZpe2KdpFXBNH9
+fxDYdqrL8/O24v2qnn+zDQ22D0Q2GUKH86v5/zHfYn/z79XFyCF1ZU7SlmL7Ge3ftDJRXYrl9+i
E09KTin1VsqQB4q7jFGX6t3nttOdMv6TXXy+yH9BGd8arpTxn1dPUxnzrVx+gzL4AdWMUkX4TuQr
nRBCDqAsoaWQtwa0M84bndRmtsWv6OS24Vonn56kTsxvNBDuHhDKCRfC3elErexEHxCuJBNKPGgn
J1lmCmuAJf8Mow+j1veWK62cPE1Ludy7MB/pSrwDKriUmugHXQkh+kASj3qEk4fQK7jIzFdbF7/i
Te62XWkmeJoOxdb7VufjNMPZgWZKwiLkN3u46+QJdQ+EUIQwctvpDrxe11eRLW6vPQSmD5vJbbuV
Kl6/e5LQ9fU3QhdVB0ILQVx+E0/RFXTRA648xqliD8Zb28zW5steq31YJd8arnSyfZrANZh9q/KR
5sEPJNNaMHnjTvRKJ/rAYxRa0w/r5L+mubRFY37BUO40XenlvydP0lYu7e/TC1MHWis4eU4fdiiu
OBDcU0yukpLAwkouvuwdysNW8r3lSh3B6yepjvg3msm1+3aV5zJ53z6IgB6ot2iJPxQCH18MF2bv
QB5Wxm27lSqOn6Zl7IeHxyEW0weIsrSnbwFL39eIkgdIWJQrtdhZDr+1yp1fPym+mItfSUq+NVzp
5OTsSZpHtteRPlIn7oFWIFGkvIluVzrR5EBpopBJ3ihtpZNXtjPNr2nlTtOVXl49jeB3P+FzN0m7
9+RjuS59IFwmPNBZ32Kru2Gw1gcuWbyJvkn1Vxpa8VD/PKyH4WzV/N5MngbJtZ9aepy5cHqAXBDE
oncTVCH1uKsMD7SKC3UxBcLlLqFyetE0F5dx11y17S9k8KvmK3s5fRr2cm/UYIS79lZGD+Voj1MM
fAuDXjxJb3zHKkO5Jrw84BiViAPuauZDexHfXnloHP9gFtet7s0I1vD+SfqT/Mu++T9SD4h+EVUx
sfIjnjzwXAJO8halVsHv6UU9ZRfF3pE8rInvLVfaON08TW2Y36cNzg8UsEp76sa7rylHgRzRRUS2
xGXLZ2Ubp+YyNtHFL6SI31uutXLyJLVS5L9PK4wfcEoYGMUd9+7CFu46EeLKA+Iqpl0F93IXq86u
hmenV6PZn68+bCd32650cnb6JHWS712Xj8MtLg8Yqomc6RuGa+XYNT8gGuwWair3VXJqiuKqse3F
7eX/vQ+503SlkNOnmZgU/T4hPE4hi0MXknMBfLr+rKCLEHkghUCgpXYa+8FU+otfYRzPrnbtVho5
+/g0TWQvm/RIjagDJj2hXH5TdF+FWBoksOchERFqp7EfnEnT2K7e694ehq5Tc9typZXTp8lv5Xsz
gEdqhR54FPzWt6LhKvBSKF8JScFG3tCRD2gF4jVl+YuK+dZ4rZvzJ2kxxeVvxDAwjEwz7xuGrarw
Hiq+ChAm5U0gsNLNma3b+FlwUVtUfn/BwazbrzR0FjxNDV39Pg1xsnDAiMW8Gw2sMU0fgB3zsHHl
JiwQt33vKMmzq8/1RZP+im6+tVxr5fBpaiW5lcxDAdDjMG3ZKYHoF7Wthz2Nh9IXAA9713aORvPb
vm+1Mjx7cVU3V9Pt9YfG9LCvWcLk27Zrzbx4mprZK4VHaoaiJq8pX3ZzXX/Y/dTFEwfwNa6Qt/uO
1ogG6f5t6/TX9LJrudbK309SK3Yv6fRIrbgHHOUsJDAPU8QKMYKrEZfRW4O5lf/NhonY7I0TH7aU
19etVtp4ffw0tbF3RT5OGwxeXzHO5Q0T6SIzuZveaw+E/rJRwgPvcv1ZaSPNLmK7n7X+B418a7nW
yssnqZVyr199nFbgU5TGNq8bP+6uteJ5B4oppT1YyvUH+eZd6uXNVVE0U9Zf/NJOr/utV9p5858n
qZ3md0bK2Ovlghum5Mbjr/yKWrSH3dyg8XfaWfmVc9v9P0XK6/YrDZ0/zUi5/Y0EGVBNccTB7g3d
4q4iZRTvGWeUyzuk5l37eQ/7wVb6q73B+8OwdqfpSi/vnyZP1o632PJQXPo4XGPkgEumOExjF5Gt
vQ14NERrwLWb3fcrXHt/NV40+4bzTzq5brbWx19PEsn63+hnGLw7oUqDKvvmR+56f08dLE6Is9uS
zCqj/GhwMuWXfMz3liutfHya/mX4jVrhHiJkgl0U6kYrKyZmt5cYZ4puyU1Y0V30+u9FE+O4VPsr
24rvtl1p5r//nzTzz0eKvp262ly0F4fXx7XunCraf/caKXB8bNX0RpAPQt1Oxidf/nyu1LKN+9sp
sOU37mlgc5VhQ179zX18b3N10bR/PneQerpcc+Yq7hEYn9TPnw1Xt7egeCkUdvlzF1sEnj8rFmoN
B8nA7zBc8DTjAnsECbwaSOrrWwpnyAgR2BolsK+Zokp3O8E3Npuww/ybNG7+flZ0+Rtrirb58znR
iGDK3XPLUAXXS1ZMcBKKKK20K13cv7x4h1W1PP5/0qSPEzLr6niSU/xXm7RFuZElGzp/nHMbjF6d
t9uymt5kls5DkMV9gBRCB0XoltukN0Xiz2wmf4Wmy2O/KFIZGO0OV2MrnY3CjwcqZKmfRe2bQjmO
X3fZJ+7UasM6U26LSDdHE3Ojw3rUcvIhRHMc5kKcJ+1QvBrHdj7LEtEOvurc+dirmpAHYZLXLyRx
001nw9F3vCz227iufKZl/XKs6sSXOct8ZxTJ0YDBUZ/VsjzxZhOeWKdu3xU64i/qxnxKvMr5y2S5
8z6qCunzaiyOOk2jwzIqmV+qpnw9j43a5GPztlfRF+GkmGSImZKYvuV0Srdap/FmEszxk6hoj9wo
/VrWzAy+q1u7Kdy5PRSlmbe0asttNaP3uKdvJRtd33jtaWsr5neUvjVEvQ/77pSEuvDjsTgfqpm8
Gocy8bO06H2qhuW//JWd8ldclX+FeUuDmbTji3SKPmkZnsjK9n7G2Nt0Sj9Vok98z9rzMXHmv9Os
cDcli+NNqspu27lTHxhTBFiC70cWHoZeIv00lMsQKl8K/LSuRnbkzZ77mqWOs2371J5Hjc4+2qnj
H8nIiiNWZGVQRSHbSqJGv2jbyo/d/Gszl29cyefjkDsvWj5VF5aT+n2p296PTUhZwMrscFC0fJMN
4jhUs/KVaKvXUx/Xf/FUvZeNsUd2rM0RaabolQxT73D2NDnWlVSHdaY+ZHPpVD5nw4eIh9ELntvG
C7yoyd9SHXaXjlvVReBVLnvb0oyd5aaKyWag8ah8G1fzYRYX58wh4yGrizreUMveNVmrt40Kiw1j
sQxCWI6fmN5s4szpgz4fK31UV6xMT6KSED8yk/UTIpTfql7aM0rG7mUUOW23HWpHfPD4YF7yXLqf
OCa+aabWBLlJqNkIyNJuiarD2mfj5L4cpkq0JzZxhS9E0k5fnULMzpGqrQ2/TtobTjNas9iPCp4e
Zp5htU+yKCjzhJzfPdB5DyIubTnVJopvTtF++/N/3tsc/65PeH6/uBzC/f4XNlLsTu/ufQoHWhcq
p1k/tAD9t9/6fpZ0QddvB0tXcL0773sLdY+5eQ/oL++ehr11pgsSUg629p9xfrXf8LuDuG53g/VS
HmiPMQl/jsNBC6bfYj125y3xF9IU8F0416UQ7t5gPfbmMWy8R4ESu4wXH3AD9ARblhgVSCwJSgEa
R70eA/TsPs4vPSKY0JIw6kmcX6IYwF2cz0hSF2RIxZUiYdvpQ1ry0skCt+zN/FGIrkwvAMui2RbV
1Ex809JRxGPg2ND9HBU1L5zA0jH1XuhYTN0m1U5RHQ86z5rTTOSlM/k2HUX5WaRtMtqNI2WWsCDy
PE6uvBGQ8S6LRy+7UEqU4SXLWSXPImkqwGxOTIOh8FLU+euYuED+TZSJOi19O4g8f0W8qcKQozwn
00uasyL56jS9RZs7Kn3AGyLauuMLuQS3T7lGeX9hZCAurIi7MvJIbrpYxuoqHGyRVMdtzjN+nPG+
qb3juYlaMwSzKXHyLnNDQ8Pt/u4Xr36/f9SpcTgGQTg8FcFg7vc/J0w10pXmS0JSlpqgtUzA6LWm
TpVs63GI6nZTx23EY9/hzlwWbwbOpoYGhM9yYC9aGRdN6lv4lJqcaaEq3Ns/SCzhu2NEMMIYjoMi
kQCXvizL+2McY+PQuGbOF+nUvUs30exFXrXNFG+Z6xd1K+WnVLhhe7K/35Vuln4RRnkUGykpdrys
+y27yXrWYepLNGHNSb93y6z5K+YhLSJ/SExnXhchXkHQ+nFssd3S3989orTVtD3ksjjcrzn4atjQ
/WlHojeOO8bsC6INr2KBGFwpLmBIDmB7Nl52ZhxiySlLq6k7TxvXnWMfwXsGoewfCRDh/kgERUKA
E4ZL/ZwKtlJAK42bTGkRXoZ6LkR9ZKsyD6dDJ8wbPR1Nqh6hlf1d/jh5FPLBoGCTxTUdtooRYy8O
s2Ry6y9cDrDy7UTkTNKtqIeu4YdGhVx+qjtIvfIbiZrmJ4vwotaHvbFuOfxkIZAVknmu0MhTrw2V
AU7VajSRnhOhy9b5HJvay53jsY0Xg8hHG+NlB92Q8JkHJm8mWvqjpgyjEsaNu/O8lMkUFA6pi3Od
x3ldbCpha/ouRxjbfN4vswVPv8fViPUJczl3uSAeMJzJFZZ0Q6hqt5rHz2Pd1lgEbpe6EJY7Dkw4
/liz3jkvaVotRtMOdvkyZdQ9VljYj+SBiMHhFcWRS6yHoSratFMj7eciEw4wPAF6zYPfT247iZcs
FMD9Jurq9CJPRAFErcu8JuJYOYnTp34VA20X5J9itCrMnPUv+ZiWNv8JrJD1GgODCm6CooBKoWEp
V/5pZENR6mJmn5uQSic/TNqmzLo31dyasgiGaqowOMfLe9yzU5XbaaPSeXLOh7IMTxpdZ0kU5PPs
Ti/zuCra0C+Q7YRt0AnXyd7JXEdzHlCmR0AidZKJFC/cWWf41dSEQ1X9xEwJ0sR7C4Ai5EW2J13k
9xLHVFeIgZVZVH3Rl588YUUigtJF6bjyw7DTug7I7DmA9nDaoWfWcdzrruGkJKHCrXFomay23YBM
4WcGzdcoThFtIPPThFDs8/hhWaRj2uRhbMtPZQ0rqg5Zkyp+SknMppes6SaIQ4d9Nn/M43GaPL+L
66GKAwD+IN9F1Rw6x3XOk/lj7XSNPFNGLgHCyPs800dpJxb12IZpLKGp90T/rqyTdP44ZzIdUt/N
ssVpGUgfCrKFjnGRIVadP6ocOV/oM5FM+GpmN2rVphQNa7bS6xbdpWNkEGBU191rFTkTkkM7JvgJ
i+ABIzdOscQGbSny9GJsZFGVW93XpD/nzM7tq7pOEXdnWV7TPHCiMB+PIw7n+nehipB/7N2eYJF5
KkKc0VeFRYiyHxvWEA7peyiz4XgMR/rPyGppsHAqIqLL7NNM8qaO/JG6Xtn4g01sdsK6agBQ7O9x
jUY4UMhdSq6ZBvjudY9N7TbxkLPhbzZ3y2IcOr7AH228FM5b9pWQn8KEzViEA+3aJjq9JjPqn1j5
Es7eMwqGd7FQD44LuyQoR5SM+3fYhpkhu3S0zD/mvMhb5re2E86VreIKaBSnTUEO69Cz5k3fqAiI
U8bCRoeRamlvfeV5Q9b7LY2ql1mo5PnIkAhOfjMQ2b9rleOaoBLzaF9iEbmxn7g8NKXPQxAgMPbY
xTq0fYzo4iRM0nax/B4bPV8v744pJ5+lNRv7o/2CX+OawpkbdzndQa+P1iInuD/jVIZxMVSN96Hv
ChdBrKhriiC2n5d1yxFk8eOYDCOW7Zhqhq+ovY5sHVkuS5p1yUDD83CUy5KmlZnz+tiUlC0QWc2N
S7ZV1peNOZrFlMLqwiFfYmoyqRzW6ZEKZrR/SnSFbAoRkILbBKpBg+D3V1BdsSKfbVLQD6qNGWyr
BVmCAbQO6xbTvbZj7MaYMLYwHhcTB1YukFKXFRyNExOE8WQUyyVbpdjHlOnE48dmyBY5VNNg5VlY
jXjKxGyZ4hTlstmmjlezbanqnjXBBH+B6f5kaqsoE1PTBO8LIDAVV+ClKKuptWNKvKyz0wcW9QtS
tXWFpTVns7GXratSWvgTGJv5o0eLxT/mjiVQyCjzLJoO51ySNtpq5nTDB0SpNcQxeAnD6mP9DDQp
jKOxxPiQlQu6dYDNY0PLAbDWIiJBh6YNXfyFHItAFHnEIYq29WKnDUTWJTCJWNMEf+3ks0Dhsg3s
W2L7Zhej3OUEVzaqEC4guvKoUEg73R9CXTLMXE6yct73uWeBDrvwlsZq7NMAmWUcFT+DhZU7Wrrk
DIG9C7cEXmideLmJRQhZjt77piNYIe2E02rmCL4f8uFJya04DAfHjo0vMzZB4FkfFghZAHqQ0lCP
WfvGk2Bukm3YcgUwgEH272pUQOABcgeG344FHNWN2qJqKCDKMVMFbAVWtKgjSsdFEU5iCL70lOj+
nWtBK5kjkabwTalslzx1v7T5ioHlmPziBAASBO9y+TGjQjjYOJE7Tu/jeJJZ6LddysogHNwwOZN0
5vV0WMXgL5WvKdVJ7Nd1ZaoXbtaxUfgloh3nZR3lDj8FL+mxoBrsGF26JnOPh7DjcpN6hc2+8CSb
63e5lTnewTaTbHjNe+KO80YlhRag8RA/NmCuBqH6s7qKw9GCRnVz8oq5NdGboqg1CZKx7erQt6Oq
5sSPi77mYxCNaQ9j6Od6mDJ/dETCk62mpOPnMmsnHgXuSLqhOyr1EJMQ8VsYtSdt7CEyC7w5G+YZ
aS2WYnkyplPY+VVTJnLbay9iG5E74/x+kJaajx3PonDDeEtJMCE/tZMvo7bRG23okAaRyKJjnJNs
N5V1h/klmFTXPSIDuNpt5DQqdg/L1Ob8wyT6KHU+aOuO4/uxHVl76jRt4byDx/C6L6KWsv4we31U
WL+0lsTNWz3OWXoUGrAb29lylVtfp5bROPDquanUZ5InqvgS09L24wZLZaqudNcOgxuk2dCQ5LgN
i0qoDfIAkcmjMHdSeaaJ56TpUS9L2mTxVawK1kLKI2Gq5qczsz2W9Ezqpozf4o0brXQPi4KXpXfS
6dDE2atCjGkVHSZ91A79q0GEkTHbkOdDJ96FBWXViUx4HKkt1ooED1/2s4vwM2uUGbQfOVxW7SYO
6zmZToaocWJzNJgc3iZI9cABsH1pOvGXdTopmhMsjsEJg4EhbCFnXYmoS/vtxNQoX2fU8/DV7i46
xmS4h+1fHN3NtuHV57mrNO1fJLIuI3pMRsfxvGBKRNp5R2ORkDzzBe8Xv+gKx2A6ERNwKhdjOOFl
I0EiYi2i19NQDqX3JgmdZMi2XsocWp6k3aRV/1omTBjtV1ovnIRXtyJOP3pRGDrzS86zBpJypgqQ
fQrUrmLx0mFh7WWviKkMyd4kyZCo8HBIAATRoTXYDVoHgKxlSFPvZC49dKN4MtXGLdMENYyidR1R
/EUjWqC/PMm0/tBFqqqCGnkwJEtVZ+BBAiLj5UcwfoQsflXpJabncYPZB2VMCia3STwsEmNZm+LL
NnHrnBe5t0A+79tIeYEeWosFMBeIN45aXed4rtxNNW7FDPFViYcPfEkTorcsJkgyC2IW9ZCSx1T8
l2TjIueC6wRcktM5NVThFKmK+VVVIaGptrUxiLSCQZHJqwKjYtE50CDvqu5jmxSdKSAvJ57tUdzN
nIynKvGWIRtoupzPJVYWemC4VX0OnXFZYLJ2Fs2LycG1TOeLaPqe4FG4WFUNGEOPd8JgjjfzqWvG
qs8g3GJcE2Np5XkqeKhZwAcNAsgvvZhAFjerJ5wbjZ/0EmeZXNhO18LosGrq4CbG1WIWy1+sEekp
c03tnN+I2tk9fivk3XNgCmh66tEyxwBI4cT959TI0tRHpmATJl3RGa++9CPKIuOeIwGPrPbFTlF2
7lssNWTeXR2dFERPofBJGveTfK3zzkJKPc0zPEJLcGx1AJoj7LWfutMS9Ea5oLiYeZFbfdY7CdoS
FgRc280ppgY5WlDaQg7keOrUkp27O9XulgcKJhnkI7lBi0PhZcvkR5T4sE4jUi/dxDyWuDjZyvXi
D7NjeNe+wEzZIt7dQpq7qcMoMcnlV4ipG7RDOZthdTVtvAx9J1BnHmb8YTNmuXfouKJIk5MZBc6x
PIpcMFru4WA6C5vWSbQwH80A/Zreo9VnIqMCy6cRiFgx+bpHsPu6AZe9/CDtly/eRwpfqGEt5pDP
Yhl/0ckoHj50WZRFBpVEhd+NK0Yidpw2k0fal2y3VkzS6NY7uhG5TvoawxkNS/Ej8AAWnSelSeHn
e1LN0v2AyC1R/aasnLYwgdtEIToXSYz3rW3arAS3mYEwAGUDNcXdiWejxZw7+FdcS6dOJmqbIlgc
pxdMN9loj1tu3TwPMs2zvPfDBkWiE6JJh+fjtmrwhaBRZGd51eH/KR9Aogl3IKCKKnD52VmftiFI
gaFO0DuJI9t/lEU4IgsIJ1Rv282gAeXJdmQVBcKoOs46dZjlcLH54egUoW5OhIarGv925ZgAb6LM
2jQ9vqGTkzaL62TbxRny3cuJN9hrfVwmMcRxxK5tprIqg8CacEjD+SOLlR3aDxUb4kEet7upjzpq
ICJWjnOKGaXR0IhDObsEKNfWfBEfGctl1YCvWpb4jj9VTTpAAqSjy3xbYyi+aixwPF8ZUKGOb7IZ
vDI26qWF9kFZTDI/ZSWp8YScyJLD9qJrsK52JMtMRFaH266o6pCeRGE14zfmHfUWIi0Ha1gJnoIv
DUmK1DfPkTsVQZuBmBAv81Qu9tSifAcSPkpVC6hkMpzg85oJSJNskdkuwusMW6gC2qkUXHySFRGa
40Q5Zvn3gPAsdF4MYVPX5kyzZCEpbQd3d+qlIZPtW9RF8yk8HMPEmeKtHEqRNRtQF0Ry3wMJJD/x
CFsDKh/OUEP5s8NnzEoW+eI2chEuy62mNcHi20kyaS2YaGZcw/oXwyzy0Hubzt3gnNcIpsEqzGWl
5SfgLdaXM5QzJJBga8CyjMrCAfgjvVxYqswgXkVkrXM7lJ+knuKKfOZjJrMzKatyCrec2qZ1vg6G
JGN4CI/GMuE3GfhvJ1AZ8eqPYCSHtH3vRlUSRSimTiwe3w0eYpvqi+5NX9G/m1CBmjiq067PdeDQ
uUk/zryj3PodvMOIZJ8Qi5jS84TuSIdVnieaBj0uOl7vewMqU+PmZiY7XVZlAoI4wL70aZnWNdxk
Wb/gn56iBU0Q/S/Ga5p8eaK4Zu/DhC7X8K45B09M0bQ8GDKwE/khMveltmGysIQpR4gWw7O5nUh5
mMBQF6vU+XLnZskipgQSaYFiD0oA13z4AqdOFNTjVDPPJ7R21Zsu9qLB+oNbgD3n0xxqejJUxWLl
kTMvdGCDOhG+OMKy9qSaXaxv7qL+cAbechl5alBp/HTTkag1XFqFpeKc7zK2wiSzl/pJUXb8bboD
rHRHNFY4XYTV4GTVQkI2taw53+RRXtnQjyvZOeedESXm3A6o4vUvDI2WMC7mI/rw+mwZVndtcI5N
4Uf8UHSLkZd0KTNuimFc1qQXzjQ1voibIs8P4ySDNW53AgEPvIBeircs4nd5Q5zkZUxZ5qmfEF+r
hB5cDvABK5gC3CT5gVaOW2xSBF9Nz2NrJUbtRdEIaxgsYLZy+GJBWQ/iJfZ7Uy1j/0l2d5/vWrrH
+2yx5X55TSH6X1UB6m60ztB4oKp20JiAA8YokAfAkvZ3tSLQYU0ujlmgL1BW+F8uaf0dam1QaaVC
hJK3a8RNR2uDqgw5f41XMSyrW8t4UWpnEmjY8ppDZTfguH8s9ykEHDDA+lFkOUKIcjjWOb0/lrBn
FPRtEp1rVNXkJyPIEo83DV7WeDhbhM4/k/OPHWIbKYgDqTQFubi8MOLu5NO4dkmWu+E7bOCBo4hS
ePwTb0oBczeWvX+CZKHtvpd3lhmCu3WFhz2VFO+fXBOZY5Zw7PbJ5LsbxBjieSHtJ8kmIbYjb1S/
Tcpwrt92A5uSTd4VC56zGtDgNDOHP/rJiO6vdIwIqdTyTizmaYHz6euy2KRdZ/AmVr3LdkY1IK6D
jY8ddvVUW6N6AxXEvJtgmZrBOSC0cOJlIEnJqm4O+gqZ/VbkzArXHwEtUwCor/A47CMkZ2ZiyCeD
YVfPKncwu38SazVCcXgltytQMcGWeuyNW6lRxlVLR6c/i5t0Qab5OhAqG1F0bydHdRzv3/zfU10C
BRC8bNqFIpfPctz1fn/eiGgErxjrzm7c3hjFVeK7FshqfewPW14e/5j+QPkTbFSHYeCcDf8BDtgQ
gonuTXK2c0sIkhdteGkGuyiaanEY+ztc8OXOMsWCQPlpOf6O/SgcjOaKzxymeTT1LNJjr3DqVARe
nnvsk6xhMD8zwR+7guoUKnjYj48kcw11eUjzqYtkdLwLRXoBdgTriFY5vvbPalVbw69jh4ZGMR5S
RB4AZL2vt8Jt4zAZS33pJqCpb8yKynQJFWuWL+nkoPoiD9yc19TzvTpDpcPPEIo2QcuK0fuQDC5A
8Cfj2m0RuSNwcJgQgcbGHRdv41J4TfD9kbku6kWeiZujeqZu3BxSMS67JDochO8s9sUVKLQHtonA
+Wo/D2dksX4ropbkLxFFYGtQFNi0BCP1inJwIu6bPBRRZI8nxCzCnoWjSck4BSFFKezvpqpypGd1
QnlRHeZZN9M2cK0rm3yjagEK8BUbiWXyjd7VGVOJJIm9DoucVONpGsW9xlaerpeGgKtJsIXkGAmQ
Z/JN5iQllshN4OQ5aBb76S7cQeag4MTkNbzuUqD0WppDnFO4FKSsS3gy9NRBoG2pQv5S0A7iRugn
O++MNdkSZDq7mKtE0RZ6c0tFZuOnTZuT2S+aWhdmI0svSzr/loqp4M5j/ybAuo7sUPEbIN+5Uktw
4VU9GC/kPKmkh6Wy6DJPke30L1xUUUwUZGOOlw4coc6QJdkHhnBcszM5tZqXJ4l0nYWkaPoa/O+0
yw/1MDWs2sRpl4MOBjPkofrhJ3GrbBg4nY0GN/crnOAS9I2udOkNh1EF0Knei0n3s32POshSaUNs
6lJ5ZtsGxY33pgQLHm2wzrHNYRvXFSFJkBMEw18npMSNeiHkONBPRIxTq85A54Xl20LrJKWHSdE4
LjJ0ANrYBthOjBr/YWEn6HYzjHSuJ991wJj0AUJGbE4MJj6Fw6tUN20z+yiTDwZZvlY16rUmdpsj
7mbt8Fm6eTrFm5AjESj83Cvy+q8CjJDT+WrZ1wwSb5caVKjTR/KVyuFPku3/5e5cmizFsWz9izDj
DZoC5+3vV7jHROYRngUChISEhMSv73Uiqu/NzC7Ltju9kzSrzHL3c0BIe6/1rc3UjXlsUN3/qv8g
yF/rVz8t18Pw99IYf1WpUzEOaCUVAakjK6vCnEfYYVtR4GPEwxBX6xBY8oLDRZTPciLBuOcsa7Oq
a9v1OfMs6xvPVnpgqU2OLEy2E1fOHqGwiKdC5XHtSNbdFWwZQ2jZVr1QLOpj2mZCV3j6uh+9kuN7
GzLROBJR9MhjshzQhEPqiqfsUsrwuxjwOE6rzG/ylcmmSLsOdzcM1L4vXLrrBTP3Wz8u4Q7dwrIr
fQjMeNA5/9lJ8xxHqbyoNGgv3GpQvxrSOACZ9miFIU1H1vKxkN0M3kCyL6Zn2oydbCufTlOTUTKf
yy3me08nuNOTzFL86tJPddpPxX7FrzyV6BN/KCfMATwG/ZrJMB4GF41b5Umf7bs+FM8yhWcA3Dqc
dRUkon1d3VZ+juBJITEY/gLolu3CeAnPaUg6VokgSG5SyId7tWhEpfqCPkLUZOColoR8RbCg0GdF
Mnqycd+xvfRTsIs0X560TSGEYCsA2erMOdHKD1XG17KmBaFd+c5sTPwJZIT5qeO0j3bCyAXtF+Od
ryxywX+US1bwJqCBOnMCTKJJo6V/dDYZ0L9xccn0Es01LTvxGfZa3ji8WuWi8+i6Qml29XZbu54d
yuzbsBjsCap8cGZD0sVNid3vK1rXZKq2rYxAiIN3/FjlvP4xB4GrYxZtn1r3IgbpIIE1bpvGyu1G
CXA8Eso0clsHd85NO7dVGEl256MCGzFavdquyZicEdsY5Vm5We1jaeJLNnJXQYF+y1b/MzSU3qUR
Hh+rzdJA8gxZ1TpuiybzItmlxTLdyS5VH1461IohbPdWV2YAmzHUBWszWQUmST/hmIsqiccJOPSa
VHHIl0cXTcOj7vwy1MOytK9z5+d35SSPq9kZV9NIARvv8fngBJfQAvHguW6rU1euDyTW3VhPm+0/
ey63CuYTf8MbHuZKShs9EpgbJxmrsjYqpOeUTemnLnN308OHsLBDUoM/SpeKmmBGp2xAZ5eBYNUY
DeRTBSi2mhJ1Y19lvZ4f8jUf9tjo87wmbCuOSyS6B/BDYE7WTr3GYpIHa1x06KXNP1VCX1f076/b
zLfyMMvUV/3M2z88LsihWwpjdihP/fOiSEYrlc5wkod2qcLO2lNOBnmYUR+DzS40eSXTQn4kTiYv
vaLih93s9ofBAm9sIeLbFMDDIcRJ0cxuXp5R9wZVtk72JlB6+L6FAnz7GFEQY5C57zofpjjLHHak
sGcldKpsyI8FDKNa6qk/DJlRr2DOEnx+G5+jcEr2fZ7oD+iF8wOZOnWM/EieOVfbpdX9vHMFtly0
55zdTWm4nJVJ14dJU/WiyjL9mQwWm0M8e3uXeo6HB1rbfZQs5uJUsZ7Y6hIBPamcDjTnaYO2HeQn
5Bhy2gJFbyjt1OMWl91riX37Y97K5QUHfnvEw1bcblGwgK3K2X4kNLuB8x4l9cLJ2JSbnxKsdzXt
tzYQDwOsgYfWCTnXIFbCvVr7+UMuJm3R9G/bjSKpuQCgGqBacPHSJhvh2LM5uPpiKI8RvMjayi29
L22bwDFQwVdAY7BxNz5LN0Zqzx1q8KYwkNrLmyFLbLHsQgxrGJdqJJLerIFsH6D+jHdB6qe3cVGf
+JkWAjSL3jRHBdObor9zpAcWmsmInYmQ8XcTUHPNq6zhLRAk88pia+dDhyxAWpMuKi4pFarck5BP
5My7Ujbwl9OtsvDhm5JsvKj6bSG24gmd7kQADuHig7nAtc7DdVE3M7EwoCKnovU0pTO/T1waPBYT
YbLOnerEriNSPfUtsxyJBeG7C2eDYE2gpgykJqVRcCis1tuTLydlusO19Agb5C4wkn3AVRNrO5wH
aAVqrKMClUudcUPtLVScXteJidqXtdiEr0U45jfACCkSDhFKxMsCgWB5yxi6UoV9RMkly1E4tRNw
p6Nd8uKcxS6c+pct8TS2lXdzSMw5xmYXnsoUTsVhHv2kms7qzDyToB16kEHtSFSlAtqOQx2kxD2z
BDRPFXfp+Ch8FGyHFQ1wX4fFHIc3K+ndVMcK/sJtMWI7bQDubY2A4nbuY4Qh8IKT4bwE3un+fvRB
TrYEl38KHW+gH/HhSo/JOOP3y5L25dL4vM/HGMK/FngeStiutYl8zHdpZMbuZujgGld8gvxcb4ub
pyrhHoZUYfrhOLE0E7t2zdbbgUG+bXrH3DFp06hs8jLsCkh1vYpOQ6skbFKTFb6KV7jy+RIvd0FG
XFHznqa6KtIhgUQILfEtkoH6sgSlSaKkjw9Ia0TJrrVdbOIaJVwXiBrMABC5tSq6/MkHqShQmJnS
s7HGTrrg/yDCgGG2Ijahucx3nRxllbVz5Mhu4EVUdDsZO5Flt1Fgc/MKk5nTYz+X6Wdr7fdt69rX
tpPfWyKzvkKbwJ9XMCc7WlJ1CHF4hNgkcgVbrtguo4/HO4STzB45G1LLWW6yKoCPyorzjD+racwb
pRDEMiVLsb/ahf9cWrrtCzHCXmwdvYXzWYZ15PQ6NxsOm/SB6C55LgA2qYZZaFBYD1gwFTi99SsS
cniU86TLnS6K9kaLSTybWS/tzrjWIrM08baoAu7IiYt+buJpHvfDTLPnaQijHVk6cRloFtzGg0sv
sYSZKloNU52gLWrimGI0ginMYXNxPFZhgUO4CYmd9U5GyOSAa1yXk1QrrYheQ1fPQ9vXaa6trEjE
KdhWgJrmpHN8uZ2H+P68Ubw0hMKPnw89fL9G4aFcq80P6g6nPA5/lg9jw3rUF/gI9AmnDtsbJP9q
M8nurWdt9B2KoNsDJiIHERK+L2TRPwR9qBAiyrv3cOKvYw9CrUXjti9i2n+INV5ElSVCfCQhVWcT
J4i2UeX6smYQbc9UxvjSbQjlnTlbowlP7nu0JWe7Ruzn0CXF94G20fsQJeuNhaPcZHIWpwRS9htM
gXi47mlOVkkfzrc5pQnqVmyO10WY/kyHa5PuJ349tV2sfwhbBmw35gwGLURukZ+mbGKi1oq5BR7Y
JiBiFmsf1cmIfaTKA9Znt6PU8Y+u65ahikd8hqofi66sB/zeGrIc1kTnZXbiuYmLBi28HRVqraE9
cymWbxJdW1cPMknC7zh4V1WRAJm3Y7AMebPIPjiyOYtfrzzDPtrsYCrmA3mfZa7/YWwpcTyg89wL
Q0FpCZolN7AU1UV6wC6ValHS3Dht5I8hXhyrNeRPWzE7up/L4vGs4KFEn2Yk1NUvCzfNVnAK7W7q
bXKGeN4C5WJuQzEPnPUPDOy0dM+LbrmkHv1bFaAcWZqRzkG2C2YOFjncbPa26HH8KKR19aAT3Yxh
MId3Zi2iZ7h+JQGthBquype1Gw8riqozdr9p3bm563qUcgSlJ+iSQNwl3RoFtaFXQtDzMJM7JS2S
DyBlsIjqtONdnw5239ocFg8f6n5AkaZ21zbW1tTPLEZNnUx0e5+0mYb7WESrbtBV0AFbGsnFJmsV
mXb0hyCM+ym9z01Cy2qIZpZ8jsBZg6m2Qel6uoeRN7jwduhELkiNbtulsjJbx7WpCxy4mW86+Grl
WBlQ5qlvJuspHy6+RPQvrLVBA4bkn4VqlVQO+Dkxe2XkzN7bdkhF26x4VGDvICWUTKqybhb5sm9R
q00n05kAAcNZO5vtOnBZfNplMzzAZxrG8IQOEgDXMjXKp0HYP/RGDrgPaQCMy/QgrOFNWOD3+Pp/
8IAUIa6j7iffENm57D1TWdw9/xaRA3k1QpaRXCXbOKJOXhCtvyIF4Biu/gyew634QvowdPkBvPeG
522ONGEfRq5dgKBoCQEuQGdL+zXHEYHteHkzHQSF8mZBQenuwp6EPq1Nq808HDa4brhbOPJ60f9I
SjNZ3mTjYvx0SQy+3lbhHY9xrGvAOAmnz8mCaGm+ywHQsuQcGjN7AT6KLahx0Du0817Kssd+HCCK
OoCOuo0BmaF0lwQ7picMRVSZHthScO8l1GELhZfVQL3MuKa7dnIpG3dyBQlEoB1MorzZUPqVOxqM
OYU7ZymRporSmaS7wm9JeoAfyd9kacbXANTPUsUCobgqNXh2dqBg+Fc4DaiyQOV3atiJXJOusQr8
jKs2RGQfEWQy/hf9fyastQ8Qce0R+jS7ESFN6iHOzW0fec93MuGAyCyBQS2D8bknbi1OM0q4okom
6dPKTeswHdQSgq50pVwnhIbs8CW3kA7YWlNOqxznqGmWZPNPmgWrQ4EQjDtUoOgQaS+z7KDydOEN
5aX7EWzUeVlF7TpHT+XAhqzBy0ynnwqjrFWle4vWYNoCi25E9VG3Qzmh9NF02WC/2sBdFRdU1PFU
b0PX7pEfszTYcxOVgIbimUw1DVMhdqkP9THSovgY7ZhCsCxo3IoagiLL0KEWXt/xMg9NE4eZWd6B
ZADnqJQE/VeDNZktCqQoBu8EceuuRefNq3RGHX7rYAS6ak0QpS2GfDwHrRZA7E2G0AeYP8mBlMTe
6KacMgKrLFi6A/IUuDGFa4MqAfN3nOU497WBYPZjA0iBtUHJowlCge+5ScSApXvwuNlNSmhJdj2Y
jz8CQFUQD3vZ3gTYhvV3NJdr91j0XF2rriRmR1Qw+VmlRcZ+YItM/CGxaf8k1oTeAt9sv1oV4cqX
6+aA0VEDZWTbmKskC9fX0mXmYVVIpt9JxOvgWhdcYDctkNJ2Q0aeIsiHRUN6sZ4iiBasWcHsfFuT
FPnGbNDpcUr7Htikyp5n2or9Ek/he650VJECfGSnxg3JAb35Crksf4esJyK8sdEWYbNxArhPmCX2
1OYK1JyeEBivWro6fFyCZPqq0A3Xcip8vIdzBf8XeX+mm9YmFltvgBwGqxZZAHtMWj1fM75e3yZG
mps2jmzZhFkriz0ADfmyumIBDb1M+JagFIrvqerKtuIowO/n4FrxaoxkmSrU1J5V+UAJMJlhZl2D
A70HEQa55GHjUACqLZcy3w0W4F+ThJztttnhZ9oMmB9wFi4bm8h/rbqbdjHVrl6XzH8U2C3sxS2T
ks042/JJZ2ox+HNZNqMhYFCBeCxuk5HGl7IbhwL4EvW8Ugi1X4Kgi3/4kQ1nF0j9AIawr8GmxZ9I
65gJ/kdBfM0y3au6WFPmG7P6XlejKhe6Mx0rR+y/KhkvfRT7bL/ka/YW0E66OyhXQwIxQHBfjZJH
H4yAxKg4AJE7AfIl3BVr5tEUkBhpi5mGGd/xqO9ehsyptca5iaoO9XnTJWour9ctv1+TFTJ0Egt6
V448eZ9Bf7SVNeNHorl4V4sQFWZzQHsE6QmAq7VY8qP6aIM1bFFbuaAOUHncKoPYkYbu8n1qTXBS
PR7qRrGhuF/MIs5LNiODoorhBrpAcQxoWL5BMWYFlkGb/5DxluxcGuonq3x8GjDxO657W67Xai3k
QHomSDyF1uVRJ92UNxsJUDhxRtxhymI7PiHFyxoFcatRWOppPSeZ2aF8iS6TFx2YxTV676h374Qu
USW1CRHpzIYdL0f6L+DOYZNm6fJaotw/RCmNfgiQ8e8hfiTDgAVcOEQR3pEFKm8d4IODtAueutJ8
ApxeHqQJPa3KRYQRnoPtgbTBgIomSvkB54Ga0GbopCkLQDP46Zt1jtW3HmJHUzo0KjOGWmyV6yLx
FpRj+tx3ScrrFKr+ScopgkUHAnRIkp/eQP1Xu0FCD1I/cEAN3Dbw5pGuekdHK7h8UqkWaXa/9N2M
XV5j4hqYKTUjlw14wfmez/AaYISK+9QD8fGHNUaGJG4SEbqlO4Wm4/12AmDul1fK3Jr9zKZUDMde
lHzBSIpUhct13kWWrgqb1wDKBl4buI2eRCwPGwCB0YaysQw9q9WQq9CdjHdQMas8dtk+Tae1/J5P
GKGwVLMcRjdiH8u6MGtQ54GfaAKfty1AmxTsFzBplPGgvTwy2nhogNenGRDVToo/wjnwhW5gtAIg
3Gm5+qGDk8raARSTbOkVbscanGGDtH27hfOjTcoFLQxLXK7UmyhXavsGBnGJvg9RJub6u74X2ohG
r3gvZrQLZWL0/MMMm418hd8ima9XkaIkqzbZYWfA4Ad0xaSGYn39JmnehmQ8dK2zxfzNBO0WZxWj
5YD/Bka/yN0lWDQa5kvvNR3z2oWkLOz+n+25v7rLcA3xsqIc2VkMcIVJB0/mr94cyzyiSS0rvgYh
r4YG/w1+8IGMuOGBgC31vxiVf/Xkr38RMW6YldfsMCzf64iBP2MJEOfKJURe4g/++y/a31RNkk0K
1rwuutQAgrOhCxD5YD1Mwd9f+d+Dcv4d5vg98OXP8xT+PF7h/+dpDn+ZW/SXaQ5JfjWN/483f50X
8Ze5PX+fQf2ngQ6/f/T/ju9JM9BIwFQynOuQzf57pENQpni3T4TnKMQbMxDjSLCe/nt+T45Zm2UE
9qgM8WqG+PpyH3i3v+b3JBhYl6CmQ9Q0CyOsxf+XsQ5ATrCE/mQ4I4OPTj8h10wdoBvUN39dYsXg
Zg53uz+6pexQnGIaTdFgVsG8NjEy2G63WBkiOwfGNz/R2LfpaYonUtb5hj6wjtccgYYELDOKcWTt
5mMwojNUCApMHKll5K++4MOVN5526QltenQHdCo9LSlqzMrHEINHmScny66W2tojT1th87pCuqS8
IR0VH9B+5IcMIavsbI+J79U6ReUNMhnp56RsdMcJFBikQNs8rxAiL+UhhmygdkBArj+SUICzQ8/8
A9oD8maQSINZKCGaVYsu3VPrMvLGWeSe4IMj2Tdw1PVAUAt1Dyx/EGeRwVI856TQX7oMo5dx4jiE
og6B1WhqR1bDZEDROroExgZiFfBWSaqgasatOgKviF6AcmSfBQ6EB4EgxDGxXfK6raV7mBKhcPCG
sBhzrqO7NkZKGWx6S9+gVOJXzzNDfVhAmtYIv2z6qwddL4Hfi/iF6VF+JHQO0Y9CPtRVCq/+wiH1
ffoWP1eZFh8gw9AODDgY8dfCpI1fesR2OZo7IKpVThy+dTrgb5bIDH1AU8J3J2O22cqsIZztlPHL
hPz+HUb49DelpTBdIWPc9pTZUyLIcJpYgZ8pguv1zIGioppExZ03WNf4N79v6IihRqppGSVvsbne
YeuNe8At1fo998K7m1VSHzVuiHuob3oc2GPAY3wF4Xv8Fmk7/LOEFrJdU2y4LitmEmEUkAuQd1rR
qYNMCYoWka+Fo92TA+/CbyoHhLwf+RaIyq7bvzpqcCVCO5E3P65Py6azvZ+6PK1HyujbFuv+sbAY
IlHB3g9qGfH4ZYLI/+GgnWDVcix0KBWG7r1s8Zs2GuOfmG2Az4ben7wtYeIeunzF/y4Wi9UQK407
S5IFeA7xWQJlHJmm27EoFsD3rcbiC+IRprmN8egVq1y+cBis7S5cZHTXQTVamwJRD1sJWYZxhSoR
FgUaocmfpx6yIVRMxJB3Fks0BxY6kRshgSwdi54mpwA+UoKcY4LPzTbDNpT81D1hWNaEcPvKsWJo
ZPSXcyn+JBpP3Dt7XSeeAD8Gue8eymRJThzDXT5KHPtweGBCHvCiLLIr0okdvLVkJ9NIfsAupG+/
ljALClxfFJoXcX3Y++sipbkFuZsYXBJ4AP7BtXgU+BaLS9r104AiISVvCJzjwi1ISye1HEssGFOE
4jJO0AZ/PxJmlOyQM4+L5zuDmx1i42DI3nxshVIgspFla3KTRy/pKugb9FIboCIFdw8PsAU9rwo8
nLnwZAdjCxRHl2EkFuJK+DohS09MO9zQGSUnngcM4LAwwPGQ68Hi+qDfj14sXIeDDzfsICkInlPR
CXKzipHcbDPYSLDnHr9ByKiHhR6UVw+0gLj90M+2LeDbwOjeLe1GGhi/xTHPVLgPx57cZLMLGviZ
gaqQx8T3TZxq1/2mvel2yGviCYMsgg+0gUZ9Qou0dk9eO3nb9ogEM6hzh8TjWYaonZ7KaQgI+pMR
vyeFtXcaBnSBQLtjwCQ0eoHmY3AFeeqe5LXmhrwzzB9DSOcjiXR7oEsXvxRoX+6gU690X3a92p41
3tmcHh105VOy4QvDZcaKQiwHN2qMg+iFhtsmzwAyMlh3Ex+7M6c9O/Thxg6YTjAAEFxxl0ZG4QdD
vFA7eKNYUxRgKgykfMNtVQB7PkO0vax2UxS9zMZHL33mV98MCpMkKg5XddhHeiE7MWGVrsTiieD5
DLxQkOgFE37weWBLt3RnyXXlFBGcs3OKtBLEiZbqrxYW2oF1GVY3xhu8YPIGeVMgTPtLKo06mqgI
EcW6rnnANfihcMF3rgHV4J8G9dqdQbeOiUdRge8ZXrc9KOgQnpCBx2iT8DqKqFKQxQBnJNf1SLwu
4ZSU5C1INtzI31taryNQUsB9sJQyjPowp77UM5BKiwYA1kMQPaQ5nq5xHAj0khWXF0r5/tcTx22Z
vq3T4hD0mzPV7X/trALTC/LDCpznLWLJNL2tbeuHbxn0GlaP6XWXiuzKDmm3ZJ8EUTGIKzN/jDpY
TRhV8DV1sFCUhBRWlTOA6AohS+zAZNyiOxTz2MhG1A+mLkUpI3RV3RR19+BIPPCULOFrE7UGJUSF
CYMiqqEHkwufEPKp4oLCbQUNScZHwC9/9CArirIel6B9w1GqjtOScdyiazinGmDl3wk8k7AOscWI
KlihZtbJrPIvMfE3gfDRmVBnYKn4cnWoQxL1glEBJ0GuBxGmNYwvzLfygjOmfIimIsRwOmWTvZoT
VgGUWu7woktx0cj91BjJ172CQ8pGtMP0O+DRXRCL+QbpIYhaSwEjssczUBke8WA9Qug/6c7IS9Ej
PUcfwi4VNSHLt2k2eyn1vA9AOj1IaP89L55oDHj0GzK5Es5FITgm7CGNwLGr9njC0xzddhKauJGh
5A2w5A3z5jRgPqiKaY9wVsyPUTS3HZJxsoQ8MiT7YYqR8yowDjA0bj0jUwTYIyhWj9F+MI/8HlMY
x+IIlpcBlNEmc7j8HblA0N3uS7cUZ90THHPMzUcGGWWp+Bq9ppEVt0GYT/dsG8ozDCWs3ghWJWZZ
wfMsewnvV7q46ofCoNW24W2RtGFS6SBzn2Mq+ldf8NcU0xDHG3SG6eM8QPdBSwaYB5kTsi8hVv1L
e0V+dOUyYuICiasNi2w3ZwUDa+jV3gc9OYZ2to13C/SVUrquTtN+qEyi+1skknqP4J3Jv/qlBFyA
CTk4x1m4g034CrRN7gdWqENB1+9IgNUZ64sfLTSpJ2ThkRsa53gP5RJi9pKpR40cJsqfKd9ljruf
vYlfAoAdFTwNfVvC9n7km89qURi+R1QkPVBiixtJGETtWb/MxAR9pXJURjuN1MPtslFsUQNHfbJ2
EsJ3Ss8Gg3DOsVbBMSNCnwYC/FgkW1jjok07O8zZM3Kyorr6truAbHDKsGNVWCHDQzr3TYGqM9iG
6B6HgEfJZ6d9Wwb5aVSJf2wFZiBOyXSMA60O5fWESLy0jWuJOWYDbpiGu4WAjJsbkJjkFpmWR8M4
kj7TFD4NCKhhEOS4vMYuDm4AJY3woErgZdWK2vXHYkfo6jSOtzOC7zAy2SLee5TvKO8Mxh1hfcfD
S6xoeSzWJLgL8zmscfIWGA+ZwszM/L4XAz+t8H0+g4G/u2AexgrDEXhtldJ7xFAQ0vHFVYjaFnOA
pN7VGTIINTb/ttngNRxo2y0nO2VfEgOadvESrXUkw/G6W0Un36vkk6pQzg0V2r2jIt6hulaoBFk4
NX4Ih90ypxhIiUEQd9j5Fd8xETGEoeLiGGrMpuTd6Bsde4+bBr/wBs5QAQkLIzOIwUaCSVhzs2Th
k12HMdohHK48anHMZOqfGI0cfIseA96OxaYtJntirgwIuhimdhnJhgZ2knXbgeCvRJvQA0arBdiY
FMuP5WDWt2DQcYljD9OKKmairlFyQQfSzbsCOjBeHYbngiXL+ibzcjxtSF5WBIDcftuWDWomzF/M
vGD7PB7D17V1JZZ4wgXGZbLsWvhhI4WI9xOkcXvTzvyus4v+FnTEXLgqb/NhAv+BauCZmzh8J6vO
FbwtSHjnYZ49+6ZzSG8nSMRkOQdQnmJzxK5F9ngtFMbL7PooQOXUonGj93QhK6pZi9GhLmOi/KDz
iE2dIgyNoSjB6kNCkYtSG4aBQgbasjoeYa1VSCWFa4vMfWiSj7LjOHVj0/u8LoFXtPtipRm/zKHC
vx8ESi7o2HwpsXqAhe4ygxq0Ux2qrWnVKERym+JswjjA0Z/DaHNPPl6jF9SiY82h2D2AKEB99qeO
/9/ayJ8HXVz1nr+1zhka+xgNdFygjf6bHmQw1YzJhfVHKqDcNlyIxH3b0s3od+SxtnmfcoJqREwZ
2FW4eDh8//kD/G3gH4bvYsJIgjkFUYrpMPgUf9OH1i6PBJjt9pg5TDKq6KRb1hjQqfFdFOiuRbFJ
5YElrGsvC9Ik007mmt4heRK9ILYQ3UGCRFX5z5/qP1wWgoBCFqJsz5EdiP+qKEyJoQJmcnucApR+
s8Ppj7SsQE1q0RzXC4tR+Ri+oTgKbCs//vmv/2L3/3ZX8OcxpKjEK3twcf6WyZh8McD3hNGe+RGt
UB/NHkgmJizwHjek80DFt2Qtk5ehoMEpupbfE8Y09hebzjK+R2zFDlsVDkvbHZdrBy3n6yAnTTP0
MBNc0//lcv2Hm4goX5QVeAFRGALI+dv1sqRlQQKB+jhRywEtAIbVdZcPoPcU5oIBfZDwqHOnZwws
GfzTvECrmDv08kw49cSn+X8ZKRJdNZ+/XkLwJZioAtm3wLuqfn3iP0XBgmwONiAW3VH1AcrGPMjd
0wJJ6k1D4tFVCZoLkkIc6680KpKTtOgvplWo8RAhvAo2QstrD4Yr+8/3NvlPHyzHjB3k8JDO/x+5
jQJDG9V18MJR5i0q1Fag9zIVWVcF+xdTbfX0DPm4TE9eoGxtQDjq4WzT2D6Z1BJddQAz3kDUo1tO
f9XFEQLah4ChiWrTDeU7azVqbopZSZW6aj2YAYcn++qxoTQtlDO3HhO4v343pYyv7gmZiesmBAj3
qUNCoK9sv7mHax33yaYBa2vT5QCuuZDogP75cmCC6/+4TwUmc2FQHEYNXQMtf33SuiiYGdjE4JB0
GfbAWGxTdy7NtdWZ/ou9M1uO22iT6KvMC8BRKOyXA/TOfREp+gZBihL2fSkATz8HlPxbov1L43vf
OBSWSDa7AVRVfpknJ149D37vfJYuBoRSAiEKpiLmZc3JsNxNns27FRk6pxNQwXmQ5iZ/5M3iv4BW
52j7Jg8Zsl4/7DZFpQHBEiWHKkIBCxKnHkn2j017WJg3Lb4lM8QbO5tHrhAOBK9vv+y/SvQvAPI6
OGDU3/+uRB/gxyfJ9+L1ty/5pkDrFm3ZRDuRdsnF6ei8/1GguYd+kzyj4QZBruKfIHl/U6Cl/E0a
PIvQmEG/oQ0TF/2mQK9gYc4/CE4Gjyv+Rv8nCrT143JhrhFXFjJeli2wJTMB//EiJsmfszeN5B1P
Dbwg9QJ508f8VZEYybl+azNqbwChtp9qJ5NAjjLtVnrNvC9Nba6DnIA/OJrJLn0R5gpwsA6/RKvZ
2I/1UydwAgc4x2TkayNcuBSXe+ZruLSOVTxlO5QJyXGbR5WEz8o2oVRY87J5D7Iyu4WouxxgwfDk
wIn/GY2M7VxsKvNKI/tyNZV5kvtx16tnL6rnZ4aBc7KJYt62IAZTkfht1uJ9zEWzskvql0HG6XMf
qflay9A7pZvOT3O7kCxHUXQCg63w57GNdF/WaOSRFPpNFNs3eg8Ox6/yTn4ACrBkm++ul7/Zx7zF
af983r99BDxRHT5V4nBMmrgMvh8zFQvHLC3s7LulNbyjRWp99YzykPSqSYMhh3Du+IksvOvKqeV5
qVZpl31pZQVJJsb9wtFsS8S+OnrLMF4sIUEaOZjVq55kGodjq7uNZ23aciZLLwarJ03hxn3+kEPh
20dxW++Gjsmp67Yf+tywDlatzgm3y3sZyz3H19e0sZuXn//S3o8PT35p8s7rBbwW/zDdfP/wrF3b
jeggIO9cFeGTvn76EaimjzrBuWtSCO1xSI32yIC735pxSTSCceyy64x0ucC2Kl7qTOdt8Cw1Xa1Y
9RMQVusunPlTw0znMyAn/Qx9V13FHIzODc6i14xEH0BFyr0H3ughK9UYoLGJQ1Kqco/6p+2zEWvx
usZsF1FwTRu9GM/EYryW9nCuWqkf+iG0DmB68UYRltok05xtJ0uBFqq9eGclzFO89GSalfqUxJXh
572hPtUtgrAz5+2h7XUAIjE1DPU47CBST7fclNmlM2rcTF2WHDLjFT9H2vp2iIS+ydKFcJOJfsrA
dRo2Cckjv0IB2YulBYWaDJjvy3K65ZxoNz4LanpRxEZzPru5fMRrUn92c2ZMbNRbtDoLa9BhWhyd
6FfXHZCak7O878VFGDNFcUt9vLCyZjV+GQPSdhMv6WHm7O8FixnJWy3ppytSPbyhMsEEtbjLQVnr
vallHNpH1T2CRWpePLYo56aJSVkgNv8iKv/umUVW2pUrYNswIDjxWb4h2b7bIEmMx2HEwnsb92K5
6b2h3Gt6lz/Mk3I3rTN4ARg3rp22Wj4p6S4B2bl6Dkw1x6+coqfL2pbhqelF8+g0Jl6YOBf7hk6G
yTOzTTPYxQdILl6QjS3SFA7Scp/z2Z9XpDJ8gYK87azVblxU8nYSbQbvA20lmAdtvjDZhgQ8rubd
yGRyfaBW2am16l7fQsOS20QMDd8T68Vlm1XLzdtlW6eNR5+DPV+0jaWf6zW1AVXuio+uVnSPXqp3
j+zmm8ukS2jHKGrsohu8lclLKbJ9U7UaI6XJG2LfGAZ7z+kHjxjBD/fKFU01b39+68q/Cc+z7jgC
NoIEZO2st/Z3bz/2OYh3oExuZVvTEtLrHNvnttHuUsAWF62eYnW2m067T+dkjHEk1159MbUonHti
XSwvBvfggMe4CU8uMZnnbLSJPXqNqulE0NvwqTURXXwhc/3YJIP2darO1JyamL954P7dL8ChkZe1
HlEcyQz3h1+gXDL4Z3Hk3ObI3tsp1afLpo6iXWOHWJq7kudMuJ5amSzziCljS9vaoAafBdajM13Z
4RfuPYMH81w9G5OjEzecslMsa4ZTTe6G9zDGOajEjCfdXxxX3tbjPxeL9drnVGA6TEml46Fgvnvt
qmhJhJvKugW9apU+gln4hasZJajt2vyBDO5ykU7ddJU7Y7nvC4zgaJOlfXTrZDxVhcv0Dh/VMbdU
e4QPqd33duHtocWR6Gibobxa3C45dwhPXCsSRZIxreq+EDhATkCAA/CshiPDBncMMsSYa2JP2DSd
0WmDOrUw/JAYAYI4hI8yBpunuZp76hJCriHAgF3eIS7UdAk8tXa57FtFhiDBgg0WzSndoJdy+qzT
AtL6sjBp7ehqqW8Xo0b7qDIgfcxrY6OkKyar6yNo//CpdLjV2RNM12+3Xkh24bUNcf5v7Yz/iVk6
PC04hm9zyTxnUxAnDjzZxK+i7haCe3H4xJWHJzwv1ifI+tYgRZ7gpC0XpoCr5Zsk0m9hh6GVySK7
F7i6IjyZdvLRKdJPBlapIzLxdMwU1t62lSNicS7PYzB0G9Bd02WqL6wlP78L2SRylf5wJXjA9wTI
CJ7Z63bw3baBZ3UxMBxrbuNcRyufBTeY//ZszgHSElCC+PxtPErKZMdWrH62Zb/cLDrPJOoYumNM
IIp2lDQ/NUneIekXIiG5hAW78KOo3PXgXbldmcm8zErgCU76/kUqc/w8JI6pbQj3F86mQ6ZO9iXb
sYuRYcK2cMTMdWCWpGtzzIT5jhxeBb9kKdCxsNJu5gUE4mQWHyZVkVxzIOlBB5cMNxtbuzG4sdQG
K9vwylCHR2RWos9VTXWY9IXAM3ftwcmTdcu5fq61SvpHZocH2n3GeTPJZNl6xvyo4zLDAOZisBMz
QWAcvuWeCR0Xayo7M6Bzw/kEBqAgIjJmp0pPxQGi+Kz5trE0+6WRcXUhJ6xQQT1kJENGI3notJQk
zVIrgx6apEgfcWx6TBuzBnRCzL5lCuA0TxnlAXX8ikNdv9VGtW5wCP6ehEtBkdYVpHRIQES+EQ/9
tp9Q3/h1Mx55edXxRnWKOBkcPCRsIq1yCQOXYbq54VBd3kcQM49YjVl1Fj01XmIjxL4V6Xad4cLq
1+2Ph0DdI/lsF/JgL0Ve8Vztm8LdzMhZCOAlzUSRpbLTzIXg+nCMqjPCeXEVWLphfETUSsidi2G5
gS2KsVV3UowK7C0PvUb3kk/mbfkCr8E9usOibfMBpdInp4rDUrSL2poMpgO6MJI4sOFBc3xddYwE
UBpye9Rues/KCGvWoUBjXfIvgKFvwfIiXVhsW7EUgDwNcpUVlw4u4GtZOCpgMfB4Z7x5uXm7kf49
2f7qZCvoHvvJwfZ/8+eX5z/7gteSHf3tS74dbPFPUTm2Kh86RxZ8VN9Zqyg542hqsLuXDB3Y4//n
YEvhJyobtVQ4qxixQS76z8HW4DQssa5yGKUcjd7Wf3SwXbXX756O65F2XSl1yTmZVf69WzDVa2l2
hqkdPE0zUz9J5+UweGZ3/9178jd7ib/4t/gx1LyRsMEg6Mr3IvSid+1MMFk7AAXS76HTYscehHtV
KJoOfvHI5w19/ysxEjcM9i7QsP6y9PNZQELEUHWY9cq7EnY7XgBXIci+cHiq7SL5FX7G0P/666GL
2jpONyyQUO/frTFT1lmN7rThgdFJiMLdVP054fqI6DJxYQvj9KroQSySTESxxBN3oWpkb5OHK/eN
FQ2BNTJS94cJoa9Ok/awnmkTgAeteCmB2xDD7bw9vn1vr5Y22Rf2LCmnm8oThu3iJs8oJMjpfPug
93Z5ogag3lGVklyGtHFdmhGlFxsjKuP93GCnRj4Ettx3xY2EtfcZWMXyEGdm++DU0YUY5mSrnLwM
BoLQh0Ua2YVpStsN4tQYbmQ3FF8WY6mukKfTD1IkqV8iaeysJi4xuhdjMFSlOogqpL2AxWHvjhjz
WnDnWz2e6vWg1505el9dEscAP4i1+VnkkXbI7TVq2TLAbhgOs3OYvJAxC5PuT51LPZK9FBOx/SUe
fNEo5ggtMzzRyfaJ47unss0Utw6HPmdWEBmf8P9Yc3cel3W6c0qH3IkKuc4DEdPW4gujKF+G1qmf
Uki2j7iU5K2HezcOlOg4ybugmXEZtg5mDravaDFpMu3a0cX1ztYzfskQcNEV0OSvRE4sL4B0Up07
aI9nM+mrB3deAO+HSbshsMm1ly5gD0zig1fAFG/jKRFBOKWMfSEVbjtdtE9gyMddNYmeMbStWVhs
7OK1LYp4H5fxp7lN602ESHUWee6AA3Kx4mLb8ebEZZhfNBjIHqmTYVdAfck5NkS387tJz0iejkLb
ZEkaCl+rYOvZiXUMTWL+oyq7rTEn2blIo+EV01b/kulzmrMeshFjMJ54J96CbhOH9qemzwOFZfKy
zDHCIL2+4iNTpAjMs1DrJz/Log9ehze+Cet8r9V4LBbyroQCFLZHaYoAlLPtO3V/lmqtSSKuj0Bv
CTd9ZtcW8o+d341wMDbE7WaoAXZzGyq2h3bcXVuTUrrPPsTk0ubumfD800FkgonRx89T4Wg7q9X6
C8D1y0tPDVfAJ2u91Lh/rghJgPZa+v624WAZwGy5BeOYbAdr+agNrXEpl1hu5bx0l5qzLFvl2equ
LL2BvYI37jAg3eBCe3SMsJKHJCOqafo92ef5U2knAF1oEsQybg8AeLBnuLWkKZIt1CaLigwsqBzm
LJjzxl7OXZXP05HlmW4nhLdGCD/UOCE+ZB1bxbUfY+gUhj2tajYD+nR6bzL/jjAiAJ90R3XvzD0+
K71zoo3FWQBLRQjCy7dwmPkeboNyr0a4RkyxTVDYcOEkKVRXdWwfcm12dx2+1MYEvNvDRc3UEt2O
mbVCsznyRJd2s+6mKjA+6jpCi2RDWHM8jc88psSALzjQWE+yhm0AO6zk5LBV7eTJhxTwprUjxWk5
r85qQvTjHqozdY0U/bR3WQGHiVCF12VPmlVnd95YJPtWlDyGq8KxDqNAY3PCWVtJlDKcfTXYxgld
lB2eWkYqOi0mwnurN0ioyrA516fJOshCEw7Bp5kEDSZcHRGuYqyBOYn/7YR2eDfPg/pky5J0Z6mX
9Q5jCmpqjiLqDyZRyGxAvKw7UZ4IOnjbvhhwthRNSGqOQG511pgmyXsObPpOt7tqk7cJGUzKHYOy
Y4PqQ6kh0xKG3u9Ty58a9nx3SwfO3rdKbSBYNKriZjLM+jPatnvOC0EJyoB+ktX1imUD1zePty01
EEcIJt5VbiX2c14QY4KOPVIq0TnFjcYeD/qJW/Da6Mrg7yytL75AlsgfDNFP13mW2sDtKTG9i4oY
J1SHPo7xqcrsgfs2/yrC/rsL/NUukEK073Y8fzHa/y+tPVX5/MN84+1L/hhvCI+CXEGqmupE2k5W
PeJbP66us0Nke/gVs+iJdfLxbbxhOOwC+SrqeR0Yd8hIf+4CdWz5iMJ8OxCUnG7/yXQDLfDHPRN6
OpNd3aPxRPB6mKny999pVUXjdBwNbQXzvMZXzDFF9UVeMiKzK3FW1aNLiVDaOP0y7DOg3oV4BH5F
SCZj7NvdI0L0zBzWdIjc5m3a1irl1imb2r3jAFqztARDWib6ENSKE+/OpAirIIHrzYdUU0oj0wky
tBiPRHKLjtkcbpuyry/KfE5LbqWE5cxz6/Lcgoh3YlM1imO6CoGzGYb3qdHU0L7sj1pXjXtVjc7a
xUBfgpXW52lBBghXNHeFZa2jGTvhZkpiHlu+V6y2c6pWvK0ic664yRc2bXbOKHkhUf2MiMHzgNLh
8YJyNdygMu55IrXjalTGtSJyDvRjvp9GOno2OKiSo11EjXOJ325Mg27GiQyICf+UXc/9vm+zcfC1
tY4rZkp+qMNW7dKldRa86SXfmIwmrrBiDMcraYXlU69m/VbRdzjuK1qLN4jRrBRMcSA0dBHyQZfh
QUytZvzYowY+hEvl2EEbNfV0nCqYsCSALX5R0tuD/Ei/XUN7gp7vO2m38EQy1J+obnS/01scwhWW
IEQ1tcWyjA8lyZR1tHkOPXjrXFX2ihrjJDWbfhd3LXS2kUt9Qx/OLG4aO8P7pJXF3ujzEGOlNQGZ
SdeJTJemGvtbmFAcfs222oiBGBeIi+IAiTfGDDYO7k4qpbaqT6sAGWmMdjPwLt7oqK6tANFafXHC
RDwvMFZ3mcXduFs3V1uwwvNzQbuo3OF1tPZDNdV3Ok23Z3RT5B8raH9+KEY8WbgbewpV4khsZOtc
wcLGui3jcAvChgIABvI6F40+6eM2ivIGDyvSdey03tVkNfCWwnYIBmJppxhfp+NXRpFR+2FYYEzi
gc1QqlVHYLDy2BfAvojZhL9zN4CSovLBewmLEVPX3FEvvI/6Rt5jyhmOqi2cHQwJB5tUGXZ3xE4/
CeYEm3F2lw1+W0Kl3AEJAmRtFFCoJgSDCNfBeWHn5imLLfdpPVTsxy62sS91i65vrJEpYsf6aGy6
sLkHsNZeNq5YXvK+CDeA7ueHIamLQ7iwMAeaJrzUrzUCmGOtdVdzNZWXjYUtCpN7igNUjkkYWABG
Njoxlw921PS+0rzyCAEoeuzZeBIB7sP8NjNrGXQLbCpwKvu+ggCJk91k+TYzcWPFzRDM/WR4u6o0
JWVmVqiHZ2/BfWZt9RVOVVqJbZF/LvVsPnLeoZZ75ZSO0+xRRt1/wpFrbmDyKxx4CZYZaijgesjn
Sc2PuN6soMwib9p4o3RaxhMGRElMsXUDtM6+Vh08H34sHPRhbr+eOP9dFX+xKnJ7s/D8RBy5W9Ng
/7N5zqr+h7Xx2xd+Wxw9m7J3tBHru9rgPxZHYf4GJBKJwlprUd9MBt8WR9P6jcL5tSXVQF8xnD/X
RlP+xoCeOJuNOGILzAT/aHE03g9yoMtamJ4omdQxP2GZ/3Fx9ASjjhDmCbABfbzBJ1BsF7Nlb50v
2dapQQmQwpC3Rm6Pe7cyIUCMs3dkgh1vsPGre6CVBX2DrKA48N1DlggSpDgPywAPOuukXcZbjFy3
UW0czKxn8GmCwiIr+6CG7Frh7/czFeGtziSN7CTZgrAzPRavEscYNxdpEIT0u74kVl/X0gkWIyou
TTV296Xh4bF1enNDSQdPKUB9iJsfAG98MWpqzMnj38ze3N+mlW3tG2WZDHPTobiFqj6cyPM0Z7OD
KxP7b0GBj7EkG/j/0/msbOdYAPrbpuDDTmbLzdt3gwGQpVrsDZ4AcdnamgTEAJdzM4IgLnxnalZs
pijnw4JjcivqFStnNda5aN1DnqNRCx2sRe/pF0VGdDsEkZUysPPXarxtFmezjws53PVY0QMumGqL
ut8CbMqUn2DvjFZkFR9Wcbb0ZrZzLM05FWlKx3kVFuz6nXo3yWgqD1OJxsNTDc9fBvagscpmw9Tz
wZt1+UEVlo3q7oxPpV5JjBMNSZjZICJfk04X27yKE8aYYKV1cTaCsl/uytbIsmGbqMrVPhEM1FnQ
8Xxpy26wSfr7Q1l1SyCsCs+9Rlyj93uqH2/pmHMvvQgfPC3xjTH5iGSN2hfYsQ+EeKe9U5RAIBOM
lVdTUfa3mtOL3p8TrYh7HzKYAZwkSqxzJ2tFwHwuybYMmDFDAAwpGJ+SEb/UgOPUGu6waYqWfVW3
S9teVGlOuQ0hxopTNY0GxgiXgFn7VC7lyQnL3m6fKhlayNnMDTKoUlWiYXIHCNCm6ibss2Jf0pXh
RFeGs3DU2cHCRAnfm0vd9rceiMDZ/qDE0Ik7jUIYl0oiL8UoQ7qlGCZkMDa9E7aUjJ2CmC4gjMx1
s2u6sBwCPRf6I/mN6YYBzVL4bAGxxYOyZHOQadG0SdgRr1zaDhsc1jIN9cpKso1cALz4zOmA/qLR
cu7zmlcLcR8aWyPD2zKPcQ/wJGlqMgJArEIKXIpLWlKlHhT1LK44btrjLieqELLYx1XpY71DY4Nz
cqjKXNsmC5GCQLnDfNeGVBv4BgOLxyzJPcxzjW383sSm3ORREV2ttMorm2aPNZuKPgS0XuGeqMUF
HQdMfxAAtsyCFjTDsr62qRR58KYGv7bT0HPtm1AhOPl7enuUaRoeYwYHDCcdTbHO92Ceo36yNiRw
emygBEj4yJcMZq9l9DMRGjSNWHT97TA65TUz+2jPCB9/0GhdAXyK2H/U0xkQNhLqDRrEV3vrvwvi
LxZERoycrP67Cy54pjUdblTyw2r49av+OClyHCRSTeZm7b22XItv+MdiKM3fOA2KtTsQ6/DbqPOP
xVD+xqMRM5Aw183u2yjhjyi2/M0y+IaOi3NtPUf+o3mBvkrZ3w0MVpi8Th587TxgNMFk/cfFsKet
rW6GYboslYFXWoEmYTNMN1aQOWq8QbmcT9g2ymwrcCc/9TzyPmRmN1H04ZXN43fv3t+MFd6W3nev
xhTeSmJHsVynKD++GnScOvPiYbyUTUkwOVsIjQ5OBWFtGnuqqkZlDk8OO1tMboWL45T2C058NGk5
Jqq8U756uHqu+B4xpKE81z8slubq+9m2ws86RV7Tr0wV7wYubzB+diYk4xHEGIW8M36bCaw40nb9
pTGxQd3YFO59GFfz26535soidDzp6SZxkK0Wx4ZVQ0aEEAhgFJ0BbNW/xlPX6UGCOXADG5Q8Q0+M
GHhxa2U4Xas0vibefaImPe42UGqxQ8fNGfEwAo+k/uyLpI3HYv/zz2HdAf34MQCdEBgtHJtr4y8O
f2fWIErVeXfJRskj/eZiezbZrdR+XRLQVVPr3dWhnn/8+Y9dr7Xvfyw2dKZmqyWda5H/vNuYsXBE
Zt1F5WXpEv+jemy4hKhOmVsYP/z8J/1o/8Rdyk/yhMRlCvnDc957D2uOmUvDSfHSrYX5TPckLvKw
d2cSLHW8FQ2tWCRVZrcKICOr4lcXzfsd6DohFNJi7McwkKfDu8vccdZsxIrQdZrMei7SwXrO8vU1
0IfXbUniEFISfPR7lTcKOnJWOZ9BulFl6M3m+WQbbA8Y14BbTR2ojEZbS4R2d54/19pYb4QGB5YN
FWUpB8uwl+EXE7n387HVv0jmVGL5xYvDvbrKT9/JS8IerNKyQu1CH8LiOWmpXvZ1LetLkzwYNdEn
FSfZS+R6wK+XhpYoKCtJIPXR+dIjylckqSMHJk46fk5aw3kdrTp2Tj//iM2/+OUcwgRcRDZ8O9Iq
CGI/vkq7dRPRxr1xgcRRh57LAD5e9mtxJptbZH6ajRpxMxazNfjwH52g1UuUlLbe5+vZN8M/eFvn
FgdiJ1fRo0pxvHDk7332uPUHwMXuJqT6iAHZerAGX8chO0y78lKtJ2/SDEBVGTqkPgg2juZyjIsD
gNv8VqbRdQSwePLzwWkue471/dsB317P+nrC/mXTmsPCTkC56TmJcfJNqCyneNUKljfZQBEDLaiu
Q00g8o2woFaNQVeoDUs6fSIW2t8NQkOKUEXvoD43w9EkWnffxLAZ9qGjIWAscRa+eG+yRlI22u/D
qnUQKYXZBOH6qDde/pqMtc19v+ojyZtUMq6qSbvqJzPvw56IkncFwHXakiFudvqb5JJbDvILCXa3
CcAMhNuiM9Bnau8KcAGSDYnU/sBSI1VAABd5snfyj1Mh4jPZevUdmx60Hy/VJBJCsTy7dgVZQ0zp
shszN9ppUI6e5aoi0UmBoEQaCXGpfBOaplVzMlb1aX4TotpVk2JKWRxK/iltQqtkhViFfJW+SVlk
NxkxvAlc5qp1GW+yV4sAFpmrFKZWVSx5E8jSN7GMfBzC2WQ407kN0S0PbwYFAoKNbbLSh1/jMCbC
+NQpbcLHQYCOR3n1Sc5F2hucHTCJ1eKyz3pKHqAFNsuePos+xLeZoPenMq/uhKMZx3Q2CJcNfAYh
hFzhQbSLgU1vyjBkPWTQqhq8XioSQZv3engVMzcC9Z4Rb4xJs+Zef253vcEVpcJK71QwsBbubC1O
w6txzeFEARtJBq+6kXXFDld56/lQkGDgbSdwsQxDPEgwJLJR5YKqCyGaEOUjm69yEpXbLmRXsLPK
iPypS3RyCUqZgVkv4pYgy9jNUXfdcbQptlWUuF80tq6J2IhK9rQhuIN7aSHhhKfScHqHsHU5dc0y
Hzq0yhZ6cBQ79KB1I4E2r+3KZEeuqpiJUHZFHVhyDfw4E2GrfUsLqhbwscpHrS7I38DnzNZISCG0
K9giGnh6Nv2PaQGy5Wi0Xp9z9Ozt22VgBLVD55P6WazijtmwE6MH7wluY9BmMTZOoKYkdv2aV7Ct
+hwLrKtPCy6fdK7VReFSaLDVuFVaqjL04dQalpVvotCIBtzJIx9n4nTsT8rV0v+Z0bhnA7Ttgf0a
Mw3IRx0J7ADbKbMD2iQafNVVEm6WIczAlKm29iiMVakZGLR8AdKgvEg7Yzhv7vQ6BOmOSd2pt/pM
q+kxTnR4EZlnxmhk/DuOGoxKuXwi2o8mlUDhBCCr/d4CUMPrlXAfEddbmC7DOBlNzbgHTyKHS7v2
5mrDSau/sIaSJSnqnIwv8KCaGjvae/XyCTQtkZ9mLmADdMpakjMKxPt7M5XWszWFeEBdnYuXJkOK
R7adjTmTAC+51U1uYK0LYHVt3wgaOXNg8t1ROt51lq1e6jY2DqOj4Ci4GVE/WKQh38fKK2gib9gd
YMCGeUPOSb/Xe5CvvrKpSA56Wl+n7SiLNDm0k5SwzZ2ok1dvXJBSNOvFmaZNt3fyjgH0NJuEOrEd
8NnEquSFVZxw9TNWMJAgjO9W0p4iRenq3oQO3HmhJMRBzcGtdEvPRE5I1XDRT/26+Vwt5Di77Glb
qYIfXVUL8cZJFv0CqZ/YvF+0EIMUzydeF6S/S9Mq+S2GhqpDP85IQwZeNnLr1HkEhKak3BeK9cCu
IOLveKbKvoyvOEbOwOeMOhZ83Axrh4uCeGnnr95quM1rGmeL4CDXhwY3U8BvxANk8vR1n9yDMYBj
652o1EpckhD43YMJHPjz13jhRNbq1ugn0Z1FbHNThkQUPd25rBb7rhT6ZeNFzZNJ/LIhixIn8lS5
pL7PAPsAEZxbp4E2TZPXvpa8rQEs9RnlJLOuyRXC2YRvMmaPimFKd4BfXXyh/3N9hiQNJBrOAa6x
TcA6dDsMPd6jJsJiV+CLRtEyeczNLeiRhBqaMyDBqbWxZCspJswt0/E5GoPSSAl1bnNZcpssWkie
xESLaz4XPJDnk6tzSW2pHuAaSS0c5TsYuOOWRUY1Z3o7SBQlL+9HVlpjFGy9m/T31qPXRZvZpp8W
r2/1V3pGCGIXuu6M1BhIvtVU6Gs7haI+6ljzsSgUPc+mZ3sc+4tpdqC7jhhYXKc7mAWUucOi8A8E
mdC7ZV/nWVVdlPZknmu9QPqKm7IYzyKKouPAtboiJuhed6+CQiGqZ5ykG/0sxpNM8HB0G1aBubnL
o0ZPVuOi4UJpYQc2f6h7g8xrjPLSMu4AXHjSwlq9MCfBVpw7nZ0dEwTSmwkBHSMyUPMEFWQdfyWy
T43rCQHNuizseiWn16OwL0w9phJmZnfTbcEM8Kkpt0zw6yDPrHykLt/qE+iYzZgzx94vbsPVjwcZ
9swczqILQuaFzSMsS6gqMXMBbofEe+BaL7rr0mM8sBsk6ZGdW8Q29fbDE/3TytWxoIzOBwu0utoo
yqZMui9yd7xtwo4s9hxxRW9rjJTNjoMD86zE6DMsO20N+kZOdAscKYP3+L2mSYsuslar1abo4C2T
WC6G/oIcEK+/pfB1h5U3i+khEuI4Nyb3/YyHDwc0ktDF2670XyXlF0oK2j0z6J8oKZRDtM+v1fcT
969f84eOIpBEoNXhk2QOzaycM9MfOso6jLdsE9cfmERpOX/6Lk0dHUUaq8jBGeDHibv9G+cC5g22
Q6uqowvvn0wV3gLe359dXQdllZOG4/LjwHWtJ87vj0RFXAsK27UzhmcNzAJkHXcePjKKNsv2BOLM
oaomY2Ifp3un63FtnRs8ASneKjAeOL1vVbNZR6eVQJwZF6XGGZlGA2jGkUiBCGNX6fZDlvZTuM/c
xEqScytSIyOChf8bDgfqgvlZH4Q1qgajfjSgy8bn+ljAkKVixXU0P3Y1nlEjoY7ihAOcxSEzVJ6g
wofhKJ5k2YZ9ALSczMNd2jB8NLZEsJRz48bTEHtXSdIz0vW4Df3ClaRv2CGAR8qHdtFmjHr4lyAr
VOwq/x3IfUU3/uKuIa2zxib/+21z+Vn9z8VnejZ+uHG+fdl/7hxjtZ3YFqkxAUn0O8cyFz13jmGj
Msq1apbJ2g9eFQOHL02hyHGGifD1hwK5elWYxOGaBzUvuen+yZ1jvVfQoM+bNLpZJvQqG5zXOwWt
SU0auoEdnLdySOZnE+Jth3GCIddWANCgOttQrUrnQ0KwvtCOFTqURXjVcsoDzCaxZwc4v7bsuRl/
C06D+DDH5YxKVedz0+bOJkG/a5cG4lNkU3sG6RF4H32m1MwMKxxZStbZ3GGz61Nlz/xky6ku5XoX
idY7N2M1jNwJ9df7ArQ/N4mtxl485V/vnsXUWNZRk2jIOFGypIJpvdvkt1tvBRNzJ9pf7TOxpPsG
Nw2uU7w1+lejDW3HuG66NweOm5pGLh6Tr+ac8qtVp6PvR5yxZ2YqBfz2Uwx/Z+c09UxYKy+ZEM60
Wmxde9aW3+tSOMm/y9b/6wbUGWxyvf73G3D/uWqjH+X/b1/z7e5zBeRUiKnm1zvljbf6bd1yrd9s
Qfs7NCJWRzS1P9ct48/pN/kAwwK3QBezC7DDlf/kZsNQ9qPGil+NElK+mbDxhVEz+k7v96guc8MK
7ofhRk8qIzsFhrza2o74iOPqjqbfQ8l54qNb6B/xZui7wZl31Fac+pma60Vr5NFQBUSynK1Vid50
9IaMU/gs8BppDXX0o0cfZDjamyp23E3ldgKAfl7/zhIubjVJ4dCi9cPGyNUS1G6S7EKtnLYDucQU
X9i1YiZNeT0EUJUovhvYfAMm5bbTpNzMymxPgjq+Ziyu5o5pV90zTk/z6dh2znJjAUzZVI5yAn1W
w71MPFakeWLcliBem5p+oxbD2lPk82ib7P5wKeVMZfP4oheJfpbSMBwIvKzXWETh/Wh2c+0azpY+
iYdhol+IHPz/sXcmy3EjWRb9IpRhHraBmBkMkkGKIrWBSSSFeXI4BsfX9wGzqltiqqWuXtcizTIt
pRgQgLu/9+49l16M6+xLb/iKMBM5izWMNOua6VuKR+gqH5n1WcFcr2BbuTunG8nqsIW3G6kewtEu
pk1hWa8ym6yt3ZvROs1dexV5/VdzUGzOcjgiXqf4STn1ZpTnu1lW8YZfdTUmXnUp224rC0WRod1E
i7abOLtp31gg8yevNi5BYxZPkn7qZ2fItmUwYnuT5SVnPHtKC1/0q8z3oLeRRnAtGiseN4A6iJ6s
2vypn+v0jhhC+2CR3R7itEUQ3sSDuG8tLbo3WcWvQMHMS/CRI/axdNsTPbz0LOpifCIJvnvFnhI8
TqWVk2VT9+ParT3/RF4rld6Y2wf66v6dNxK7BgCe0rkwqYqkBWnXA5zm0s0eiscqJ9fSKdAIL07Y
s13NSIBpOdQ5YSqNOHktwWsc/A0uXmAiA0x64mU6s6mOoovQ684sxMcFJkPaj195RJ7QK3tHnKVn
HQI+iS6WgUDNy7545gA1dopipMAmONb37hsI9pLiLq3vjbw2zpY7gQxduDJ4urMvTbNADQODsMNt
ms8GMHogA+8UVuUM6bmnJwAiPrYBtmNc3s14V/e0DDk0OSlGPbGEYLVwFR/ROuvfRA/LRqPTl0HO
k1xVUfNnkmGh9vZaiFqK0gyCAhjQ2qmOk+QlPVTo/VonLeDWjLk1nT5S+AC7gS/fEp10gf3AZyyh
wF/QDYMdrB03Dy10ypvGL3hBA/ddi7ITCbSiAb6eZNk8Jzx/u9QNuNzThL+e2F52S9KCisfGqEiS
bO3ulX7lsDN6q3kjhWC6jfq6uXn/ZBnJI/526A1evsDFexfPiUYygnDc0CJY844YR/9kL3Lnokzs
I9FM/UOX2YQ5uZRbYbp8cdq06qIQkH3yppI/WCwKPGdgEVn7FpZuPeiGXTba2Zf3Oy1zJO82xwEq
TEOZztW79BtrYn0zwiVIiPTL8OLMbfEI4db8PFZaWiMNt7074QAtrRc0rYEbk/gwIgrMuPfsfTPw
o/Zoyo9aOfOrmdHYbAu66K/SS0g91Gv3BvWTumojw7xEeuZfxpbk4IQ7Ml/NRCp9wWlMoIeDgBul
G6YebfB5R0/RLy3ihBT7uYVf4Wb1fRu3pG0VkEXff61yRPidxgu8s8uRbYSGHPywzrhyyrOdk9F2
BJzBZiPhy415edIm4hCzLXc9hLhV6qMgRDgKObSGiJTN565KzkOrbnutexhaxLCDU3+p6ADFeI7C
wL82ZX8DEu02GXSypmWyLzPx3RmDq8Cqi5XUAtq63mXqrC0EaYBy82MMUWFNze2fXJcXbCIOTB3n
nUbVoW8SLiHZxzC6W3W/M1LDvdhN9qkzMtCuA2t4bvjMSVFAhoZHYzkt1TlF3DtOGQLH+mhVXnRL
b2+6MSaTpkAdK0L8fDfBXkWcnx8M9oYpMfKjBgrQMBRNKCH4gfWiSVPFZGK05ltbDSj+0c9foXvq
NpVZGgfLdF6EIfeV79yxTWLnGXrrxiQj6xlSy1On+S+qr8vVXNENJ2sASqWqho1WWmqddXNBPJjA
5Ny4LllwnJfDIcnm13IALTcn1cqZl+6VnO4r0puOgZfvrExCF3RmfuDUNbZT20dkP6j8lLvGJ1fR
iPCC9pBPqjzQcbP2I4vwWscNhI4kj1ZLtGETE0+D3Pi5ZfxDNFBNAGWue5AVQAKDrdORh0bPukFU
mVa2q95Q3wEy4tr2vTeIg+me7pn+xXO1em3k+YM0uuyrUpq14VmncWi1dEH7CiRzB3KP0tNuV8M8
sx5YQ7GPs9lCZI1GIZwJrQui+7bsXkliitDp+uqMQWtsNlY8pHgopKmDi5wF59PBrE614Z6xVud3
3FbIejHJ3lqzsje0mCskwYAs93mVN2u70wbUymbz1oFy2syleYAvAf2lab72RU3Kqd8Fa2xBT3o0
D8SEs9tjY3d2mtu/6Lb+3CbEoaqWAFYDp75l5cPKsWhAUkVo18J2PkVEjoQuj+EqS6v4ic59h+PD
gt+g+yeUP/GGQ4L/anvOcPGc1PiUq3Y5Q2B/DDu4bEcSzkbm+OBJpzAesk+Z1+cru7PLty7ysjcp
RIGtiuDNKu6idT1ow5Y9fdziIT+OcUlPdpb62Yuy+o6pywSpp+VkZWEJGxvhn5uhIWVFV8WXkX7t
2ZXQXRk5K0Cf6Qzk2MKrU8q098KkAssGKd4PYJ5n8Wmg/WwcOxMqJKq22T0DKOq3PvwtnUcifpTu
pN24Bjzo3DKnlh+xxqUmYg0MaNafPEfY3DEVBse6dRom/PPINjj19bmmY3q06U5vInrUjGHa6DFo
U3kZ8znNNkRYImOTQaWdZew7B04K+c7Q63aTTgzQ0CbUNpzE6XtVmuaNUcby0yjScc+Qt/3stkQG
FqyFJLYs/jwPXIBmNykt4/mQg8Qnh3rQjnrNAtYYZrsnFK8LUaFlYRYpYtxSgySvlpxDZRffvA7W
RCei8SZ3Nf1aRJXYFvDtd9jYsS4SYhZyZrieajB8mraDyOSGhT8/Z0LUzTqrhoLhSAv0yciNVZp0
5HfbOk0Qkdu7uYa5kyZqJxYym0mMHZOIbridlyiwfKg7dq7Bv1FjW9y3WTcCq8y1Z+SOZ/xJ3du4
dHxaYtq3AeC4bV9EZJpaSzYeg741PRMecTz/K0yIF3bQ+oY0McApQa9WHarxR9IAdtM4xesORaJy
Le88paaxkr6f7VRl7Aj77sLCEJt6qOM3mLNI9dnyhrYmCyzN+s1E5PwxHcjiIng1OoxtdErj9mJH
jrNGj5Id1Ex2SZT5SSDXmZbkxgYEwIU44rw0rrxec9NhA4W3MJpdXo5ZfGe5ZF3yCC++Nr7w4nLD
Z4zlLX63v+V/eeG8d2Pc9G6Sc94Nc9m7eU4tPjoizbDUOX/569i3MduV78a77t2El+Tvjjz33Z7H
bvh5wrCHpn3YEniLh8/ux/to8fUZi8MPI2y9zYivuSYK/KmdLQKhGveSBrUWomOVF8hayPfwjdy0
i4OwW7yE2eIqNDpDXo+L0zDFcihiZW5GBxeiv/gRvcWZaL+bFB2mRcHiWxwXB2O8eBnNxdWosDeS
pB2t2rLPvo6L9zF9t0EynT2WGs7IONOJvmw78geHFInv4qBsFi/lJO10p/vBQ7D4LB0Ml/PivMRB
/Ap+ZFjZbSnOrpGHRW2/JOA71tHi3FTxYuLM3g2dsRLym26PkPtzJzuNi/PT9MkEsxY3qMiCe33o
4QbQwJ8xiw4yP8zvFtJ5ttXJToV2Rx9//lzg+rjukvKFAjRmTmu2WFFHCXoJMHW9TjGqtotjVRIO
+eq921jHSEoGe+mwFYvLleOLuzFNC1RjFMwhZ6CLtbhi4VVhkDUWr6xuB+2amD2etMVJ6y6e2rax
qtP8brRtlSxu8qr1GOMvTtyqBZOMjgJ/LvMVtgKyCxnNUhrWnAOKwH/13429Q+wYl3Rx+8rF9zsv
DuD53Qw8vBuD3XeTcK+P1UPFoX/jGLN/FdWy3tJ9nZjjzhBYompFwl7KBj3n5zTux2f0l8babT0L
AWiVwIbBOlGvTN78poXhcUN0ElTGKg3kAwZ8waQShEOFig5gUipnFU4pLsd8bXUSu0vbDd+Triz3
niWZTIL62U9a9ZZPTF07BSNisLpTLvqSOkv4F7fUh1v4w80F7O28ZsLP6TazgUbEtb+BpoVcO/CZ
mSfpJwq/iJyGpN5qWekfCiye//FB/DNN509tVyQrv4VE3OTFVwJLvv44rQDIu/ylf7Z9AqSdZLp4
Dr3YwGIAQRfpv8cVSz+WARLRPO/dU/7XjwZBF34DndgfzYHWP4AR0P9xeZPl7/17DVdnkZf9MKug
60tf12T6wScwSPX5MKsQzP6ryTXao80xe23ZxVbiCdhakI4x9lRJTUJbrLHD0yLlbC/cXvsEvz+j
SeqaoFgnorkXc20ZpNFO6zVLPPSqLa4YCKfZLcQC8WUQqffssGIdEyMuruSYmetAY7JGlkdaHuHL
5Fs3D4Y1trrqlDWtRuQOQWDXAPSbeVcqYxfzHIUUkWazhbAmguchVZa/9/WELVS2yn0aRsrUW+o+
D2x5mpwys6ZpbNFprULQiH76dZBa8oRToiv3taiZ9BEVl7sn+NqJREaE75HIUT1PaYOVY+pb47lI
bNAXWx/JQHOucd9CYZw64YVepTI72ssOfcpEtdbqWkkRiyyNQalJ98PBgkwYwNmHXNOjBCu4nvQe
VIk6KIycQB/X/YD9OMR4ZegvdJ66cUaKkjqjvgKN7czQ6rKaGUr510DFfZ+uVO+TlumvsUviz62N
Jyxr7DnM3SEG942nzkwQkPvEVs7ZK0x41Tl5KMtYOeshrlM4bSZb9Y4s6kicvVJqB1ZFcUvlik8/
0KwVJnjBhp5UoJG0YRdzGrxH0NCnK6vT8f0hdb8zONZt3WABTjZZvhlJxAlVrhI0K0QQDH6Zn4SW
WruakzESCOjqeTXgjGir2l1RTvUHn9w9r0/ybVlW9ZosoPjGMdGoDEkxreEt5GtbOtYqo6iEKxJE
d2I5AESVJptVzuiXyf7QIOlxPwEc4TACE/92TAbvriAt9xltFGdrKNRHJsDTHfdDjemvTh/BdEa3
hVmrz0StE1k29j3ZwsQNrMmgXpydefSYNJO1nxJXA7EZTZITpRZsYXtZJ6zn4A/IA0Jchw9NPTat
j/KGuLdPrWsgE1ITJ0dQvVSeTobpg4JWeFNYw+I+VIKQLbz8Xbkhw1ceRuID0XTmMYe72roKZo+u
pNE44wO0bZBTPsTEbN3novhujLZL59ObCVMg3KLa5IB2V/hZnFvckt5BjM5DBsaqwxRiragrvJOB
Q59zWTpj9EWeN9z0cWxeYa+v97aN60ZmVH6rvuggmxZu9Sg6sExD5DXfRjP5bLRiQFXm+0d+6ZIS
mzRe1TX+9UzI1F3kdsmxsifxEBvW/NQTKlJug3EyX7Ja6FcaHDN6T63lHcdiCrZ21rwNQRvtDUdv
NyBPOTBTLN1TafVPupsVnxWVxGdrlCm+ndbPP7cMetb0CKO9q0mxQ4Jq0vUc5TZt3KuxxvQDw63Y
ZcJSN4gGnOM4dUtOqCKYaMXf1W6MDGPL7DC5WdFpTm+rxVpM2sQkyF4naXMwAAogpSS9L5Vat7a1
VqHY6RtIIiMQgaKTK88rEuJudWxM3XgkBR3OinLMRxtB3o3UxKd0FvdZo3mvk1NDi+BgStfEGS1O
L2YzZw+eyOyrkjCfky6Jl3Y5eK/pFB5A8HjXCoEkj0bf3c+FX6wdodcvLtgcziBzfWtxgPq2SJFb
tLTFtJiZmytiCu1PcWI7oAUL00bM2ar1PAfxtW0a/bNE7lnVZIpQFuok9BrGHGaTAOPWxF/J1kzf
FlFX2A3tifpl3CCymtYJfY8nRJnp3tI84gA46KqTOTX+2sYy3q2kNDWeODvRzwYRQVtRG8RCB7pf
3+VZh7CokQa86p6Eg6FLUeiTZIViPaFEmPYI6KZLPS5U5zwerftBRv63fCypoPp0ybTxlxAYiJLq
YmsRcRBELXztCTu7Chby50ohZeSP6oRaxdSm5In5SUef3ib9A0zQgwIxf/ZQHhHh2Fvkv1h4RYmd
SA5A/oiIaJThnzTDrM90X3NuUacOpT69tOx5F2N01SEGOhvyoqQAZFF3ILYi2JHZMKHDMVM6Yo3/
YtfC+V5r9mvatOYJxU8nQ9VSkxdBtmkRG/GQa/n1OCX+dYBV7IQky81W2fyS6CZFn17UK3uaPtW6
uMfypIe+IbDEL8q4tHcTag7D2enpHNy1hqg3mmsmVmgj7tnHWnIucvzSZE9Ha1EJg0mgY+8yEgu2
PO8vzAQgnpjIOZO2qB9iz2AFSURzHLO83AgROcW1UyO+dbpquK4rPd6TEL3k6pau3NkIb++4c8t1
pQfjbQrz9RWtGMEIZmNwDC9s/zF2I/vIJ1Rrc2xgvTgNpmiUXOUtwi1nW8DPORj0e0IdRe5adXp6
0kTsrYgBrXeyB9Zq95N8NoVAd+vjuRq8/IvsjG8ZCaGc8c35BEoj7lduNya3tt9iiu5qeD9lYiIz
mrrvBlGkG3pZ/X2mu84GkhJFbuznW5sYoLUlGEYsZe3Z1T25GwOr5VOk4maIM8vYQOMU0IbMEoOl
SLQD1YZIbRpx1fhN6HbxpZ3GfhuPfv5aMnCjO0PjimXvS+IXbyJPuwMeMI9uRI7p2OHfIrBeK+U4
7p4Dvn7QQZavCQ7EwSZT1Ngkt78EGfAgiR1tJ4GF0ByKijuij60j6W4pTcGsPfQcSDYwUIO9Zdfd
1ps4eWlj7YBfSIartKyR/BUTuSLS0LQ1JEEZTk2NSM3rqheEavRHbDKG+tgIe5W4+3FA15k617NN
TVHZJXVSg2u+NpyXVm/uelI8qVKqLARVtGOJ1laKyFsjtRVad5fc1JxkaLfQSVPW67PXiDtP73ZB
BwFwLEEylfm41pPq4muw9QjQiNFfNv6qxVWxctOKblGSHOmKxtvILq6tUtNwCU7jrnD7YI/ZjTQV
C95JXt2SPpJsJYhFBjNEJrqFuqPuN2AYMTfsZFOv5QyyEN6Sv3jvjV2FL5VF2LNuKJDRgAaa9yBt
8rbnLCL5yDHe2sjVNg75t6uUYJgVmX0OG1mO9JUciDv6aMELbWVCTdDmrupO27s4mPAyDT6b8UyP
xOmNUCcE/jCVIthnVaytYqi+x1KquyJ1vtiR9+k/wq9KplL9qZYyHOO3EhZCZdCViPSnWuqvv/Sv
EToilYAK6t0vvpRF/yykAucfdGFhIiPJ+O8SytaplbB26+YSTqJby5v/S7fiLjoYxu38AeQVuMz/
nVG6sySl/lhGwWqhfMLA985zIXnkYxmFdbtFX50cZ4YhLQ2c2MVZDfHDVOAw7OFZj0vvTMp4fUkb
VZ3nMSBqzS91I6SXlW0YIer3meRB3Ahzym8IqcKS62pVRoS72E0BAnRZMeAk+oiFgZMLDCeSwW0g
mfnobVXiJFdDMdYnnXMvDAuzODVwpG692vJ3JfQzbB6Rt7NZ1mUYl1q0Xqqf3Zwm4pBjALju6UFw
mugY1EH9kERwj755pQrT/cxeXfehV5pZOHlRHMLsZPKmmXI/VHV0qVsbvl3K1nLo9W95Ptdfvbzg
sJhbEaHmkw++fAl4HAeX/Mpocm/GaMI1jAKo0EPIE/rBUJG9z4WpvSxnnu9ekwa0jSoy1aJSvMUT
bCioKo1xy+i+36HVFxe67uORODBCwDj3gd2yMpNkN9ramYPyF/+rRaAUouZzzHT0qmtmDaxXLCSH
7No8o/ytDiptnwacuZdsNN1dnvjDp6SR8h7Cy1SSnziLbzz98ZPQ8jwIe4cFkzFX1jMXCmZOI9Wh
WETdK1B54pA4AQR90zTE11axr4SmPX4mdMDkSlfFtyKVch/Mqdwadpq+zHpfnPAk3Whz7BxJtm7w
0czzVRMVA8Acb9kW/M5c0/lXcKBVbxLjZMb5E1J+hH5cpZ5XK7Vua3ZWcaUMLwoFCW980QmbUWdE
PcAfR9tn1Le7qY2KB+AcyedcpkkejlVDt1lN9MJK18mMtRY5oPMSiICMgrgBDy2mo+sesCsd41qn
A6aMIdomCwy4iBcl78g0ERyrBfHUCabxe5qZREFTO1UMOotF1Zwl1W3qUrPYrfJODLPntTMrhoHC
L68bSZyrqVmGCukn09aqbeUplI9N/EhT16RUYm7+jQ2ao3PeOC5yfcGfavRyPzczguKBPiWSEryh
c+kEd3GkmCD42gY0+BAmiqGocM64t4cX+Mj5QRecVklt1ZL10PVqZ8MKvppn6XbbLJDVp6DOoiet
dGPtGLVmm22CyjNeW5iBOML0sb8MM5mem0HlxrPEh1OFcdX2d0ZftV9QvJgkKIzG11xYlE6DkurS
jV7h720r5xgt/KDeI2pHsV1aEyIPuvMMbCPDekRlnly1OLi+9USY4Uq3uWlDT8zFvokr/0vm6d51
7kxKP0xBHjzQUKSjrQA0l+y7FNNEonc1GZlV+dWJk+ATJ5xvBFs1a7cRFq48V705jVDIIjjwVTCo
o+oJKCBGU2hOQHyqohLP0rPxEygva4iIr+W61AY2U4m9+ZSYE7HrUtwR1EI0La53uRE64yciAOyN
XzRzWGIeXc0DtIyJ6c3axhq0mUfZHtFMeEdH7xZuRZL5XAc729XUv2TXWcoLtaDRd0NhpxfEFw6t
Vz3nKBTIyN7YnkCGmidEpdqsqIOpw68PMEqimZVNcYiV1Z6pEdEEBbUlLzj87EU9A5AYImKLkNWQ
1AT0uvtDBBjChzc5Nl8GTzVib2t+hw8hiCHr6Kq7sSnyX2rHgzbMcHq4Va3SWFzmJFjVpAKSiWTb
w1bzk/aLO6rxDafC+Kzsyri2uhSFiBw7n4mjAyIUFqLV3iQqiPK1b5Kr6CYjmiOTGMnQ0Jv7OO+a
tZ8H45VwRRqWcJPX9KePdqPkmm5VcYe7t6BZk0aHDEvXpjbsdjfp5UNcOf2uEyOFg2UbjErhoKO/
yRUdLjm4m1af5tfZGiB3DIbbrmurLzd6nZDFVsBivCGQpxj6K5thDGoCm4Ft+nlGjlXt0RNUOah9
aCYUsomwDCmf+p4hzU00RYzzg8ylpsbuNRuFoDVd6Beot/EtyyIkCz+fD0M8PkIYqS4tuuZLb3QR
FTFkyscRyvkTx2gfU55XjcdExfmjX7lMfrqRx8pPm+qWLMnyFoFpu+3ikuNzmtvAM0qmasMMCdIR
Mcs2Wx75QQpZjRn029b3iCi0aKifs0Dn47q5toUmlXBhClgQiHSokQ30CafW4OPPkzSv4cVHM24F
Gd3bvnDhjOXjQ9xrPkaWIUreLMTLN5WGfHSZc9QnRfV+DuqmuWca7R1ivvhLg+zlMCrhML1hxjoh
tv6S29lUhzNCo31sIMnKbOzDkyF7WKxRDwHGYT3qU2O+gj7uLQo0Bt9jdtuilwYuYVo3EeEqNots
Hl3GOTpQQprXYqrjOqxmG7S539e38eylu+V6Poh6Mk4BdLE9y4W3y1qh3WCRGCzmL6Nzhx4veY2Y
LS0Rm6PG7GFqeB9dqqPCmHNn5mLcBSoIDoPRd48iIhN0MJxhz/OE0Lzqa8HU3Qsgho+M9FezUvpa
ZhW2lt4KWmyQ5HNAE7dwv8H33iROqu+ztrBvepiQ1zOR0YeOjZES3BzPZLW/6DVZgEZnmTWIC6d9
Svsi+aKPUX7oaq3ZVVai+RjRWGq4/RI2aRv+1hIQ6G3TIctvo6AevzSeN65zabjPZp36RL/i+pBY
HckACApzkVdhQKPuNc36vlLBU2pWSwpvQqz8Vdu1yzmfDmoSDuUYPKco1O8d2JXtrSvoD+zpkxN/
O7tu7oRlZrT6yXSRFO2awMA1RjMCCUnIxs+Vr80ZSEgbrydC4NTWSlxvS+z1Mpav3CjM4kVqZ9bZ
lXxvN/dL59lpLCf9ar43pJWZ685GgPuNkSC7tAXca8yycA12tKdSvT9yy5oiP8LZQ9H8tY3mZ86+
0EhyrXrJhsl8DGTvPRht3BxJaH9oK09tSqstD17bNXRWhzL06uniFvMzC+B3O02+ZtJ99hi4fUM6
zQkCyhEsMQeEQoAAw/X84rY1is1ol9qJH4esb9EQrp7L9rs1OwMTgKYlRmxsLR+Dc58We0Ra8g5L
fK5CJFJJu2pEEMcPvtuLTTmb810yc96BNYb6SfuPC+D/JkI29N+7ALZ4Z9LXn6ZRVDjL3/lXBaX/
g//UHcoefLDMj/7HPON7/wDw4AI6wc+/DIb+p5SyMM8syuXA4sWopywGVf8spSCXMNlyWdbxFHOe
DZx/p5T6UEjZgYtlhu0LHw7/qi8l24/emXic9Nlv6n5vmn0sQ8KnsRrbZhKcbJYe0k8dUSGaIpti
HSSk/v0g2L79a+71Y6AmX/DHMs7RyWnGTsT1oY4E0vKhjGtbdCgDO8Vu7M1h46nS3RipWayVl5b7
/8dbweZkCbNRB7gf3kpY2WAYpbP04QRJ8KYxMmAhuRdCRPv/+FZcyuBdWO5SzP18TWdjyhtl23JX
TFOKWX1u14KYhFBOXn/4/bf6ICl/v4CUv6itLG4KquGf34oVDAW4wwVkHAiiRZk4WHv3+4QEPKYJ
z6JkUfcC4g0bjI7h79+ce/Bvv54FhxUJvYnJa3Gw/HjvoGONItBncqfVtruQlZNNxeHpDxmQf79H
HEiqtBR82zUt4Bc/v0sHPZkeetTvRGC7gnuTjPGVM7XeIpApgTv8/kt94K9wRZ2F+aMzPDa5TRbv
zY9fCvynaSWcJHaxctkcc/HmWeZ3P0adaBTllYvU9q+19X8NB/r7ZXRM02RICbjPNnT3gwknSvJs
RGHb7zL6HXSqSbBt9KDe/P57LZfph8Hz+/da5uQBMUq42haXw4/fy6b4qfI273cWSmhYW9opXhiV
hP6EHHadP3ynX13FH9/tw4+GEypuyU/uQdZDsY7Q0cVDCb0DVtiqptwnJy//9vsv+J4+8/EbYgXE
bAX1hxvyw1Kmktz1x5HHzkhc+wYvU/EY6310IJne3/ds9BA7Lx480JCTU/fqSt0/No617ymVd0Mf
DBtoauNKjF7zMk2WdlAuaEAzki0xefSpvSQODQKI/rAwGb/4/S0dj8pCbaTP9vGO87uYyb7kMUpH
IHMrewFVowJ30L9qlg701WDs49fj2uLqbcxisr/os0fOkOE3ZzDCVhg3cXCDjzv+w7Pw0R+23DSW
zvq8POEO/3x4GLKggLLhFJKjd4L4KnHWII8m2BWu3HRt3H2aUgs/1UhnaU0AKxr5KhMncBWocMoJ
/OLAYRFk1aKNr/SVBTthHVW+vqrMWF3FvSnOpjtrhzlHB94OUq5Hz2lwzIvgsQec8IgEmwoPBkMo
OHhv0eyl6HaEv4FOe5S56ACoFn0omfGvpsK5Suz8EwbmjkpV0aiy5nwrrD5dj5q8qQNv3rcpPEHU
i0Dzo4JJYaL0z5pAEp5Vuca8QX3PlXWRvgTU58X5nhRvecMrV9vf361/f0AIUeJgwFPPHkw38+fH
cepip3fG5UfvkrNGEA+oJfpy6fTQzxHTir40/u1HknfEle86OtoT1puf3zEQ0+AHcy53IooORmdv
oPS+BJV9EhZScNzzT7//hn9ftwFhs9rg/g0WBMiHZa3DGVDx20i00kWDI88eD3E9Yms1hVr//q3+
/gT5DsQyk+jQAN2m++E2jXsMN+NQswv6g3NVk19+YLjs/eEC/vJdUKBwTLGQFX38yUo8xqUcuYCa
K3RQmRzk9/Sg/dvff5mPWDgeOr6Nb8CpgtRDVtyHHyqHF0K00oK5mYx6DT4m27pTiW6/qxhtwpDm
SMGNT9glLCD/MziGXW0T4/iHj4GA6sOGATAPv7cDFB051d+8oS341XTwSL+aCm8zwsLZAkSRW6SP
ZDVZ9mwzipwCelP1W1GP3iWX2Yh+RR+uy3kmdiAnV+n3n8n85WfCEUsMEDxa5n4/38MxOmItSqxu
V8V9RYvR2QQ6ep+5ku056po+TLy+eS4ggoRFS2uhbwiqclMdAZSP7sWrirfCmIZzjl5lnscvPV31
EHF1c68qFDcNkog9Tb3xWKnirOnyT4eLX3+BYInU4UjP87/Iw36wqkeGCEpFjsTOZggfCyiq/WjH
nxJWsbBpvWwddcRllZ4r2bFEeYQv89VPvYdOuMGhb6IIf6sY4FHWwV09e/WDT+rMDN78aCEl3oLt
UCg5Mo29QhZb+DzNH7YEY3lsf95luS1++AYf7s5RFnzgWnU7pWXxMZqD6iidqULETMtiSayz6ICu
skw/YBpa0vTsP4USWb+8CwJf10lCwiH98XH3FWsJ4LCOmQh6TdQjvvONY9WtZ3c44gP9tS6G6TMD
pOQFhJ3shzjMcC6v8dcxEY9p4euEUAii7Fcj6B7sLCZKlIQ33E3guhnbxsYbMm+DpdK7p5m9cfQM
cJUWfG78jB7Q4OCrhP2+R9b/lYzye1fxRrH9zuQPOucP1/zvRzffpRq0bU4IMJiX4vLHm8YhGTOP
MhaENis+VxHJh1mx1madscTsWH84J/5i2WaA51B5MvRbIjd/frOuyNEQsujs6IZ/D+D/sWsPGZKK
OfjDOy2v9OFO4p0WeiN503TVPzzMJDD1jYfBYKdE/JAbVvw5KxbTV6moJhyVQ0HRXaIcI9f4U8zU
L3ZfjPfoOS24m/rfooAB/SIbzBi647B9Bj54O3ntRbej74Unv1Hyun/YoN7Pnn/7rg7EC8Ok4HY/
runBoHVTmnLLUoZXl97i3KPI8lUVTglrmN+A7jzUKVq8WDUcbmwyM4eO3DqMGX9YQ395M0HsYGeB
MwGH8effN+1xqCYDz+/oM3fQGyYJNtS0Fe48hCtJ9v33S/YvNk1X5+QIK5XamyL/57dzg4z0nn7i
R1Zi2sWNEYUzsqI/1Ii/vL7IjWzuJC6vzXj5p0ck64yYvn3T7aiRRYjakalTRYSwG/nIUDpY1vFg
92sNqexmjIg2phtQgFrTGEm5f1oj/16U+3TjOS1DdfV85+PzOmKixJCW82EgFWzALUK5EfO1Ghg0
xaWhhU1Xkv7sSXNV573+h8fqIyFyOT+wLiLAAa3i+vbHe41EJWBTlS52yrCTb40nFrsTHf2bDtgz
sEK3xvJZ97wA89qAAeOAvs1ZgzphGEF8yTKv1NR4PSQW8xpTShq5Tux0r7+/M36x0PgBuXusMaBH
PePDnUEDOlVO5f4Xe2eyHDlyrtlXaes9yjA4JrPuXsQcwSEYZCanDYyZTGIGHHDMT9/Ho0q6Vbrq
Vt9eayOrkpQkMxiD+/9/3znN3iMau+sFVCgBH3zLWT79Fw/JP/lWcJUE2FFYMwGPzl+fHWlmKQqL
frPvlqj8EmzCLkuVsHwyPPP/46/FGRSUhqdHav/pXU1WculkwAqJUnN7ITHj7erZj26yVnP9/047
ePj93ePPw7N/8ibGd2IswhEREOg/3huJOsdZ3fOdUseMKapU8gkSNgIuU0GvpLyzEnUy/4u3j3/6
UHK/xsEIxQC4z18fypjlPihPlwYYSNF1iU4M0WHJ3ty01b/4VtCF+GL/8K7JScOE7APbx+Ed66/f
LMhF3ceLxVNEtOyqvJmcBLoZMbLZxoVVrNkk2BuPM3mxboABGDtujv20XSafAFQZuLy4UocZ4zFS
c/FsywHiWVsRhN3A2PKYlWOs/WBebtzl+ODULk4Kbb6qLOxQFX8lRLEeWHdEGC44BtYwznxzVWgh
J/SXLZDXJFvFeWJ983qb8koh8KntMqucvK0TysR+DQk6l7/YLglgkJIbTHJDd9MhX5jmbfJdFbU1
H4uK6doejGAptmBUrFO5AM7akxgZ1L1bVn1wJ7p+ji6eAv+349+NcVeOrconUPxhXm0qGHbxXeCT
ZNj0rkPlrnepxg0Gyc5TWxn1wWpz4qJz3BJsCJP0uSRMT60V+2l29OMxlmtWXvT85zyd4y0I96q9
zQauk+ma5DmoBqXGkKTg4M4TTUvIlDekISKTuUMp7Y0saS/oplBgf/gA0GASRd1E5JA855N0gQFi
3VHZ/DBG/vBUpQLh/Ww0of9oEh6Ntz2SmP7IIXZi00j8ZieqGPapoIWLTF1l4b4i4l5vCQIw/jMN
G0p8o9zge0YWcz0VZa0ro8lgrTIpYUQERAXadNdrHEOkwQyFEZiPXeXRDsBgdDA0wMFpwnPP+pDe
027SiIeIuOEgEmCOGv9gC4J4uUZCxP1wcjQkAlzNR0bFlBYdIfY+AyUBnPFTOMa4HTRmQmngBOlK
cxuKFDG6xlFwYl5WeG1JxWhYhd/BlxA91eoKksXSgLQYNNwC3gCYguKZAsvW0/gLNyzbraWRGLCi
FsoSFDQDDcxwNDqD2wI7QcAJk8ZquPA1Ug3agIgYHQkq5bB48p5DBWGAgk+JjdKQDoQKx6ajyJsu
s8t/5Oec6RKhj/aUT5O9Wcy82U6s0VZZEqHb9vPyZnQoGmg8SBSIR7CH09Yag2S3LO2ynjVOhNAV
YBGOro+Rho1UGjtSaQDJ3DUQHsyu/fI0ngTCBqt4jSzx65qunMaY+LSDj46Z2kelIScMKU42pPDU
lRZyovm11ECUKo0Oviue0n5+BXJZbUcStFAao9fyWr2KKeYeh96vdoNuZsFa/QbuKzop3dqi0hBs
Td3kKnSnS+h2V6J7XlTxhodGd78U6/DVSB2s072wQjfEZqpiSnfGAt0eS1l7HypCzl9C0S2bf++Z
5b+3zvo/SmicNHUnjc1rh5ZVV9VsnjwvJUm5aeNfa21so60NYZDxTerWW6P7b5luwgW5dURnOkM0
pSXn6b4c/1BvJ14Q2+h3/2bwu40TXaF2c852JDB1LkCT3wzL2SGehCdrQICUe1+bPid/yeXByQsb
BXnQ+sNqJh1CQNvwumyV+wFR3WIeXPI35EDoodcNNbmWR2rV5VWxWYJy+IZPfXqwiwzLUlnl6XHM
kF25kHPvrdEOKAQPI97thmFckirzh2dGnCeZ78qtv5jFDdmg9mengtjbFjO79Wx0U+d2mpT3JIY8
+goZ7gOJqDDJUtAczM0yB9N39kzlVytZvK/mUlnvoExxf/YS30JlyzfYqri6EXjvO04s34JZZG+D
4uvMRPdBxdrNibRrsU6nShzhgKsXpnCsQSjZLBo+zTMhYav+mkBI/tlI7Cb5ZDSvfkPMNYMwVRwd
2t07CCHqBaIafGe/HuGpRG7ZbfpF8eIobMMFJinyTex5LuVo2zmCFM03PiPkLbfSsN3l3JvKQylh
i6+6NB6em2jUEFt67kRh4zFK17UpmnBNWtA5yiop9HPQGE9xmCVPZolSpPbbHgwzD6fxDPqUv6Kv
Gf03sb3wo3r58MwGvx/v4iiKz2nQgPwx5XJX01O+FYngqzoy3Qsz9egC2C4ildlvTp5MkjNESfnO
6I7uLQXoMzm9xttWdbnsln7Kd2M9iXLv+0hJikIOPqWMxD3zImp4UfHbZQhP2gh83tlPEvmjHeL2
IpbW+qZSHu80y+f9Av5zHyQ8qJRz5xuDp+YFeJj84eob5rryFonas8nSPY9senCnki9rgLi3WtGc
pAX0ZRmU/NERIHodEh7Xxfebn+TraWksfcLDCrYzOsVMI/Y9RZ/PcFTuWZAKGVdDHcbnCVQfnVoP
QdknFGCBaVLaI507qEZWNN8SIrXlZgyzeG0kQdOs0PqiyAv6PlKrpob7Iq0Zy6xbR98llal7z+3r
dw+S2abrE7LMNnRxS5fI1afbO/Y27oIGi7AZbWKQyzdtyV8e3MX0PTAy3hdjXfuQ/GlpGvG5xzy/
wAV0OYFXZsDGwmmKY5vrpkIXMsSBTzRGp4TOWIoaNQQbEo8FbfFF1iQieZ0zxqrUyzwztA7oSXz6
MV2VKJqLo9V2+lnek95k52K7T2mZDM+CZpi/Hmt+yMI188ega+WHkyXekxHCaVnJakzOs1dWSOwg
J74WzTI9BJ7qn038r4+p/nXbLcUREozRYyMGvlFuzDvCuiTTOWQkBLt41IIsmR/M2Ji/TLBGe2OC
ubtiaB89AgmGRES2/dYDFAFWdskfObJP3+HUqc9lBIZ8wsmsEtAfyUwulTEfvCQyqyvmLYqSnmfg
wIWpQS2ZdH1JG8TwokeRcOVayV418xGEgQd9pueZBDKr5a3XEzzTeM9Kzig+a/w0FpUfw8kY4g5z
we/aVEEyHD2HdOM6VN0X6iHuTINZZuumHJsvo86sZxEDMR1GZf3yhgyCPS+9BntPsXzVdibbtWdT
iKKz7Pa/gKguaKkgxx4MKXlYPD7J1d4ccxRL2Eisb4tdENrvTN7NfA/vrgyaSxdVuqZgy/tumOXb
lEXNxQImcY5Q3+y7ECxQCqfuyPuYhrAGvL6JTnUvTZpW5qUlYsd7PP0S91jPNQ8e9Kw77sTRTvZR
y5uYZ/vMTTunZyHsBO+LCrr7qERnMxTFcBBeya+Gj81bpxU5qjk/Th88oeROVkJ9b+UAF3lJvrq4
5r9SUspNNEjnB3VVdycklGcpoFdTR6/W7uB4e4vHa8VGUxAhankdXvlCVgm4iEMIbQHC2s92EYt1
YdRPVCzvBrSE7CLNlLtM225GIPT3DfMfs08gc5Wy5dvmHsAcKM4J/Ns9xATW65AC7ybPkOdqdqMn
L7LrYzhR1uBNt4S2VLFsbKjCHd20Ow3zXGxSXpt3Zjy2t1XsV6c4qeYVR32OgCHrP0aoH6ELIDz3
KxBO9eB8Epg8Nalp8ZaGz2RxVLOtPEuuoQncgKUSL5y3TawRU/0jHPWeqcbqyGT52EQ1dUSseZzw
MkqQwTTGjyaxLsLG8uDVRbMJRwOeb9rUh2BcPpj/lW956S+ais+DhFQ85o2eG87an2eaNFmeq2Nu
EMIeIgPZSinkTvW9e1NG/bRBXVZe+AefoXxkfOsbw+OtLowfe8U36d3If+jp1ZFMc2bCp5H4IN3s
PYOqLw5p6j9PsFL3jEsTzoEc5VYlJaVVnY7JXRowuKkt+4iiy/qRmNFI7dQw951tocxNoTKMAy9G
JZFpASoJt/E8ezccLsRLJtx95U71jpcTb8A1PJ9V7IFeCrEOfg15b79MUlj3YRlq3VkpvtEhJfnO
GXbn8t7FX00Vz/Sp/ctMZX/nDhhwdj7nwlXbtXhaEKL9Wlg12WsZo2hvMp4GaVXE6cqYKsnbmiTR
LcpM0erJWtD6FOoWOlS973Ggx+j+gZIzP8VjdejypoCQIYzbes6my2LaLx0Y/R0vxR2440xbXJG/
wIy7L4UbfQckzTGDqGrOWyDux6BLHwOzBR9QOsGNmlPevcyEvB4EI4Rq7rmUbl2vkzG0WFoUy3Ge
6+HOcw0+dsrAyHnBUduW8ZTRtXWSegV7XvPI24praYE4XVJIHYe7MOqy19IWUO4sBvCM1mo+sRbJ
SKNPjelBZ2JvZ4bZ3Or8gW4mpun8FELsfAQ3cWozfzpEQ7ceApXfQaEFU1ZhYlAC7NTMgmdVjaoD
YJsRwFfZwZqM8DVkZ8o956Ot8YqVibusG8Sj2oKSBKth6KxX0O7tsbb9H9bi/YraunnnxFq80wCv
edNSxne/wILgDHB/Or8vL7PHiaWYW4ulN92gdTyBtOM4NB2gyQ/pyXAoM5I7J8988OlX8hkjvPps
jLHm+s9+fWZ8g9raDjJYWH1R8CZECSt7L8usutjUPS6k+XM6pzNvoFkCs6NQtvmjUlny2UTmIte2
wRdsSAGc3BYk2CzsYHxtOfHwe0u55IDFpuI4GJ5zLGTAJ0o4yTc+LZmdLYVFvTNmIElrIrW/cT7m
ZpprvlqcT+qzxOT4qXrFEEHNffmVi4qpgiIL+26qzEJ7r3ncxPCnB9VM0TshUS7hIkrBfsklUp8o
vg0KVssQ+tsld6unopl4Y1AJ0LSdH3dDvRPwUZINsGFdr7V7Djio1eqnBIc6uo24jt5dy+XPhHIq
2o2fhbm7EZXJ06hy5i4nmc9PSd6XuNSmIqXlr4Q98U2zVFTqJl3cjnujWQ0WUX/kdfGOwytfeTGC
qT4KuCzBJhHhbOyNWR8BOjakSKOmMrzNElNUVAJKDq1FhPkYEwsfdeti6iMIBQO0nLhPEWsgU0DC
3fd8175xMDONwgnff38w3YFoMDFvx0rXizJJpvnWMtUr7hP13gldqjENLpg1syAeelwhFQlTUqj7
Is0Y95AsSLlg5hN2YIsp0Bl41WTt4NUAWWm7+smluCn5FbJvpYjcaKm47zIPaaWZZzeKFMMADoHg
x104dMPX4DEbXfU2xpw7z7CSb/k82Puqx3CBN9e/5CRasTDKwPw2JlLNh4kxfHQWPX/pgz2Y/Iyc
yvmpKe7yy/PmqTLY/9VuseZ3wmuX2X8yb5jL8CgORsf/f6kgO6bcXlKazpyIZzWoXynylGIf9iBO
OPjqhD4YBSzGhcnrZzXy61wOFfO/E5Qi6qU8DznRuQkouKNJBr7etuxWMt5cIATyUqfNzJ81+PyC
fmBqR3PQa2fOgk/rnAwOiEp9hITSa3ergmzgdyuDn0sF1jyxk24PlBadSxkHE0jKPH1elmT8PoI9
+H0N9m9++7+o8VnEFZlY/300/J+M6ceiSCsGOX+u8f3xh/4WQvV/455Bek77zaHQ6pzg35p81m8E
QgBKs1Mng3bNp/6HCY9XPuVyFo/Yusgo/T2E6kBwJ7XCLD302O1Ad/+vhFCJf/110kvyjYwrZFyi
aXptEepZ95/24qmXiqyw4BxMDdU8DmHo29B6ejcsxbHIIHITjMyAK8m84aaidwTQxYbAZWOmoAAd
WqtkOR7UhXdaFl9E22KoF8TLpjldIAaWYm9lUNIveZi1Lw2fI+6a02ucrWdwEkgebIWCYiwpJhQR
s71VX5oL9RbWJOT+cfuQzG+X42JhQ9WkEFoyhe+0FD9IPaI8qhk2qUhCkAqM5geOb//nFRTZBSEn
lMUE1Y6+oVMUCxjmbKx4FPZtaHfJRoWld0fF3qdq2D8qJgs7X7EMXc3FYDob17PSJ5ll82VKzO6+
je3yUVNPq60/1bjes2CK3VXlmnEA8UA+Fq4cOHoj7uCSMx9iolknW7ZoYpJgP6U2na6kTmvcQbBB
bZXw6diNdm5tJpczjuh8+wUBp03lpS2eLJs5dpiI95gLyRlKfrgBt+Q89HbWHgeg+ZvEsh8Sb1Eb
Zjj+Fj+qt5qkUTw4vlHcO9X46JqjWrtFwW1dTn7yk/O53AtiqRitq/zGKksO5CTyH4fW8XnYkzS+
40NT3I9J5fCz9Ut/a47bxq7r+0i25Vc2eOBBiHftlEsOJWYY9khI+qcbQc2yEGFzOyQbDzODjom7
vISQh1ct9lcML+5pGGs+RJggPWWtch6dKZxuaF5Qx1cm44k8+ZER//xwa48qUzzdFKY7b1xOTyuP
eRtcQGkAJZ/Kp6LNSyzZePro8KGE4hFBZJJf2iLr7o0p79f4hNR3aFPRSih7up+ZIW4k64Gt5fKT
GlwFNuYQxd8WgOWUH4OG00RW1SFfNsvgNkpp3Ti0LU6z2X8W/P/PcS+KCxUFPvIZ8oaPPlPSS8Ab
7WqBXRLBsVqWe3RC3TqTg7HPuZDAe+6rR9PmGe17fXdr50LokindAQeVEU/7u5qA8tvQwl/cGl2X
nESWWBumYkUD0nEQG1oI477PIpg9TX/jEQo/mYl3N+BX4RDkIU5GXpuhZZqMg1MVQ07Lgfv2ZDI4
6yNgxt7SPRtGgeh+oX00m7vIvxHUQFegDKEx9tlD4tDL7Djkz224CQvxaIFx2FaB/KnooBzLrH6e
dXYDINt76bfFjo+7bl6XqX3jipFPT/2bmj+NGGZFbREJWXrzRfQhQFJ6YQc5DsbdiN5iG/Uy3mSm
eOPNUJ1pi007aO41sffYRT+ixLNgwMDk3FebMiLMYlDb9DIDj2/ChT6137ikNltYQ+2+YGDIsfa0
dOltV3bJqkEfO8PqRT+Pv8QLV8y9SmKQGdYWul+7HEbHWoDxeMSsVFxk4MZHkhyMcmnuHsnQTZdy
KpZ91eXsU6Rs90s+eXeiHTjgO+OxnQUdtxGd2GUU3XOPU/MAR8W9H9HEaII++J/RhIFqiCLcQLew
s4c5Gp3yliPGfdkGP+qmdreet4TfMlClO6LUOQOoNHoA7pSe4e19VEKKo9vAM11S68OTg6sLQmb3
rlr+ygwl5aaVhX1Di63cESPhKW3GBQ0fUTDhTYoHsD8MtWilrihOcNUB3fS+9CFL5oj3Z5iD3W06
T/N7OE9cScvUbJ6Y0TxVJm6jOKjKc80BmiVMWPTyIUZsf3QkgrC9RIYICsMdTI7QWX0EO8RQKK06
gqeyCh+7zP+StTmuY5sj3ghQghFGYIGBZNwN5cWryjpaC5gFU8zy26VULFOPBtvCUDiwu5JKN6dw
3tzZdU39c1LMyhKHeai6E/z/pOezxWh+5gb3eCRMGZvFKRlt75y3AeO4rJ6wkfdBttxOovUuEx/Y
T04b8RLJR556x7Yb3Fdlpe0pWUp6qcR23R8dz/50beki+9oyIh/GjCf9x4ZdlY3VzGxPNc2JUzNH
xq4LQSVgGuloUTvxOYEB9cRY0fFX7cByDZsgT9xwGZM3ts9qO9iiPFhpnHwEhN1DpCHQ9OCxd+I2
dlr8g76QjOqXkYD0IANeH84wDCv2UPAJeWv/qnJhUpEQ9njXDUo9zJPdmMzS5qldLUA2oR0x86Rs
PC39i8l986NpzfSNz2QQ3JwI70BnludocMMvc0p6di5F5DwaHKlfDDxH96XpHwkFFL/K0vE+3Sp0
qTklTtMzpxiKbcz67OjWw7Hk3XatOD/Mm7mgybwKIx5FAmZJ8NwPs3tbeKr4NDIzA/7Y22yhPZmO
l6gR3jOfI+FWTgA0+nm2jTVkWRmR4baS+NjiJvqZp2koeDOKYayCzNIxIACI5ZwYD2nmKWKrTtm+
saHJ751CE54GWn6UzsNygb3f5J8IyPNHOXI3U9B+1inS3GNuwXjBoMqLVdZdc14ah2uBulZW7Wt9
dbZD807qTqur262R7rkGgjFCdS2/GjEic7YqdGJb3Y5lqcvlwNGdWaHbs6jICGY4ulPbX+u1mKzl
e3gt3c66fyuvVdzsWssNdUO3uZZ1A93bBaRGhdeYaPN6utfLa44LRG+b1H1n3fzlJw+3jk8bOLoW
g6trSdjSfeFeN4cj3SHmpuavq2uxGKY6UNRr3dhl47F2cttHak8b2UL1RytamJtZd5UL3Vr2dX+Z
DKOgPkunmQl8t2VzTNGZjMaFdmS3US4t6OJaiPZ1N3rSLWnl68J0qbvT+bVGDTGSSjXJovo1nwHQ
bzsuonTikOf8Yk3u3EUmnWyKKz+Ebmn7CX3tWje3nWuJm7d4Ct2I0Sh3s9fmHfFa+U4Jq9yFNEDf
B7elEZ5IMjt27C6sopzZ+eGPbXLT6R55eK2UB9d6OfgutCm1XR+4BPGPOV6g4MAAZ34M8qgZ1pOd
WB9DODCiqlz5Houou7ghFF+IUbb51l+r7rFuvctrAR50vvUZXmvx0bUiDwMzemWxWH2HTkOF3tFt
+l7Rqx+uFftFt+1L3bvP4vzBXPr0lY7ifUwNttb9fIZ12zEgZV7NXXgRXWje97rPH4fIkTYu6oIz
gw4DeWDs7xtIpnLltoP4QWQeNIDQlAC8vQADsis8wLqCBCyFASYs4vhedfayHUmkIFgvwKsLt9ss
0il2vWnCRTCSLSXF8ldyZRaAYfJJRNAkwFQJ1CD3uvZ77PrRD0/U0W644g/4bYJCkJqKQCE+P8ZX
VEIUuSZixzZmSRlTAv6kKENVEmEcMFEjKXhrcca7mlTHSxFNMHs0jMHUWIZWAxpaqVkNFj2Rm7wt
w3VMzxR0VnwKrmSHqgXyEFx5D/QT8ldFuL1dJdE4sE9IXdjbUtr0vjU3IjcsuE/c72/5Gxa3tmZM
RJo2UWruRCmbYReHTnVsitjZ2PnyIq+MCoqA7QdaSP/BaRrjl6VBFter379vyf/ilsx0R2eV/8+3
5Ke675L/tmY+yW35L4XNP/7oH3dlP/jN5Uv5RNNMi1IiCai/SWMcdDDUJ/5ECf0bPNT9jRipNsTo
9oG+Rf/HTVm70wIqF6TVLTp6xLT+1//4SzdM/cO//znz5V5rGn/KRHGN57rOVZyv6aGoMv8hv9mn
dl61WVofpsG3Rm5nPOPXFVDcfVI1cudVNjJLxsXBBYYNNkA75Ug64tHAEZgQZaIOY33LotR54Yo0
P9SsrZ4G5SFOENb0IBeHzIM/Lu6BGwJjKHJ1qB2MgfB8XtXTepxyr9zALs2Ac3KRd26DAm5abtUG
CgN6Z6eeVWKzbcI0pvk/z6O1zuGukbeHNvqlSvB4sPdnscsNJc7XfAEflWJt1KQxt2ZjOIBZaJpz
X3GrbGM4iZ0ch4nPYk4l3p1ttBHWATti4U7y5jQCLtb7HrPaTgh038ySH2rTlFH3i+8CtaEVVWix
Q6yUA+OxYQTrg8HahrPrHImS0Cjk/afOt/B03EMKG9rfOotZfqX8wg9u5E4PXuWChbCWNPpcPJc1
cW6N6kUuhs/X5Sd7EdJVL9XIRjXkzvWAuyM5c66qvkkV1OdOtcN8MzXc0xlh2KS2URsGalWUBZdV
02LRjF1YBhf0j/O24YaZr9iv8ulkOinofFAHxBXThXV9HBDCoWtRr4BZmtYmCgFJcGHS8+CgVHgQ
/OMkS6lDPeGDq+Ae3GYidA+Kx4831obPVS9t9kuSjLdJD7NsSgamqqnLadWymuBiMKS+z/KkXIdM
Kg6lRVSWi5D1LapxyKRALE9GkSJh7Zm+5/SmjKdFlDMOo8w6QdEb6dblPc5mphzqsFCY4e9MOgVK
TfNjXMrmre1r+0Was3A4rTYMIa7RUssoCf90HBhWwTiHlwkJ8YqNV/hkt2l84Yo6YeKZQIPq5eK7
HU1KIeYzXHvTJcb4ESw50ENlhbdSOuRtkUfHJzFlVXqIfC5mR+ga9rxPo964tSNjGNdoRMutg0mj
YijvhFkHUCh3x1U8yp6ddOhCFmQ88MDZ2HLgWnje98qaxV3CSHVk8FwIRqtBBp4NPqTVLs4+hhkT
RisDajU6BIMHoj3MbloHb81QD+gEwxGqkoSvzu/H0LTx0OmbcRswZtvFrbXYmATr1uhOnSd781g0
zZy+kDgLuxPNLpftN0+fV4hQxtNM+A9vcXTnl5hL06FTL0lT3kehE98WfQn8IWOpBImEA2zNUj3m
uF1tfLswv9P4A0G3sBMzl27ZEtXLd6bHv3aOWRzxF47PaWenGwO+9R2bEvRPkmNjb5ECK/j8W/mZ
TYIl5zn07HlR7B14eRvfqtiJ9nXbQtIlgFjKNb1CuYFSBG4lnxgedLaKOefzMxxmMwW3P/Qkk+Zu
mm6I5mXHujfdzUw6nrrmbaep+WS0FVBIwkVjClPfn9JiKzh2MXCY9qMhjE934Z2miHBSIVSdAouD
aAqnf5adfw8d9qlbVLwh3bgH7+U+Wy2xRFb3pCewjZxHAoEUdbAAaB+AocJkEwscAYO2BQTaG8Ba
AZGLW92YWirAUO/eXOzorWnz8YC6oHiqPCQEmdYRzFpMILSiwNKygkZrC0YtMBDecp82wYzYHrlB
ojUHsxYeTAZ/ysqJDKRXH0KOGaGOYJmybzgvsr2jasYyQasU8qtUQesVsqtoQSsXuPQA8FBsnLWO
oSJTtE2vigYta6i0toFtbaMLKum6GJA6ZFrvMBP4WvV+/F6nsO1jC8h6rnUQAF6IKXZ1+zJmzXgw
tTYi69uOJ8aIuQGdRN96xX5OsnnbtaP1bbDs6N3JXSZXLO3E0ctYsK64tprH3qvH/OCwH72pmlTu
wpDgJrMpkiCyz8UpiMhmTYbhX3qJaCplobPJStRKnSugHw7e4t/PV8vFcDVeBFp+ATZEazAQYjha
jaHqPrlfwqD5UdU4nFfLlOavEjP6zuqHVg9qgl2pOuwvyyDf5BiZL6GWb5D+gqo5Vss9YBJkVM3Y
HkqnDC4sJas7paUdhNWe/avHw9JKj1jLPdqr56MnFWadXK3/IBOKCQRAULMurn6Q3NauEA7Oy0Zo
gYirVSKDjVTEgbe6WsqEa7Mhifv5dRTsfennJ8idBdMUNlwNIO/nTpI34xlXNZu0Bz9rAl2jbV5f
Ju0woftLMqnjke4LngY4TszJZqONIPhgE8rhKC2MI32l7Jej8KP0ZatRSA6CeDCwo8vnID6VCqif
s860ZcVjlfe9hiyHqAEHy6RtLDJsgtsmst+NsP8iVRK/erY30RJA46KE+73SYhdeU/ma0zjlXq19
WWYEMHErKCVm7xFmmIAtG/4OMqaL1sY46fxK8yHcdFop4/vQ2mAwrVgrHTHg5dvWQkATEwpeUVsj
PxI4GevfHlMN0BexXbS+plCkDnOttKlw25BhqW5LrbspO9ucV/bVgjNejTjKKhduPfqoji+nz5Jv
ZFL0amMNRdqxVkw5ioNvZQTIsRE3q1C/ueZuow8zCHk60YJY51Num1QR9Bi8PYbtAcweUfmgj0wP
gHD8X63VPvaD9RUxJwso2a3BZL5VhWVuGi0HmrQmKJyj5VaaqIN8p3mrY2RCC1ahUeuFgGFL4sIo
h4J4cA6Z1hA5gzy6cM1gcFvf0xFVUcFzHo4o+iKoSuHe1kojaWb7Fu/SqcZ2JLT2iAEWszZMSL1W
InWcP9dEfOonlDnDOr26kyKtUcLGPWxdr+6YUSJZmrRuiczQzwj/ElwbTEaN65wdLWciOH9psDUR
m/xZ2uibkFQrOG8onaSWO5FR+uWXIz4b61Nd/U+9VkFZlfawSERoxJzFlrwVij4tj7q2Qy0wa8yA
xmxncno821o1BQjp1PJLr4t2n4I8TmYl1q6PnirToqqZ0N+GCQgeOCxWQDW8x4hR0p5NtNtT2kN3
1Sc9qVIMWD5ALpeo70poOZbRoMlS+LI64oX6sNlY1bn2u3gtxvDGlvWXm8aHxi6LVUKMJhrVeSkg
7SVsaFrlkyEv34knV6tFTd9G1T8wUYFBXd1xWsPt5eGaKLoIM/fc4/Mj0AAgjpe5e935uE7qRigB
cYZV2h7mlWSfE69d2bOPXtXIy+XBpoVw8++L3/8L5ZRNJ2LO/8vF71h9ph9/vfH98Wf+th0Vv/mh
SxyOOhwaKP9PN77gN078jN7p6163nPxPf1uOWr/5eHvByfiuJX6vnPGx0yX/8787PnBUVpn8sT92
qv+VK5/Qa9Y/12BYjiKK4KtRkLFpdv0jJadnTZcuyWTo8BXOiKYoPtyMyC9ZH9Mm8b8MNuFuNVOU
6PXRNo9t69YjXnLHuyf+eAvyx5Y8y/Dp91Z5XtDivYdmRrYrDnNiUvypcjPVEcOLaqneS5fLlelZ
9hlxFAyUjNXcHSC6AO1BVuKqUWAhkBUGT0D5i8d2AndvDh8lhz9cWEn+3OEde6vzdDDWy1BUC5so
OX2ooisnjizGvLBWialPTGHFANnp4CxspdfkPxLGNzFJ0ZI4y8yH2ra25xRLG5hsnA5hf6d9og5D
pWgRG7e1AyAGdeCzS+QAT/MjyJx9E+pkLmia5NbJ/CHYMqlMabpVheescyOvf+rw4lvdmcs9DFZz
3TuFuolDNf4k8F69iS4lj8EUe75Jx7y5zDKLP+zEZiWK44J+XI9okeMthR8T4Uww3qMJqB9cZ67x
hAZTQ4yjHH3YP2l+HzjldAE2sew0bXBW9RGkGtFEOCzroYJF54l5P9qp/2A1KuS93yl/TqqwmMOX
wYPnWvJI0qt7cmZMXcB81Zbms3OIFojhBG7z6uR2oDmzeelvCBeCMFyghZyGpSCoYsZkM1ep2/i3
gVna1bo1KEFxNO+f4IwwQu8twvt0jKzXlILxawev/yhHl3Qj3OfbcQEZ2PH5Q8t4Flz8+TxbYqt/
KfJZNmtdTrkdo7a5YaowfIVtuFCFmjsj36hCJOdBVMVWNiF3+GoMG0Cblj/cscdsrVVIPumj0Q2c
mCyfu49hcJN0IpP+nmXEuHQYpwFD2jjxQxWElXVgQpI+JjJ3Xuy4TC+hdg2sHNNvnyycVru+ScSN
ZWdsh/hASA7sQFEgzWjG7G5oDiODgMc4KSmMkUF8M6q4PTlmGf5Cbu23O4/zLvNnZwzS7dg04SMb
/2VcK6KuBuhOx3tIRMqqDBYJZpZQLflPgUMiZFuNNy82l3ITuv+bvfNorhtH+/13uXtOMYNc3MU9
SUc5q21vWAo2cwQJhk9/f5A8M9ZRv1L1/q2amq4eew5JEAQePP/UW3CFreqO95jfA9IlV4Ieybm0
5uREdLYKt1Y9tmdJVLkbw5/jcsN0Rb/vtKZm39cksbX8uVXH7nmr3KHekoLTXGQV8Sq4nJR85d+m
yspciIBxGLoMz4SBEXGHKjX5R11Zcd+vplDNmX8j63Ayi7MK+kPVr2wyZZd9OWKVECmonTczFubz
CR7G2b4d/SsryMAqXLGsHQdUDhpfeDsVfD1bOQ3F9ygKZ8yPIrxPBXIzuc4bG5/EUnq3UE+JrZpT
q6d2mjneghZcuOCq5Lyw87uQMVfkuBD4mKMqCyPM5VF8MBX5Xm4iOUF7SMmRvJ9ecUoQajO7Erpq
CTduA4pLjSMJcS1o2lTehW21xn4cugcX7ASD80AL0jQ06oCREsjin9caNi01gFpoKLUZyvkaeNo+
HjTQWmvINZhlcT3iG3tDMfIKyBKD7ITFVjS8SIzXSBQBwLXa5KLE2HjQ0K4JxquyEwoPfskxWnTj
wMAheLCvgWEPhDjLYC/oXo4VWJKf0TCyBpSRYbjIDwGZLQ0345giL1MQ6FBD0SQih+RgAE9nixXt
Y71az2DXlQaxIw1n58SrS3VK0V2so948zV6Rb4tG086Uyf30CouDjwdiBigHMfd4Y1uIHjemBtPh
pz+A9136Y0Y6EHg7CXQThcip0EB8ada3KnXKVTmJfj1qxB6OutrYrzD+ACt9LxLS0GaN8g9vgD/Q
f5ta8qRz5GmvWQEzpitHtmYKWHLOWxiEApwwzJMTkgnclMdrlu/k+MhzbIvdnT9aK5tpdOprPoKJ
HhE1n+YooCI6MrDwP3K1AX8/18sF9q7QGmRNGy/QXId2nsMbZ+lyTuppX1znmhXhh92LqBPzJE9j
63Qpw3ZryDEo1w1kP73MthxSA6bfnUCftaGLi9WQ5mEsmpER+/F8geILaaSyuvslj4e14bnQOsL0
2uuMlk8CfkcH3QEIHc5HVxblLS2C6NrTjBBXc0O82pyxRlWnIaDThrNg8lhM0WOiOSW2ZpfYmmeS
asaJr7kncP5KqnT/RGpeyjQwdbDP+IuGXbtCXgookU3YHvncqZ2L5xFMiTCAEFffYcL+cl5CaIOi
+OXLSFubb6VmyYy9C2Gm09wZ1hjjLOtTCDVtUrY3JDoXm1bzbRzNvPE0ByecZPLsvhJzwlrKtciH
GyZhgf2qWVzBofZWvub0pJrdY1mv7hruRvNcjkvNASpwaNkYg+YFjdYPT3UAI5aR35aaPeT18Ij6
2sVf9pVcxHKoiUbK9NfItKsdXRrAJk+rBDQ3yYDTc+LJcSYgNp2O/Z4tktwa/9goUCG/eTH8L0Dy
BUBiYRL4WZn8/4pHmb/DRd7+H7+LZMsO/wWFEMIfBZWJDdJ/KISWsP/luiY6bYTouHn4+CH8LpKF
9S9kVfx14Aos54BT/oOLePyRB91Peym9Fd7/pEh2tHHOf2ERfTtAZ+A2vsVhnoSBA106LPe5hL3q
/kygdWfEXC+RY27G0TbaftP3mT0/ZEgC+p2cnQJCgSRV5BkLsKZiy0XlZ+8aQ9Nu8zYwaChVfMkc
6IKCHsV9Z5ZGNuNA1viLv6InH1PZKkehgKIPPMyLQ58TovelJWjsdKvYbIyR1DZkN9siw1aTdJ+Z
zULL1kwvOHIk/iPeaiKsMezWxTgZQbSrVCZJYp0lFYLxhYHMgWkPXCMkhLbF2QEHGdfBPfQ9vbKW
voX6evF+NnKEWrMqY5HQhOlcFrdzBDzEydJKSqvyVwtBeL5zBUaC3dpOho7nqawxnu7/mFtXb2/m
TyDr1WfkzxeGKEyH4JHR5vlwTw/tH2giT2Utu/jFgmOXnzduGucnizu0dAIT4k8JqgeaBh/S3RLM
rPNsavDFy8ymzh/rSc4AMWKgyX1SmEoissAOYRk2C3ncNCt6okaWh6TzIwLi/SVv/YuFiCb+GiI2
DJEpjuWA2Pvzh3pvdoKFH4PsuVgsggXCiz20WIP9PKWQW6qf5mjM/q1XpUZ9UxZRvVx9fqH3DiP6
QhiQuRjHebj6wVU7AAHnomwRy0zRC8dZmozbpoig66xsky98ckTmXo6y9hwgFN8roOBBfxfqJgfn
+crfhQPwn9+dvhONeoICcn6GDHxgvAJRFdBjyvwXJTH4vvCaOaMK7UoDA6yTmE6J5//TQWZbCFhK
HISBQhttvJ/LhkU8TQ359rkY2o7c+nZuYBVRnJO+N35xLf1d/DFJeToWLhcnVyY8+9mhAQXYaZE3
YFkvkxXL1P1pazFAchw1A/MuJrqZIS5mfxi+8kb6MJM85pCv/2NDCP7gWAL5VnZY58jniSjyAPcA
sg3UTWQbsAu+eMYDvxg9mUI8pbAn9mxmVHiIKGd1beUjipsXzm1eKfZpGFX3BQlLLc7wIo7i5nIK
l8gsz+q0q3xz66kkXx4yKcDaoOSwIBKnnEVleJ1BlSa7LlGVXZwRpdUF8x6DM7fs9p9/AB9ejHal
gyuO+4mFcebhgkb9G9gwZ6pn+CwddwEwmGe/FJRI71tNLEftbDChrPuvHOgOzDoZLC/krdCGwZIW
YcThshUZqFWbzjOeMBmw7GUNXI+t01oEpL+Ya8uBolrs+Uxy8QgdMgbbaLuuC5E1GZOt7pAkjvCY
koCm/lPMcS4EGvWpxz1cr2TwVuq8Yw/8ucjyXRxMYG5QeK+fSaiNlg/frQea2RFpWT9B88ThkxbJ
3C9XAB0dk2oBJJ0VwVON9C8MJ0r5mmTlumwGFV4rLJZh7sbzMxOwzCg2tSEb25+bQ6xXFsYhv94W
YDdqWF04eMT+N2wfEadBCBU5M1VBeeftVF3vsw1XKOJ5I0kZ6SXakEnCBe15KoJrhCv99B1PCkqI
FTKniLGwswySDChl6rfZznZbj++7TcYUmoLvZriqjIOV0ivpI7lc8fmHHk4RFVOzW+qMe7SaLKwG
JKCD9S2XdZNV28HnWPiw9I5Qd6prfXUjM/6XcZVUGSvIinyumndmo7Hi0iUpfritZ04DDWEVBfwG
KUAm3EOOPUnFkRRZAAgndHMrjfgrqS9kiSgP/6n+uh+FhrXmdspYgmWHrdy8zeKQSxsp0WnAQggH
uJqB6Zd/4YR52n6HqUcuQOSqNj0v3ArckF7CVJ0m2BkOJ8M0TMylKUBdN2tTDms+DZRM2CxNkqr5
RxtENl8beuJe2uvarZo8h4n2+gAeCAKPWmEQ7GcbE4koA+qZFdNPTrFexIpSEK26bSUhX+U2Fc2M
BFo2OaZ3v3+jbVqj20JM8NJkzZSrRzp4RNUyBgNQD5eemoTFcXZqnil+G1UXCjkj5wWcx5ELjX2S
n1RFNwAEWkmor0gaIlXb3EQ+w9LgUsDjsdDr6VLDest+OTmyQ7nNIj8rb6reg8q5yxxHT5cGlSjf
lKrCkFkT2x0NqrUzmfwgdtJWJHZ93OcBzAV3SufntpwUYwjdJOP6HgujFd0GpLExJosYyEg8jvxK
5SkBuEBNwSazJoc/m0kj1Q+RhY0/nbdOpCrCQqCjcMfCVqwCW1gAioep7UjP385pXf4tpsXjqJNQ
KpdfQZrt8ikMGSbGsFviXrB3dfj/ckszT8//CCNe34sbJo7rr1Hh8AnOQZszU5zF99298km7T9cg
uoGu2/DNyNML6QbM/3Rw+Rccc2fBbcH90GPcqpIRHKZxYDiRG+g5V1ACuvusnwhc2sXEgjJFdWmt
7pqg4r9bKyj4gEXWszZQOi5UGe6Y8p3P3bzoxSMBeH3MWqfTn7Qb6h8l48/iTXCOHfhH31iOuhNp
bjMKSS20Ik5NaB/LcxTVFj/YdnBaizVx5YOe1U6adkTf5OFiefspwNe8g6x/FyZeSlqxFXByZGVK
CoAuenbGzssJ9nN2PWd7OKbMbYQRscIB48qb54npH0h80twtaZ6gXxQKY+3j4eApmp+IaYrWxB8u
c9LLGiAcGwBqdf2GCVifTWuHe6BUxjHCEASyq6lr6dGtpwId63ia48LKPUaG5N20uPXV3mMlLUTI
YO8ZTie3YdlGbkWKMY24YE0mKjqFLQsxy822R3dEryxuBqywVwN1+6RWEekXyT5yssGDZwxt1M39
52VEQQ1N0iLVb9mFGYdiCExdMiVJfJaD3lriop8AMZk8aaaXFNGPMzSwfMaanb4V/FjmEDY4bR6f
1ku98GetrYaOFCfPYakEaGeUNiXyWjj7k2nARr+Qo08i0y4jcIm3hKc7rKVtTVub3wpbU6+CA4PP
zEVKGvUKSK8Z+ZscYVr+rO8ivS7lpqL7HfaZrggTd4hZnhoXqf54CmeH1UExinwLlt1LJpRqO3ro
x7x9NA2nAUli7j4g2IobB/sYuLRrFRP3z3LJdoQiiV4GKg2v4csL3EJvsn0/EACzmgC34fVicTOz
PsxBYriX6FHA2pECl567b9oeTv82QKIAm71EOYtjGr7b8zMKME4jv88hrPp6cMa6derwKO9YVVG2
Jxk2LTQUMUCCJ4Lr9gZnlyraupiNt7dRO/Hwac3mP2/VPAruWGQj3kc7pA2CDzsbFsppiKZYjue0
C1+ndZmipmWRcWuHibukky6c/drQy700AjYtC4UmY+yILuxwBpiL2OT7NOKUL9cNSMoE3U4s0VzY
KcvuhjZ014OLLtbs/zCqsehuTeQld6Ft4y+DpLxNsYKpGkUYeK2G5rkp2WNOu7g03POIO3XWdUX2
zg9ChfwFYSxZty+I9Jbupqz9snscaRaNl2RYF6Y24e7r04ZwkgaJPFZX2sSbxqccduPoBeqia5MI
4a5fmqV15hRsqwRj9YqeOe8I9gLyiZaOflKpjhZoPOVKl/RLN87FyhUIlkIUS8bcfw+J3nVv/aKf
XVxdWxfrnhVhNDNikCbk+cGM5ijuj/uEnaxYi6UYlwXzj2Ixu11kQ7Q+nfg4SEDt8/MR11V4cRh9
I7SjQFvu4sxOajY+vxcnEnQ3QAGBx8EaK8UQ4Ycf95KuFxp3XM+FsLGV9Ip4L2yn39D7HZfTKKTn
fmSNVmLvomYirHXVi2JJyd1zPOOqIT7bvcenBLX5EeabIClbGm7TdDf1k9OfG7KvjBvXcCXYdcWs
hobt+/QlBe1tTdHxRdccBZMXL9PKVKLxNyEy3fwoSvts2kG7CMp6Fea1Q+4OoWayDZ6sMguqlwTU
W02abD23P8PMc7AwGURTCyhi0uuxcoiq1gtIwDY94L2IkF3/AjEpUXxHym8oa5OfSVA5PWzKOsC1
AbWd188LXmVO7xgxJBkeJrv6XX2bGKv41s0YlzXWBCNGUWxLDVybxrvHvLdp3E0TjV2EY4lpxtQo
sxIe1RgNVD6YDiod878yuowKqnMmpbcVSHr6425JW2evZQPnc0hcX69wJaxdlpLUmFEA7rK5wHhA
P1gzBqdLS+xwj7dpq9h6vKTM2GX6ysNF6WgWgt/cDShNWALQkuuTA1zGhbudXVUW4dHQlqn/zYOY
w61Y5E/n4VEMnoKH4NB6LJOelFT2QW4wSkeQg6mCR5PazYBDCRPQO80CUM/xFIFOhM29A25iIhzF
AMnZh65dUBJVNuds45hAVZMHpS4J6Dd5XtnpBbEsbPboMcC4aDyGHNkzQE2FrWexDlr4uCkx9Ing
2gO+IfVyq1yv5c9Iq5z4MZyLQV3Q5NWkLh1J5K+sKLkrCv6KnVkhd0TUs4SWDoSn61VAGlYbu4fx
9TSORMjvyA4T1VlcA6+hnm8aXUtVjdAlSxL2eoz6uvJ769dggAAQJV5YCo0J+yF9gxWSm4mxDc3O
Y/hZw2ddIr22e3xZ6l3q9w7mWjXjmNN+ZkXzw1HfveUAuWGYGmPbVkPuKzl0FIPBwGrupb6DQRoJ
0+ffI7G0fEKroXEWKlKsKfjFuuz9Ehcaq5oDYAwDiWK6Tk3qgBuvnCLvW9FZ9J7eXiMbpmU9cPwb
+rugjSaemGBMbGv2g4Rw3cE+yhXZycuYmVH4XWEYkOV7WJ1xOR67lKPqbhG2rmKtpdHNp64bFAnZ
jVnposKEkEIJPoJrsykGfstkKenXocBPR7MT0GUJm6dwtiNdzau66TpvbxI5qIKrpU8I4jrzI2Fy
P/OCCk1uHQdrTPL6AEvVHZlm+hNBv6cbXhUZqXIbKVcXahZk2W9pi6gML6ZowAD5qLVFQZ0dv+2u
iVLgnaRP4sLkg3o0VIG+0+l6s/f1fIyKDF8vMr1ijtrRApwwo/qc9d/WsabL1VgEgu3SSrgvG6qj
0KUh2UEYdG0sKDzczNvnkfce76UABuGldpKFrzxzJkfFP1Qwxmm39yyRYxZRIgNlmqYzNUG2cztw
yWZdVHZYnZejFat+ExdIw4YTfqB0KGrHGvvKNSSIkmtVS8cjmI1KdbPC0qV1qGqOfLEI0+5RdYOG
vmQ+ND2Ly4zvxJk7WnjfrTDcY56Vpq0PgVnjcWIzrUm/EARllJccPHnP/ewt86kz2pyffMjmkzqa
bKfNH1ViTQwKyL2ufGRsEjkJZTHoeNqUUEkKg98n4oB8MwqDCVtVTl9V3Dr8W8yZBX8nwzCmZ3iJ
7XJlGso0iYHFXSfYqKSLiVUO/MYZ7vylcAZjbYwwkK8MmHy6ZvcDXYV1k6UP+SLsdCEfA1iru0hG
MW+tR/NCuT4FxhJCP1VeRY0SevXywKjrFXexWo6Mx63AEkzq8wPTycf2gh8iNVUvlQ1rsr9vBNlD
pP6Iiam/B/lMOKrkgG3Pb59epQpdWhVGGcLon1tC90jZBkvTE6Madf/IiBz0bCsHJ/KxujTdaapa
BmTRJ24vNHoGcrTw3cj3nJbj5py8OMyClnnM4qMoqabh2sfpUB4Hw4QhOxGunCnY2AyX+gAfP8XS
6WPTw8+ELr6W4VHWVroStZH4sM6Mb6fGKScHLjluoRyzSFHwDz5kGkT6xTaMlT4Fvh0sCqgX3HS9
TCPCML6yGTlDHyyceF0Fnj9D/8RM0V4jX694pak16FsfKuTeJYrRIer7Lep9Nz8X2g+Av7jMzCgS
6vSC1fMaEfVPuYR9ufINkHCQgcSp8kennvQJHRa7XjlA73ShW1q5npWf99b+pmcU0BMMHQAdzW06
aLBi7RKMEaKCpynq9TlTJUZB8osBvl+EkIU6nveLSx62O2lTBRxPYXK5lh1QOL3v6c5NRShM7/dP
nj9q9OZtahTYsLF1ff50Hy8lSNawCQoEMAKaAsb602nCTuJmUXQnnlI30utT7bsOnMaJxZq16/Nr
vXYD/+wfW7SOBb7ktnAd/yMqhRkestAid54mpxw4yAyJNm1aww5O+AxhaKF7gOJas2gMkGux9YRJ
2QZkQcCWh+mqco1shBx59drztjL/xj6qLtZHhApKIXuC8NuRf/v89j8MFeR3bLNDIug4jtum/vM/
TDmmLir7eBTeY59aE/fBBqWPhWyuHKE+v9SHOefQGCadzQcJIhPu0KGbMgrbHgqoxzCBHzLvoznI
xgdrEfoTQWQwfjnlDiEUQo2IjrBtj2t69gdSXddKJ4jp3z82mAfy6/3Ex3Y1IE5kg7DxTpqR11Dv
U0zM/PtP1Ktmd8lqh7/e589+OMygpp6nsQxgUs/CoPz9MI9VPylM2pwf9CQ4Os5EFc/PKED1cf7z
Kx2Oso22g6eFF8XVaI4dwIA5hWHgwKf9Ab1a5OfIf/UGlWac1PYqsXXV+PkF3zMXAU0wCKftDMiL
7wxF08EM6rNgYTGZux8olnU/GeNrvcyxKM68V8hjxWQhrYznJISA4CXsjJ/fwKsJ+p9fIKWWY2tD
dsxq/saLn1NiUliNqH60iTnH1RYsa8m3dD2SMHtNY1+uFAGo7HkEc+n1+3dT3PCw6nVI64YBlxyP
b4NTogVhjGj9E1FBczV0OC0sRUC6N3UExppyEzi9EYwrbLJ6VmsxenqzVMhNUNAlkcmHvyIUSvdf
e4Hf77M1dvD2KN9o0W0Dinm7P06BloNlU+eGrq2kkrrsMjobR+21TFu9naNxp7YREldN9uKma7gt
8dagl5T2rJp5buuiKQv614rPtnSxHGVlxkpiynhk/IM46+hM2mpSuslS5bRlPx/+DxNOuLZ2woc8
azsfp/bAyQJ+9TJ/r5MWJf0+btAi1Bvs93QF8Ltl/fkl9dfy7oWz1JICBUYTwAUQh4ETAGW4Tstg
/B7Gvu4xYjLm5+c6eS03LkxpcgfodBDvN7vJinRRaBRIRb4Cig6fXOtATVZO7ebJN3cYs0GuQQVZ
rE++5zXtzxPcvfry3s5HuzuzZX/x+TMfriBIGj3h0CnynQC88jDxwbfMGOtvKX+otsmWBy8Telpk
WaMrq88vZR980vx6IGA7kz0K8uZ80J/qwNCiqJR9j+WaGWwi2pd9vItpo3LSTbOR3QHbpKXkH4KG
DfNyIifhgVLY6/DhoK1LC4Yjj8bvm9EpqEOtBe+DOzONOaEkpOzNz0mdJbqtNRm6DRD0fs1HiJZA
t4lJPOZvK1R5PJyRe+xFcWxopMhS6JY4VVkDlOFjw2AdLXZVbcKo/HwQDsabMSBf0DH5Tl0BIdA8
qJA8L+5xbRqm+6HEVTDneYEq8pUxkoH38PmlnIP5rN8pi5cP4cJnW0R/fLA71A09VcuN7nDSf73W
4NE6zVWrS/2BpZ4l6A17LyDpMArVVOku6e9/6xR2zikHBJPB9VyEpxrQKBpWOruUER0FI88GYyG0
r0nwzU2bEruf2Rk4MG1JDOB4nCKx5VjyG/gDLdIgkoEnON/OEiAiVEhLS/3CF4iQ3jfjFR0Xb60J
ZdEB7TeGl+g3mVlULSNiDRb+eoMtrG4s/4bQ+CKZu9g068NzROoiPzhb5UgL5PMhDd6/PkyrtRea
qSN3PfZCTMfeD2nLE6jAbKLnQjniW9ZVZDbYwKN7Pw8alx5/0u9idwpP5yAtIoixUbUv7bx4ICTe
VK/2eICmsbMKjRkhLwmB7X3E+VVeFZNUyToJlL1Pw+y6BGp7Vg0muiu/M5J5DZbjXyr8n04TM5Xn
7EjJwmk9IS7RIN77rwUcWZ1EHR5+q4YkK3dD1zB/MBaj53BQ4DizlmF35bIr5Tu3MJxzMXdq0zcz
fl8hd4i80D0pCOcG/Gl62nl1PgLh9VbxA9YEtodTjBgPiTbqYafpxJ3N/vzYJNhmrqLOT2hhxFKi
Naqqu1E4w0PqOAguAxNhMOk5XvM9H0KJHVXT3WIOLCmLogEB05DtgAnmZl2BF00ECoSpsRrcUp0U
Vb3tx1DRsEmy7K8h8LFbC6IBD+2xq++WbKAl5mIRQbfPcNfkeF27/Ww+2XMvf1hice8TOMbrZPLL
01zIdOumc/omnfkfcfL3izUTAliZxcyjVICdKg7pNFiK56L14uqF94V5qh2hl/CLGpt8vzP9+y+m
37sN6u1iAqKc3uap4Rz7/exDukBp14XVCwE8JRyhybzDTseWq7LMz5XrYNIxxXV5DUQo8i/qsQ8z
//Ux4eoA2bCIH9ImBk+G6Li78qXFMaBZ4WmTTwRY4J33xTbx+kv/3YZfn9K1bfg5ZMWxIR8eIie7
zG0FV+bFGmu+Gec1tZdEOyvdTEkhbiq7jG5SGRnNyiy8EKcW1aTFkUo9EiOKHtoXZD3/svO78KQy
WnHPfgsrm75i/1CWFC92X5X48/SWe21qZwE8KIOzivbstbJn+69Qy1dXVm2ZGHzm8aVThsxjQ5Q+
3ZscLM4a0cWbXTi/ZDXB11k7dDsr9sxHc+qd9cL7+6IWOiDhMSS6DKAMYlzI/rMPSwLLEHJyg3l5
cQc9+EnqJEc4Rxf7aZkeSYApvjtGOG0GOwb0aDvD37tYWlebz6efp1e3d29GaLKmCx/EgjhGhPj7
+WdhMA98kIiXeAA4oJ3W5atJR3luJChJv1FuOe1F2aPQTo0Gt0E6+sgep/BcNb7CAVTExuVixe7e
weIffCIKf2B6UnnrLjfO07nC/ceZjyqndO7ogRaXtcFLW/kAY/N66Sdgl6yW0Vo0hL9QNuKEOrrp
rxlHmAtHkFeQ0ynep9iMX5Zej+F9HcnhaS6S4d707PzaqAI2CH+yxp1j9yP+sDgE3I1FmGTrpDV5
gGSycBDrYyAAkbUZQAh74i3a1eAMRbb7l0VXO8I/JocK//ng6rE7HFsSzTnu+5xmha2/vz9OzAiT
gNdMEb20qetdGK2TPTSpM8/kHFQmkRnaAfjzKx6khTKrBMcsWLfwkRwoeO7B6dEy7aIr2Tp/Zk3m
ntA2g+0eDbNxSqMy2wFE9Kz0Xty9NMj7H9J4woAtDc1rQ4XO7vN7eU2qfv/4lJosn3ZgC5i4h2TA
biw95NNV9TOeABg4t2NAXGMarzDkIG6mNW30AQNGbHDBPXqFG7IHvH0CHRbN0BgS11bj+7/pal98
g9+vdOuXFnplyOQ891O5bx1nuvAH7LvwC0KzUwtt2S5ny8ZOuDGRj3dWUK+DcvGaI4Nh2WV5b5yH
voWFD60M4+zV9AQrHrazjHSIXTyye69rK83PSmBeKkqnVASjtEUFpWRE764APR88xdGUWkTe9vZU
HSMlcjrtKilMZiJwkQ4ZlVdOmFZArjDqMGKewJV6vyjitYT7cD6S6CoxU29wHGH8aoztAtykjkw/
tv/quzr9NlRj/8tNbey6pcrw4f387Xxcf5gpIaQ5qGtY/X/o6zk2SGg+jfnPwKc/sAoJvniC5TGD
GvLKOFOJl0XqvOzKeJoJ1MXyylfNV+mdfzdhA01BZusLQpfewPtvBKaULOUiip84W83D5vWF+OR5
FGdp4eM4gN/1XdtVw272E2TcYTR9T4JONcyTxbr7Ykz+5oMlJ4HeMksHXMtDxu5SDsSfTHn2Mxam
f9v6lrwhmcHQPnfpKfvicDEUbX/SuFV5XEyOdd5XAnxJFP10lYokgJBcjeqMSAHnF8z51lthV5Df
fnGX788A+hv34bt6fOJwpjlUHgyZKqMZWYs7/KTr3cb3VBb4O9BJnFeDNBUR2ioHU8KpINgEnVf/
ShZTYIqAzGM8QvEhHzxcus5MMeb3No5aICTsArsuw0nTXOJMrN0WuPdtvv2vzuJubn7+3//z+FKm
FZpLDinP/Tvn5RCq8B8v+INd81k9pPKDIvnt//VvRXLwr4CPFBkfB3qMjrBX/rcJVejiJ8UaS0/F
h7ZLF/s/agvH+ZdeemHvBXzg7Amc3X9Lkm1+UH/5HHzYKjTj9x+pLfQ+9t+FnialhfEjVbmn8QGK
2YN9jvS7cahTqzv2qoicrywzrBszaZfzQLGm1i1dp5XXCPNJGiK6E+SVHM9lFWF5kWKUjBpyLQph
ndWmXx1hnKLWNnGcqLQA0e8CnBs2gswMpGNmH8IQzKZLqFXDz6xD14zXffHg2m2PwwMpqag6o3Ny
lDCYqmyhNh2EtLUVm9141JfGsq/b0r8dqmH6ouXyfuHQI+C6vu16DANj+uFYns0sSbVqmmP0rNOV
H2HQEM9DSFna6+fivv+YIldvY/snlff9EeXteiAy2DfQTYL5frAE2Jp3TMXSHI9GR3Z9XDxxkMbg
IWIMPr/S+wbP65UEogERENhKM/7wjLAMpI9JYg+OEeFKTcKdV5hlGUcBBOFbZReutoGJbj6/6N88
nj6VszMxmQKIxO83BfzkkXlWssA9JpnppGhVnTSBpwg38HDt+edX01oh0Cb6K5DI318tDoMRrUtG
fJE5wvaqOmKvJr+zRtIAw6+2mPf19ut4QgLnIjT4/2a/A1kskjI30+M2mQoHFJc4k03bljVrtQXj
GJeLy6EbrLNR5mqPrTjxWqn0v0rT/DjCNDqA1nASR3rDovL+mTFXFzNnpOy4Hcio2CCgkUTjRdFd
6OOb+8UAf5xDbFa43SFeANKDHvj+Yl1LWEjf+RlOpMtyDfItsYzjC8ZPM0+OZ5l6GWHskPi/uO7f
PSR7JXuk74fCP8Qb8jgjpMIn56AaW4VjHG9zdIYRznM6ZP/sWtim8fucbjF6YBU0X5GHP2p9F8M4
qsowPU6xT9lwuGHLbcxuPo3n0bn/fMIerLev1/JARl2XtFzXOwRuMhgsRmcwh5Z5GS1ORKI8KYAJ
fmsj/8dGyHtQDOkSz6TlNeTyvk5X+/17G3xkJxDg0+PI9FS2mcaMh3LnykY37ni3SZqWSMxRq6dY
jjdZtEU5n3zRXD2YO/oeOJiy0CFd0DXZwdxRuGOhPOm5BxKwN42lWnsFHSA+hyhQntRxQCSJ78xf
rOevQ/jHlqYvy7GNB+cUxR762jT843Wq2Me5OhLpcYI7919d5pcn+EDOF6gGEhhoTYVnMx6FeBvT
QxPraCSx9Hj0q+kFE+O2e25UWJ7kUYWKG0L7SZRG/NeSGdefz4S/u08PYF5n4oYuwQsHw5N7TjQu
wjD2aJf8JyiKbremnYp5BEEGo7/HQrgRqzkzBH78OHGdm/RDSLyjlXs8wIM4DfswOsa4wrkIDV/C
jlB023GJDYU6+vxeP85aeAQaYof2RFvv8FZJmoIyXYzpcRma+JzlmOPm60rKfvv5dQ6+el4dyCKv
DN4ASRkU8+9nbWqAe4Lep8f1WC/YXurYlyqn2wkdyvuqFj9Yzl8vRosQ7gA2xH8jvQukJzEWZDmv
O+Ifg0htzKIh5IZPBYJpE68buCGnFilc342yio+m2uu/GFiL0wnP9H66IpwFx8UThheN0OL9Mxcg
fjZfBrmow9jNx6KwWUz7cHKa43holmsDPsKTl5CoRuz8a7RMQsxhmmJXrlm43qkkJvwkxBbxqleh
PWDGnxFiB7jI8cDGoui8SCTpg/DEbuAYRb8UvgIPwVws50sBZLkK286/Fe2Un9j4RZ2qzmTBleVo
33hD7t/6SWPuexhBZwnGwcPGbFLjzsBY9HqOI2dYFSTfX5ad2T8WEd1enCKjc2k0eMOEUxX9IgzL
a06qsiXCrVJNtF+k5cpdJsg0hCuEZ+EKmS6Sx6q13ccET/DnCj/Q+xHeWosl3WsYGXbuvwrVu+OG
bpYD0EAw4Tl2HuUJVIt4Y3UqfRoSFu9axt4vyG+BjasFZSMkfjOI12MaxsOOsAP3aARakRt4TvIl
EIO9hVonvsM57IKb2sqYb3z9MUGidcjlwWON68CWrJ0mKtPvC6YLmwmxwrnQ/1+omNwG/qN4YKej
BA5JC+MurJ35nH2meGgRKly+Dm/kj/3WrhLzunFawNmaYzPqQyv2nRMbM/7zHP/mYdsuSUbg6utq
RSrAadcvrFABqV0/sMdjRkIwtsx1UVjLHvtVxm72oKSuO9NM7twpdf8aOoh2+Fyb1ZW276Y34vI7
I/6h536PT4VsRfrUEboLNw4TxfgoXMICv0MOrbcYpDj3AcRtm/RZxrZ07PSpiEt7Z3W1+5hpMir0
U0mOVoT87dobjQl/h5wgQFO102UKzzbZgDamPzj/szTBK3+wZpNEAUfPw1KHqwRDhunmnBCwtlkm
iwLGKusF0TT0txXNyuU8hioe0flK5bzqpVquS8+ANKfN9jdDInE3z3gAuuzZuODGzgTbYqDRPCZj
bO6hnzN7vdyd8CRLpnqPrxiNJq827nyYOrzH2J3PY0CvkzyAErbgcjPBVKe3WbT/n70z245Tybb2
E1GDoAngFrJTpnpLsqQbRroRPQR98/TnQ7tOlS3v3/6rrs/NrlFjb5vMJAhirTXnN3dkDwiSVpZq
NU4BcNSq5i7q4uRCd5vyNEajFSTYJDfSaPUrbBbLsa91eQBEFT5EnYMYdsXhyDK7ouUBTwwt/02x
OPsM6GtAq3ICYZ2aLy6EHwwUxV6v5o7JZ29udDTrgUHNFwgyVXfeBFcCTjptXX5V48lLhhvMAPMR
ne8uZgS/G/u4OtKZof2sAW7JitFj/sTXyjO3CZCq5bDaSTg2WosUUtt6adAYXIHcuWkmYhQGgqo3
A9GTAS8cc2fXyaMMZbGdW2WccrhJOsFjiJfKcZ95hR5kiwCdveio1BV8zMSL74EOfwE3fmZIiJ1L
K0yMVVa5xpwZF5ruPtcr1AI8oMqDeXJ5q/XKeC1MWpsousjpSa5jmQDZsOTDMISnqnSi506BH49J
UjsSossGjIxzUxXGfC0ZX63AwvpOJHl71AYiepdFXjLumV3SxQuCPjzc/rURtd9rnbzkWVREQ5DP
FZLLEZnpUVRWJfxQi5zL3s75QFVumTqSDmN5tBfL3E1jHvaQJQ3v1AlR33BQsuLNKNkvMkfPHxsQ
8o/AosZPc2VzfqhaRVCzGpb5KnMWc0sbzNlZWed+w9DVXEy5nC7i2iu4KKfoqybS7117HO+dcZ5B
E/f9dn3/gA+oFLPGRNXFbduB7nF40vILrAMcBYyMsItm5iySkQlXZqVs8SA5CVtRCeLWCnkjODgR
Dyql9OlZf5uCY96OYDtrT0vMUkGjjOKm1bsn3Av1RozJcG3VC0EvEcgt1CvIMJG+p0Zx0lSb7co0
s29Xu9FOomv53KXReDKJpOyScDyiCsCrQrSe92qmUxv6NrFmCAvZJy9Kr4mPZs253TdGEg0WtLvK
x7jZUSLk2h35gM62mJvnEnoPGZLd8NLji3zrrCnDkFEK48EobOfzNC7estdJmoeggymR6CbOY4zC
D2pZvOtJqyXhPC3OwKpSRJHXzoEK2jt4kyDWTIm++a4M190qer7HumOyWlg6QYsN+TJI5C7RBJQc
YUoHmX3u3eVhDR8iNEOT4j+NLdoUUJK1RKP70OXekZsKQ8km94KXMOOPEi3P12nR2zsHztbFVJdo
hcBObFzJEpBpCUWJKLw9Pep8J7HGbKFRWY8ZzLBbTCf4rEORXoRpbVzxCya4CAZ0uaHYD7bNwkYR
TcNVDzBhG7dRnYOurh3z0ovAYDVqsT+Fdi2ImByrfQ4gY5cvrXvu1wACNpo6GNoxMQMXAGziZyGI
incHNymQovUjNMNPpT6Z170OzlpfQo79KJ8wXrbkVm7nTKssRGRDvs+z0nkh3pkmTlVHp0mz3WoT
hlZ+MSPZ/95Rjl925tjfkU48Ya1R3tAGUMx4p5NkSCZ0NdjXVOxqTwaqQwEgqmMu5o6nq6ODnhY5
zl+7u3HbaTqYNTm4QeK5hwIa9sWIFxKjXEhwOjkuV2lfunsrGoovWVk7cpvBNv1sRXa9w1uZvXl2
QYCYwv9yAXyIXlKaN08OkdgFf/W2qSsrDzyblN6gRe981pWVws7SWu0C1x5nWazWHcGuJUjvFPYa
adJJoFfpljuebLPC+DpqzDSTXtHGtz0TMXoUzVcOmN0vjiiH44IneON6vAPr2MSGYs8hmNKsuxXA
LL6kTcaeXee8NdgEmoz55GA5dWY/dnpPA/qrJKfS8klYnOK3WMNL2CX4c3iwu5IyqdPeahmXV5Ot
jOtktPtHkpGGL1aTuC9R7yGbWQFv+WbSF9fmtTcXuQMEvCzKgyat+WgYKallhRw+z51IrvWsqDea
O4ClY5pG6A4xxgGnqOgaMbID17Wmq2HUIXEttMj5VN3E5DLVr5BC55s8G3lnAPKbiyDve0nq2Gpc
9EVaTwcRjt1RNCDpNp1lVGxn8xJ9AgFrzMFkG/2F7U28RgTdIdZl7rH7tIv2kCCN2GFy4r7xUtib
iLqOakn6r1iKFioMaEelVvArNG7yGqL0JvCEI87V6pIpMes200HqZvg024Z51gylvRmyHy9DTIcP
drmkgaj4ayckII8CN6hv9HbzGoIo4TipewGIkkcOxuG2CyXAuay+l+ZThFuYJCe21zAPWVTFk26X
uq+72r0zTCDdnXIJGJ7trIVU3qYkv8rKdPDJHE7A4jKcFkh6EUkkFC8m9GCg9l+y3IjLQKNOhjXX
Vbwqo4Mxacaul+N3IoS8PbW8FdSN4e0y1HCIo+TRaAs7EMkg/MLudy5hMgEID2YaIctZTycw0DYx
v4s4LyvOO656d2/MNbyVYs738A8nBiHYx3BFRldpObxpSjdJly1QpA+DcUxo7KKgjKdj0szADjCQ
+8Y0zDzPDXDWuNO/ZB0TWGp83jochI7Q7CyokUm9K8auvdS7Kb3MxLTPJJR3kwNXQFEtEYRMN6PE
MhRbkzzYeAYDvRhcShO1wUdA3jpHwdtJtDpamFTt3K793sGP3SqtWvZCJiue0XttMBjtmlnJU6fo
HSyRfpGOLSmA2jmR1q4KEeJgt7gGYHcstPplLJabPguPXSUfVRNeseXSMMqT7iSb5Y2By5PwCFsj
VhT0DAqXND97ejKSzkWTEhfUF2HrbbA0Ub/xNGE/kj9BfFtlfJk8wcFKi9jkY+Mil9jOPEPfpb06
TbEz+vASvhaDh4qhoKvt2xoVQTT2/efFXL5OQ3Ih097Y1U6ejMHszdFnXbVrqELjZkerUTA/59kn
Zs7ci2ULMOB5Io3gAKL00q4fdXfoH2oXw2rcJp8cM4qJdfAIKK+H/lkzGnc7jUN3GKhhLvu+ISFl
StfHfNaPtpk4z9jqyn2C8cPdwBdoLpJa0h4d07WccLx42lej4AidNJnlL0IulwRcac0uLqZ7Rm3e
N5QH5BdpKqeh42c48/W9MRijeepIKmhTQA7DdJsbeHKDyqiz9Az5SI40LkTYXUSQnb0d8yrV+HQ1
rbTDx5YDQm4jQpEzzkMHxEmOdt31Hfk1LQHtBH15NE1lO1JyZh6muB5Uuxtl4Rs0Ax5ArsqIwQ5d
ChE8CHjFoRdQFkUs+x6dVEgqXrTONOaqD1/6iAIh1GpqjIoMalxbE8nSAyVwHc5XmmVTJScORPG5
lvo1srdk2HbeTNnRO2xLI2quoBRrdSKSafieLsZ4k8qZuBiRLQhNmuwYZ2P4gt2WJndkOeJeYMPc
SptRJ/2uQf9SVaO0r7p4WEter6swDNiq/VyXA0eHXJP6HoN9c8HZnr9aY2qLyZ4CfWPP0bJD/E59
NcruVeaFsUkajn+kz6pbuwHjKobyggivFD1G1VwYWcuLtDXDoxnbNAVainy3d+gRrJOa9+shYtO2
cyUb2AgmM5uMlB/dsYrn9//EcwvjXpeU/RUZw3uiUJYDhHB1bgsCOIOpMegSuOZ4My4cezSKTWY9
Syk/eRk/JkFAtq8zht+9N4pVPjFGwYSCFZW+cV4kSveTBFS85vERC0SQR7l05V6iNvhcJR1fgLhf
VA/xtNy1NF5u7SQXz9DAuOslapKLEC/hRYPU6jabOO9isdEPS9YvV5Oa5y6YdL4X8K/wQdmUffUQ
qyqw57Tec1Rb5XJ97jSbIQvHzE8WuiI0L9kMekF1goJoU1mDTV48hJyC9a8v2qVXRepM8y8hmTel
o+guJ69pWgOKptfRkqlDoJJltFTAC8bRumTGrF/bYrRPgEuYkC02zatwyY7v605LymU3pNwBc4Hn
SJbmcgepWlImwdHn88UqfEMWw9fVKLPu8n79TfKeKZvg/3KvpusKzsSRPD8vsIRaroxSlPtqbcW1
fbmgIiRSAKs0esEqAa5gsQI6S+fv9ob1L8xT+QkThIYVZXA3KodW2jnK3UwI5p4LnT+SlVZz4ZTr
v606fi1B4swMD8eZ0bTprJ2l8exNPWr6cyxsK91kHT7apGXdxxrHa+HQZ4V2SMEvNCN8W4RFUyll
NRFiw4SRuIQzrcSSMKXSGB5RYYhLT4zhcYjD6hzG6PbmMObR0WIeYVR0zCbHLjyGSlTnjJn9hVdP
GorSdoAX5jd5KO4pDviGpSFpf4VRlHECxsi/98rEuKRuaT533vrzFnqeHfuKn2loK+N+zNAFvj+w
RpvF3wqkzmeoLVx6wiJ6xJkeXnS0XEm/dLX2vOATi2BS3HU1f85rkuzE5vsFKd4QxCKh9OjU11J3
vcBjmLdvhyY84gMp9xg5edgnnkDkPB4dixKfbTN026iS85VJC/xKFUP40oz2bAeLXMQpB/x8U5oy
PNr5GhndUfnYm5LtcI/6keYHY1F3Y6+rYFS05mxl01IANEbGhNtRE45ezypxFv1LpKfqzChSI8Ix
VjzTVWOHm4rqFPwy+6Nn8UsBz9QeFgqCNydUfGGvW9dgo8+sPFuFxyRC5cc5YF4OGmSVDRYNyj6Q
8AMaFOrkgAJjesa/NL1Og8sUquVADhGPl8w25ljBm5E8t0vRDuU16e39Q6KP7jc1WOFbUk3ecbCJ
aUTXw5vJSsZ6N9vOHPnwgkmn9erwJQX2UfotrNdw41Q0uDe5AnL0V/v5/4QOfxA6mAyJaPn/vxO3
Pift1wpXfPmjPOKff+p/hQ7yH2gQDfS3Br4Cl3nGv4UOxj+AOv4ogviX0MFywLKj1QWM7q6CXZOP
8U+hgwWLEs8dfXFqIJ4aPuGHeK3fxW39POWHmIOvgga7gXvPgp34cRaOhDzOejuWJ/xgzQH1Ku8W
jumHZZ6zJeia1gao+a8f6G/G/H93wXXqxaDYhsj2jh/7YQqFs95Qhirsk2kbOKmHES+uxxtN5m59
iOZW/GHs9fPo5K8viFiR3wu/Jxz9D9MkD9A13HHHOkHQlefU4wJmmoqH1h6SPwwt1onEvycW75fi
VnOvcdwxuPg4L23iMY76TFgnmo72OXFgSuGxQggrjUhcr1vVk5OR9dBAKL7//a/6N9+SlWSzGtC+
eUgTfx6WjHUG0Yc03lNrpNYFucK8uUENg72BqlH8QT8hPqBI10Wzuj6hoWJAwte6jsV+uIcTJueC
rCLrBG6ICzmK0YgPLiCn49U5aUR5l6r4WExT6wZzEw/tM+gDzqNTTvNKN0rv8j/9+pJDMvM3F8cj
jqwPs6JUxER+wpY+ucgeSfYqas4lWsY//rtrQXK3TcESZuF8WFD4gPQ8JrjrZHIQv+4trf3mwP2/
h3GsXn7/tX4eL64LilpwtTvZjr7iEj8Mq5OO9qGsIEkPYfzWGq237Q1mN7+/yK9Lh4tIpNLrxdil
PtxMpOWW0yF6OS1ZW0Hy4GwItkFpAYgQ3rC/v9gHieZfX8lEm4m7iNmJ+ChMYfIshgVn0ylFBQqM
nAMHvSWtlX7etIqBU2afyfHhIU286X6OO/OCMZ75B4PM36xgpA1se/r6qCJX/7BgQoN0p5AG72ly
O+NoZqXQ/Dr03EtFByzQaU4XW/yFDWylpZ/F5v3hpTZJ9uwgf0I9/t0dsFYLgbfeaXI1fn6cstyT
U5EpHt4hnO51XUfqWPbVyVLNn6ibf3epVQAAXoJXC77cny81KRcelFObp4S+073nRTyyWg50izML
d+L3N/vnrZ7tGykXmloPeQyX+2X50iepSHhT2pH5J5x5TWvUC5H36mUhReJ2KGd2h99fUfy8Ba+X
dJCI67yCWc3WL6I1lS3YQoTjHfWwSfYWHVMmc/A37kn5mlY3BvfVtJfpNnZT4yGJeKSKCbCTo5GK
vXETSaBYzevvfQfprEyRsbAYyULppS1ik4jqTz8S4hN+83+/NnCk0ShnEmZjs8NTyavx53tCVZNa
0zr/aXOdyPE1rrtag7sjAbkDeFCBHIPRZtow8ahwPMqt4C+7a8DjMJdKcz5jWITcyBDX3rfFLLpv
k5GxdMkJ4blaTc/xRm9SGPMUYFnkC6KnzzWEzvtc1s1BT/ljjS7NCwdIQ7NpU8O8GI20fukGpzq5
kWUeUYuMmj9n6XwbMcttQCIZ3hMIYg1LghfW4kBtz1/dOnHDMNqLJb4LpJCmH8Egkfu8rLkG7ffT
uxq6rlHI+dZgoWpnXiuuWxQa2Hyp3F5mUoyWvRYunjzCVKxOpFQUzWZuRBkfM5xr3zKSDl4Adxjq
iNtmvmcGP91qRqcN/qKIe3kVsKjhgiymzDJ/hPXwVOcVa6/L5Bn/MavdSg37PAuMXq1Q6xt6GOxz
MWfGV4WomJ6RU983siv2Nua+wEkiix5p6w02BYTNG0bMglmIWfOQTgQgEVuvBSbt1PscWcwTk8lk
H5pm+61pAWtA0xIP3WLw+3hj6Ny39LiejMFuvynP4j4VcvSexNS037IiIoYF3JS3pQoXlGtz4z31
uFwlGJGZHFCMW8R3p7N4WDp+N6vXiUV+f8uVvKl3qpU5JWARN+kBg1+X+zPE7nFjMeKf/aKcF+cY
rwcTLaV7EtWFd6mnxnSfkTw6bXNd0+TGJufrGnYaqybDXHh2JGNa2lbY7YKB/ksZDHroyKNa90tt
cOp230LzzPfwavkweD2zYguZrf0mK8AarOCIZIxiccV1rBU5t9IuOjcIK9QFG2emZeN3WYhjApoS
axlopffU6kgzyTSkpKKmBYcq3LXa6xzcXDNoRYPcFlrbgTIj5BoM8CL6wYV9JgHUPsuY4E+/LRtv
bRWJ5lNkLsZhWUaCZIxIWq/lMJQP7pLMVwSqIlVsJwagMKmEuxMJmfRJTix7lGO68Nt8ondbLhUC
D7psDzmks9GnbCQtBTDSfI1eRz8VVlwpv8gweCR2a9LZx+g3l8v8kGHk3hLYotQx0+e18S0zsKh6
W951hKeCwgr74ntlN92bay3VBaCN/hoqNgki85QSwNVn7EzBkrNxjTpRAmi0ZvUM8KVpd609S0Zu
jtgAVSsvq5b4hx2CJTqvhG8kG5FW5X6o+uraA/tCiC6y19fI1GzfqRg3MYuX+7qcwxMTKKfeu+0o
XxQCuN1cquVVRmNFI6iIYEOO1vJa5nW2tW2QwK0YuI0Q+aiqs7F8xZgD16kc6PPTjGKsz2G09R3S
QUg3g5S9rTkD4mwzil3hMotkYyL3rSKmpc8YOJVZrS7Shqi32e7n72FUjduYQePd7FXFc5INDONn
MHOECzJlYDbhO1lzdjoCVl2kUBt4sHHQD43YFUy70sbVrq0p1tn+zbCimdqYsdhIJzerLshqD0uf
36CZjSAXt5MaLznpunTzxEwnIcHGaYUhF8JCz8Sqj+ILF4cyaWhtvFmqWdsaRdU/qkzWKhjKdgcn
cobZqX/NHZLavTwhR8kT066F+7Ppcz4HuODijrfSgmOB7f1SWjUyh0jnjjqRkV7SbS5v9a5XxAB2
LGpGVE53nsNOXGtGyiPRIrqYtpXqjPQEE50DtgH4pw7YbbtvUaOzIVWLJx5mfWHJ6sidnhqnJ08W
ZBAkNrg/TOW7qtYHv3DCHEGFrVUvoUAMAm8SjOScNwe4f7yP3d4OiYkzrOpUNfn6t4lJtQg1OrYg
duM1qa5itwUidk2TmyOcHBbxsFqAawL67PpgTeT5wrfK1IuiZcJHc4gP9YHG5y8GQ1POczExPcIk
TZ5nHuFK8WqnsaveZvoeGIMcsg3RCDNRTK3xOxPdmvFOptmfPRl6F03stQegXsxVyilK0FmJNP7S
Dt05Vba5tcGuRQE5oXX7nC+kTn5CYlKZB9eI3euBWOlA5qAZY7hvB1rKy26GbfG4eFHh+GQNj4+D
3RT3MlJvRr48T4YlbrLO6A7sq/i9DI9MRqtXxjeGPtG3JUnGT1HvcOd44tNtDWXC860IEZg/rGBl
v85b5wirs4VFNeaKWAbJPh5kPXyKA2I2/WQBAr6q2868l2R8an5TZL3wJXchDTjseE9aOUxEPzNz
v5qaxrohKDm/qYXV30PHrYOmEu1Xa9DybcW47EvlSbJ0pFqIKAkNoq1a1yQCNSaKfuxRAzA/ytku
PPRaaeFaR3KSvoSEOXwauyi7E32vX2E2tF+zUWZR0OQMoC3ocCR/zmZ07VlzctWAO2AeP3pM1oao
PRvJqE4F8JttmdhMigHXAqDo2qLZC7a8ncZhdtggQjBCHySRM+3ivDQfZKbUYSjN5ZNK4vBSn3s6
iLEO23GIxhcMlXW/1dvWSo5TMk12QPeMsSL9Sze7lpM+EvAS9+1hDdS5TJ2lemRSY3gM23vGeIbm
6ECpWDzXI2/4NzS27VWvFAAzXoSnMm2LfKM8lOp+BSPjImZzw6cRChCOnCy0IBqc4S4yhhFabhoy
Q6ar2rxkUwd2bM7tS/KH2EZNHVhhUKuhHDdAqfsQs2llXHXOvNj+7IEY3rq5Y7EhivF7xQg23Hnr
xCUC93dhWbWxNXO5HJDQJfdtIerHXsztE441aztMSxYs6YRcwZGk8OhxTKTukjq42kcnCUS4xN8Q
i/Ae6tZ2JJHPzKItfqrbYaFOKfPFaQK7CpMbQ3emRxqj2pWdQOb1ExOdlKuZjeOXqrR3devYIzOq
xGuRfozLW5jH02cFE+HraIfON2YsMtnpSoKBJ7oNEVRKPAFiN9es3khYrpNNExM4fHA69WbHU3QL
ARkHK/FD3dEcJwZaVUXoazwl9QzstCGRnLfzjUY81dbQZcjUEGLdMVrmCeYnIGXAaL3VuaesJ/1U
s5zhOZYMrQInWtIb3KeO7oeqzG9KL1+VJwyM72J8oSh3aCBZh0KN+dQ/TTE6CeuvCvb/eqF/6IVS
KlvmD9XYL6avq3Pbnr/yyH3vuvbHfug//+Q/+6GSkJ0VXEMHxaaHRB/wX/1Qx/wHEFOTIwSYLGtt
D/y7H7q2SumC0t+x9TUOk8Lvf/uh4h/4glfzJm5/rPg0WP+DfujPBfLKZxO0CjkCMKJB4vLRLumZ
s9QypSngxflbXEXM5NyKfculKP/h1/mbRujfXcnQ1y6EQ7FEMf5z2ZeXVmkh9ORKMHsZwahXVeKq
HcO4/0NV/HdX4hqoozBSY7BY//0P7bqoo5hqFNI/Ard7Zi36TTuQZS3rP6Fc/uZCLtYCC+se8Jhf
zOGDkwsPNzQawzZ7y/LsLdSSt5T//Y9/OS5j4216Z9N8vEedpK6N7UlBJx+9reeChFntXAHZNP/F
T8da9TCl0Cd3gfh9+OlwXAOl4RsNCAovJ8SfyO4M97L5Y8zMxy4ACw9PI/5c7hO+8o89VWdAr9t5
IybgkSGs7Of7OZpWJPaTGhgP/v4X/NAmWVc5qjsMC+jqJd3cD18LDUfFs1mpgwdIakOiA+kHjP39
SkvO6MKRSlmN6QuOoP/5UnTBDdpYCmnKy4+3TjZVb+RxqQ6qTqpPPV7GFYEJ/wXM/h+er5+bp+9P
sguXi6k7zX+dp/rnW7f0aT8nBEwetJ4mB5JLoikMPfz0+1/y75b8j1dZW+U/PFswHzl7AdU/ALaw
mXtOT0Mxlsey+e9+uh++z4f9YsTTVg0lV4oJ5NrgyT8vaLOD/4/H692L+GNHik8NZYsgNCw4NEc/
OumqsLCBbKvioAYg2EofsE7PxJfcLlYxk3GpQ7TyKLdq8EMQRgAdpTnHP7O2yuNQ2yjgxsqZgL0R
NdhU5fjViZMC+S4HrdUhueud7A2JNa3dRQxXykEvi4Rz7VV5Ve1Xiv9kjsNiq0MTC3reGAdqyeKO
XojxOXMMqmRSE1+HYpg3I6iPQ7iWVtXM+HhMWc+ZM0mYBHMPKAJ9LEDZmuNW18Wko1CGbDv0/586
DZiE7i3j1zpklxed5LNLwVVSah90ugOdLceFlT5buf4lzWINBQmfR4OZdS5gvW8yNJu7ioSGG0Db
wJ5sy5akpoXkgwtslpNf08jZy7AhkUAPpy0EFppBDa31QufbLTCMaeWQS+l0JaxAh80ljpJyK2lg
BDgxQFGj06DpQrrREdIQzWdyX04IM3FWriMO12Ma4OS68TmKB/s0RSJ9jdwqfwIAk+zhP6qXWhbG
Z5CsNFmcke6aKqx+4TMN9FsQC3J6NaHT4reVFg0WzWryp3bE7cJgv7hDG9C9hvw0pzit1Y3s0zdd
cE/7VBqf8Sa/Te0YfuokfYtx3Rrjlh4yKPsq2zW5TqMKdk4e36aJnO45yXLkFXxbrCvJfojoU3EM
ABeSG33JIB2fFVmTUXIdoZpFSRSVbxLdxDVydX7EPocTY2ij6/rvyz5vIwTzeuheIpYvKXH5EUIC
4oPFQvwGFyOiwUOYlB8Rz/HqQbOl8gHMF5IIW2zyDiscNXMj830CmlxdiX5Q3gYeA0dN6iFvawiY
Y+h1196X1MvmUkM38tnVSvthKrPizXDwGfAdIR137JyMpyh9USo9ccwXDyZC3zSwG9TaQWORx0HP
I4YD00903JpJQdYCwgQkJJwyhO6Yqipfi2gi6qmk+0Xs10ZZ6GxQxfKKW0gg3XemGnrfzkcVP3Wl
Fg373i3Tszca2g5BwHAlHTBP9B6QKb8PEsbGG56XZsn2tuq7fIev2kh2qaL/vV1SUu39hiqUnIAp
E18WT7XfjIVny6JAFZt8tNtHSnH1EqXoVN47BMVU8WEJtTGPNN+TdxIwY6KMOwHYMnutI6M8TiEM
ymbNJkE8+Ga4sXcZMnc+8kFQt0XFDGSrpfEXFzK+jjJv2vbRyizWuEO9yasPFWMOYKxBxkFn+RPZ
3Gj3YzXF30sF0KjMJLJAOlfLpSX6Z9WS72QSrtzQ8mIhMFoojyttpw2T2q+1Tqdble+9JvreEfW3
idvpE2aIQ1cNOKPm5FgQTrXtQ7SUvAqdu7jnoRQlH0sX+XA1dIxgoozn3HIhKBJ1mn12kRediITb
ISzPidCZ6IsWY9ZCpEzShLCmnEXNrsiQIVfzpuxT78bkULmrNZ76rM/nzYDhyzdb2CtLw+6GZnTY
i/W9qyy+t1GkZ3j67o0LJe0Mcc29MweaQVU0iofUCs0jgeRcjQ31tfdCJK/5XG0GkqG2dgvKzifi
w7vpyn782moNYsCoZc+Jrcy9E7Ihv1YnXt1mo1x7c4GMIUoRxwEwGuPTJnRWdJBt9u5dWGXNpRh7
drL3kxbC6hpxfdETx52yiRmAzST0OnA2aAeS1u0CQ4jxa2yXF1RnJeHrrc4K1o1tk+Q3puqqXTya
LjehUDdtvZ6raQKdwJeymMY67pEiCSvIAOqTwuUxSJC9wCrOrotT66XLXEHwILvVsK4Rm27XdUYo
1HVqT9FuwLTPHsdJgklTZ1+nkb1r0a7Ts26MwDYXdsSumoIBGvFjMvELLU5YIhGnTGaIOwY9d5jo
ab2B4snbgJ5WFDIWK0tcrn1x1/bsPVrE7jF6PPTZgL998Koeer5d+1E5AHcKDf2LJ/ruNGhUyVnV
37gZaWmt1Id9GpOwUniRdgVw48bE2/yspWl7M5OkdRWmy+dEN8fPbjaDOJkrhldrRtDCIGNbxnVx
o8hhus2zF6duig1grbeK3LoALfMjz/NTM+jopt0KhWRUIJbXTXVjQaCl+46Xjc39i2ZXmJ4ITjxi
07MutCTGh1ey8xJ45z3phSvQHglkgQu3VP21yUq4fruFe7Cj9kKfDoc84L3NAGCmvoYYaFvNHs6s
b4hYjT4dxBSFOECgyk8p8mqWSOoxLIn0bPWr6yimlbM6V5t1oDPUS+MTR5QUvhkhD6RhNdaFrwrj
sS2M4jgCVD0yDIJvVrl9fSTFvt/0opiNfANqq3LkaR7J2Fx4+eQN+1/hjOF9bYyYpxAlxuQsJ0MR
H0digwYioYtwcGGYo3PzQ9mbxL9wFm966S9e47y1Mz1I3wVT+13ZkiFZEjkXk+sogXTba1pON7RS
aRizr8+uk2GH6JquuyVBOPKb1Oq9PgANlW47cvKszWL2wDrZe9pXYoKyLkBY9mlMzSnHiSMjTghz
aCU++SgDQWGEk6MB/WK5PX6lNPW1GW4/OK94Z9D32LBxDHc26MnVW6etYN1i4l1tzHueUwNYe4ol
sM/d7mDUfbed6vCcxXa2dYgmpsGC0LRyavSiaAqve97RNJLoGm9Ky4CsjwVrueZxjb5GuSOIIRWt
BgINiWoKJ+gioYPs7pyoYH+zJNs3vOEe5wi9Un+0vNzeKL7wIetHWr3ubP/JYr3SXn4ajyKZ0qn9
gRDYQJWE9eGETTBXZPWtnh/QU7PfGONw1UU9Wl+34ZzQcbS8nk0Nd4GxcK7IvGbtXCNo7swiIuTc
+1Me6Ef3/vvnoUMgSHZdi90Pegk69hHPAJ8HsdQT/alTk7Gn0pI7l3l/H8685n5fYvxSGUI+Q0HG
lVD20Of4oFVgtmYXpBzmTCU5hJVhH/KComFflnF1gln/J3roh7hMKqf1gg7eb2g6QLQ/wiLLhgOO
JbOcDQU5q88uUYEJwqS8SZviDCPA22YYS2/QI42M8Xnt4EoXch8bo9jFxHAEYZbbZ6K4aLe2vNd/
/3uYv9RcfD5YEUz3EUvQSfpQvaqJ6CsXR98hLgrr2A9t8VaZNc/U2I0thhPcf8wymZgTt5SK7npY
Z6KCkN0bJThoJ3wJjjLl0TVqdzMbVJ5topih5HNvnxjdepcl5KjLTKIO6HAdMJ/sQ5vsenZlc6Jw
3VpOEX4yLd06I6tbBt/jH3tXE84d6Ty8gEMiH5/0JElf39+KZal7LjkIGePu3/8WH/Q0f90r3AYw
OqS0wQR8WBxRP4bIptvs0EnGQrbWVj7eE5zdpvVcI98/aBwbSZIhrMlGnxxETfcH6uMvdbZngmMy
SA1dUTq/SGm6GSaDSkRy8Ki397YWEZNljX/aBn7pWHAVGhXIhpB3Ob8I3KDWD2QWVslBWhyeZcTG
VSpJ790gbcSXxEExoaZ4QAk8PP/+NzbWTsFP5TBwT1Yb/R9Q1wTlflhv4DqsocnH+GC1YxQecqvy
LrVwhUL2HI3x0tjz/7B3HstxJNm2/Zc7j7bQYnAnqTOhQQAEMAkDVWjhId3j69/yZPd9JEgjreY9
qyoWmMgQ7sfP2Xvtm8jwoic4AE9FpAR+Im/GODF5yZrgoDTT6y2wToHHx9kmBAztXLdAbkmW6CUz
2v6LINRpOBpxz8H1/Nv/t1/91341TbsfbvRv+tUMat7qLz+3qs8/9O9WdeBpEBlLDKcZ03R+lO4G
ESJckzaWR/ZsaNksUf8OhHeifwW8BLrx42vcrun8X6faCc5NbCSK7I4ACPmjf9Cpfr8tsC2SN4C6
IELaatMv/7nzVJsjqzExxYcgsTwESpNLgpVM1CMa3mmdJJ73l97d+xedDwwAcaDj4jfHo/puqcHz
mw7G4quDlHl3R2LPtPZ95Ls/3ITftMV/AfTwlTRvjP6/j47j/DL+0FAbPHh/giHSAch9tqe+E3dF
08EBC9x2S4IhI+MeiZErcuO+nxls/fnjAYC9e9tZx2DyaD4PmzvX9l2fbRxhYk8qGA5N6ZcS8zt6
LDKxzQOpY+GltNPuJHPEOnsFo8hatTiktQM5M7J1jwfhAyZujuENVsurnlMLVieLkLtwmYsd8ir+
X4bXlEpOabBxyDbH5OLFPQaHIVTqmxhUce9wOgcCES6HlN4BnSFfYLf2xDNnWrXX6A8qx8RS1aoR
DudVuD/LwRTSemDS0F532Fcf8CvK28EZ49Ps9+1bWFUZR+FmUt/Snm9EJ3F6Ksda7ftc1hzROVB1
cRZS7TZ2fUmQQ/OaZqp9oXjnB2fJrtjj1djCpYrvowkiBVD21myOXCr2zgSgm7WOkQQ6exvFJk6M
oLe3wZLZD6rhTBPIJr3xxIJMxSWwaYWTg1I4yLq7Bkh5spqCGUbxEGCGpL9/tTgyO+A3mjdA2boT
aXziDq9VfFrGQO59YZVHgaRqawFuf8oxUT6JfPE/cHdspFOcOGubE9joS/FZkSqzJnKKZ2iu1WM6
xM3LSOZyuxJtbR4QX/EOEdRHxhbCZN8ysoMQqfo20zJmbMqPKLPrP/oNQq9YcnYSyWA9jBjMP+bD
XF/Khv2gqkKuSJQLNwe6MNN59AnBRPVQttu+5Yw+kyiwxQ5f3Lc+J6YRxMk6t5vusxvzr0nBzrNO
cntJDhjH+1XtjuKzJHz1kbGA2vvZWB6bkJurtJxLjjnqrN6pu3pr+kDlkBIBx1mAPwQYz/eGFRf3
dAtIvgxTcQ0xzYNnkUxf0SBBlBmGYleVKPC0//yVs/D0FEfNchWhhjq2Tqr2bRWHK0tL26LZaK/j
Qr/shvBujMScoAXwXQiojuDxpNV6KgoexSmtp6+QrRQhdrZ7k7jciXiKwhUJzWpTYf2k74a1/BsS
xPYNwoAHRD3OOc1I7F/gmeL43kf29ZlKY7mq51Q92jMVPVSEYlN2otjhox++0CDjpIoZZgMmEZ+h
wbXtE+6jjrbFtMsjWtb4EdELFrulUHaCsZc74fqN2rsWz39XTO1LmQTxqeyLl9noRyBAXXWThN8w
zaKRyQx6Uyu0ovYx7b1XE+vwM3Lh8SmxeTbRFtBcPZ+qXLd8RdAw4fsPWjhaHg+ltjPJlBvlB8aw
i4VL1Ym48yYaZu9mpDx8qDOEzqPnN69kf/G0BtglOztuXp3KUxc58qwPMtTwDiPHMxXWc/OWYCuq
15mjiALtokKLIYtdSKl97JveuJfESw0bmeXL1Ryq/iPYguJeNcCJVlPC9bEGKz7JMq/W/mxm9L4Q
aJOqLCnXZAbYq0RYz1NbjBzv01A8wwqmLjFV4Gx92xHXAwaG0KY3EVmF/zLR0R8+Z93ovmRWXRXJ
YXKW2j1kw2LUW/I05vFKiTn2TnPijO69U2DiFa5UjxbZ7OvGH1NiD3X0sRCLv+M59LA7MxqDHCIH
lqaxviY3GIkfT9jJNYrbweyNO1IT7w1vvHartuK7B97dguFx5QVwGzovgf8QX2N2BhkT8BLRkU+P
RBo89mASt6MGmIyu+pSF0IToAXwpUrs6GnXyGbxYekwXTvy1NbaXTTXN29KbJFgEZLGgfMU2yfoL
5Fbxrpw764QuI9pYMDvWZeAlG6Qc2bW7AM+BhzCpdYe70c/DEw0/sclKUSNrRSB7xMtT0sCWeNnN
xFtVyNowc5flN9K64M44nuZu9K4ixK2+BzGeoTMzoguC2Nur3s/nnZ/ywoq8si4yxflmjMIEWB43
kk61eTTBbxyqAEdiOzjhtpkNG3FkyGtZW/k+NYN2TUqLeTF7WXQYE+uDU8URNsigv6Tb6ZRbm2v/
uW/nmfAuERnLqlq4h6uEVvnBbjMoatYMbCnGS01baU3TfDwmc4Q0Hvk6CIjYFxsV95+dZh73iZew
57GBh7spZZtLbTlscyJj7jnUWSsiCPtdgutXwhYw8AyG8jUEx7eanUJeIOvixFIWxUtkxE2w9qWv
9oB+8IgHPpZMTkEAz8kRoEJ0xB3VGciBEbHBsWV9NTeKRSRdiaK1+1XLe3Xlln17ARNp2Tbg6482
grYNmQ+8Vf0WUySBIg1PICQI79T6nXxcZidfdzn8kbCvD3OJS8FogDj4y1tbmt7RVtXy0OZtg+i0
j4Dbe9GxGmN1mxXOsplielVFRcyGT/Ipj3sxrQhrJZLJddy7oHcZVdFhH1dJN1crsw3pC0/V1tC4
qdlzaLBETv4c+DQvQlPNOzdW04ogZWMn0rLBUl/dlZbBXo5V8JhlpHIgpJ42iZFET2WYWPsy44n3
nQbh4iTjLZJj94oYSrpNxWzcAwoLry2xqJMGvJI97EUpmC6/q766ibhO4yW4jORgE0Y9z+AaSnxt
oHPS4qqFTn1s0wpBdJb63UW5xM7LmKPgRQk7B/nKnsv+IlUQeda5lZtf26pCZUX4sy83Zm5OR5Kx
IiJyjW4/WqX3MpdjBuyKrvmlOyT958rJffBRNDwW+m81WQUv0WSahzklLXBlck6iM0ZvYhek3vSp
ya1mPZSzrgtacScRO298MRHGETJgujBkWTKsV0Ee8PhV6ZEgqO6SeXfjrhlP9CWRvV52kHUY9+s8
a7wbRSLpYWE4/cluGX/BB1KFvjeYNnWJlOcO+5AmjOVeX18yvkGTVrfDlxAAEBEMsx57mUXPhkMm
r/pWlyVWYWXE9y0UJN4B0GmXQUwqyybxtFVUz0QFFGAUfZlxbzRty9els7sbi6wgjtEMvXVFkZdu
XF+2n2Q7Lu029bhJ1sLuTICjOH0vvkSGwDxHOvYFIW7OAMEjJWVF5gW8MKmUvaUM9T/IQlCW6YKx
3tqTW8Cmt8sjjMX6suyW5eCaPR33ZmYx7nK6KVUL8mSTej2be1Q1xn2dRMSl2E5yk1RUGrXnt9fJ
cv4tIvHsGKQ5rmIh9KIMlOwb2Wgh46iA8iQSwrplGay/OC1Z3BsDFiW7Nnw+P2EhWlUdvw6ILbVP
LWN8SjMMyStLGGENH6NT+wSQ+gVOJb7/OM2bhOy6fUOx9QIugiar0uVv5DcvwSDLo93zFZzEtR7C
SqpvoSJxQS5xg540i+jrzjRLlRebgK5apzwWdiTu/nyIsH53htBwT85LdMZZgX4+m6FDLBoim4ZD
YtjiFEcshpTDQb0WuejuwEtR3js0nxCJtq+9YuZTzzUXexy8vx1o3ltiOMJ8/02wmGBGD6J33Yux
cRBB5GI4uBmV/xoQvXcT+INNHwJzuXIpCEmKa7dDgsM8IJdlm/eec4Cb8JrERHUbtSNOvTOhmpxb
8TyOrnszZbZ8nKm4d3+5cByOf2q16F9WG5MgtBKshyXt5wsXBmERTIaDrDPTCLIegoJqedFMRL43
BlLrDVsRD5g18cQXAzMsk31KU7Aa9L/UzQETn7/gWn/p/+DL8RAzISQJObj/cvBNRsEzglfoQAQv
JCB8pvGmZyJxuczGtCf+ON2wNC9b5cAwBOdGBZWjb9kHqX5N3am4z2dXzy+QetJIbL6QAxPchYiM
t9EgFmRMHbIHMXjG5s+XExTzL9czgKBO84JDtdbBvDuze8xq21LN3UGS1LFWQdaiUq4itWsUuog2
Q7capU7wbbLVdICYmuwMy34L8/bjXCfONvMolwxvTjZjWzVXU2e7L1Pb1lfZ4hQXplk5r7ZbpPKq
Tdp6uujSNASfYRUbxsPLLgM+sa9YSg5JlHk3JkOibScr6tWSKTgFJOgR6agLN6Wa78Q4b9DbjU+2
Oxr3UwJ808Dt/q0KE9MjzNZ1DUamrLG+61P3kkR2HBETHaEjULNzWOZckhT8Tws893rVwWdEJ69r
dVkv4g6Br15TIoYhbkFBH8HWYBKa+R9cOB5bW8btdeGA78rJI95NoDPRAKfTkwbzpis6k+Vr58D9
PA0Ia6dLERPV+3HOgLqhhR/k1kuK1FyPrROXxsFx8hFKu4cnqXc3fKHafmpi1wL047TFMSDUODkW
lDSbeNH/Iaagjzdmj8d3HWeYbrFqUXFfRKaLu7R0ZMtuTE3fmWlewxtL+cZJHTVbySKMgkJSyqMX
MRkcUeRznDYPnL5ZYkO3/4i/CyRVbXnrHtl/t67ITUFKzsEtTN32k8pH5BrZkO2RQPA+FTNPJPSR
YZPW/vg0ZOVr0HF+1FrFl3AuHdS+SrPy9LWLCiBup2XRgHsvNe67HO+YxcZxVzjoVeIiZdELCbk5
EtXVvEnIkW+usqgN7RKnE69tsXOGsLvlJBpeKmESXz5z6PfLuv9YQ7b8KKXlHEksal4HfbZj2og6
AEbevHaXUiIFKOdxZy1Jdez6nFNLHej2cBbcVU43PpkWOFK7tps3r8cQCHlaXbQWp+dNVy/sAAPq
+Y92TkNJiLK9BrWD9jh2WU2GGPe0Ew6cjGLXHYJ14y28Iz14MsZnFn84mIuADiC5KtWCzZDT4crL
3OVQp+yJohV05RhGRisZ6S00rVguPRXQAKps8TyrIGS4Tpulb9FIJFaL70iRQu8nXLiODXRfm7bH
6LOenkKXc/Qw018PdQeIYJ72uiroDwXE/TwSK718gxiULNssXAgw86vbSQbtJ9hBHLdNLyFdwAUM
Oqf+2iKgfF1jXbs7/9bS1RzGMGOCv24wQJFsNEON16+q1Ou7icFnA3msffWEHHeyq3JC7swZzcSU
0RnRh9dMmhzgU+mKO4Qy3JkmpxQ578VtnaAmoNejLgoHLIYueunrOHCMaKzy7cpAXSyJr67kRHft
/BjakhYMj7cwD3I01JWb0PFweiXuzh2f2uHxqWadvmPROREVp+AShwJ9eQqqEhfc5Rj73vrcHjAS
g8vgCk62NBy59LqRt2Sh2hUtDaE5Tb8RJKmuFl63ei1VQjEyS3phYUL3ymxlcS9a3JmAhYqIcwol
2Yi07VaME825euAWJ0yfQbryjYjKxL2DRJ2qP0KqYcc+squkMAGGjkC8opxHECiRNW/rijcmkZV3
Yxe+xo6bZkfja+rhSnZ0BBe3EM+Lgxxr5Q2z+JzkdFxgVarH2uA1j+2uPJJvpM+NLssaJ3qoRrpT
o/FWq5BSA9bgkvE3VTbNHrGwxDkWH3/u35w3SVnQu62bFC2AaXw1TaKyVnFgcPvKimJJ9Gax+/5o
gsPbtS6toRqvxD26mPqybexiIxhPXYIoE8+NRQ8NdBU9tVHXyjPy/xvcnaxbiTmwuBt2/6Upo+aV
QQi6EwzWlxgrMbrOKZcQ21D32awdbkiB+2Xbc3za9thmDgTMRwziqlvR6WW4j5se5nVJRzLKAmre
ouPH2UTVReZQ8KW6601doncBDmivVsgj4S5j/2UUQHRSK05ucOvQNur081O4HABYiValz9eJdffr
XN6GGNR2SVEX99U80UUCKYp/zLIfznuDNdAChhyX3gQs+fSdaKKi93BviA3z2CpmbJEiogwR+Ekf
YFdPAAkA0Pigwo8ux+F16ufWQ+s7/SobuZGI2uFHlmZ9iWqgvvRsithK3wNyktuXvp8RECL8ozif
LVYzmI9PaqZMbgv6c2ZT2g9guFlsWceemz5sXxBDg1iKWfbPLUGCwtxjaIOrSep0hjRE+dmzmrRr
jjnFTkPLd6KRFCcDh52KFxuxmUMXtCH4d63MqXktcbush5mesZPFHBUGCmfHR8Zl01wmsFA/POdl
VgZcDTpHjMUbN/nIqV7B/bQrfZ7oJV2oDjdnR9PmsQ2o2o1lpmUxkSl5E+AVgsrJe1SAk/xo+lPL
Gc/hWTMwCsqZfpldyio7EiMuTszDaSLqpdJhLrntCqe4WUK74FZmHl0v0LuOiNgfUlomvJMd3eka
Xw6ESgt5ngjGr4HmDg/86tBxC17cLOIQAvmp/YQempJD9Et5zGtesgyH0g2i0Vdcwlw14PTOEWUb
r8pUcA0GtI64H2fxTFWSu6tRAmpCSNRE1C2jl13DhGKRReA0PTVNTAWpUK5OIzdchcVyVdi01M//
en4xVYXhamXAa/3szeypLZvKsV6Q30rbULsqzTPQdA0vdEZVmQQeiwyJm8mN2wbYjhYvW65af+FE
NgdqJ5HijzhLfSh5HGDPjWKNAXVtTqazrgKUFBzJAAyPexoJfOMZ2Ho+H8bQfYH5h+tRT2IGGirb
0QOVtELXFJ6GeGi+D7P/O6r826jSsvRB5/8oOr+OKrPPRIS//UQZQkmnf+g/lCGgQJaNPIRRJLEg
ns+Jc/7aD//7P0Zk/stl9hJ5Ljp/TDw+E7d/zyrd8F8WYg+CdzkccMjRSor/76rxI0+D99HkMt8P
vH8yq7TeiWYQ4VuO49JLIPoGKsSZgfDDVA8wGQ3UsrcuajYSnKsTwG156DxdI8LB8plkpapqLvPC
MmbUebV75PCQtmyKUYsFPZtq26Kzl2sllwfTR3WMSEo3v0g032D13RcPcpi53A9X+vb7mP/HWCJ9
4vxh+A9Rgl845NKaaBw8DqbvTqT9CP26W7oLimp5b6V4Az0UZZdqCkxebIWI988f6IS6O/DzRxJf
qeVF7J865OXdZNfISqc1xia5wEBxCWsOxkI5IYPZ5y4tOoZKwhAHqzPpF80iEnjE3SlwD5GPRmJH
8KXVHIn5oIZapgBxRO3HSL7twZe3YZ3R028Ii7pN9X5Z2hasBdJ/Ab/0VtzR6q5pVZGd1vkEdJJN
sPbkSMctmWuuteFPEA4WGhe2tXhvQ902PYbskI/CSjkl2y4gf32DaRDj8OwbCKh97gg6wKEfx13c
U80pn4lgx9hOoFFBJdQ5zHiUa0Td9kw06EIk1xj9MpgBFM9zskV/DugxdbGcizSxHyzKQ0jrQc93
6zuaQOQOwzIAUIHOws5CCeHDbl/wbgJ68EFvpjcyrfiNCHlyjuizUvnYMWJeMLUatBHsPLX6C7vB
PHW9FOCpd36g/PbZZjNOT0MHAitIIEai/A+86X7pajZcp7S1RdIigYCMTq5c1pODRBO5kc2xaxm3
rqeu4IdinxM1Mkeswat2LPjt7HxiYCoXbcc2zDxP9eEH80PT1brXRw88W+dF7b3lqE2eRoU8cxpB
JFNZABLeiMy/S9HDw9rtBRcJDj53wXdx5T2nTBnbg7vAadxyHZ1x7WUak5cB8Wdq6NFt+KCWhts6
wYaxLhJCDtLTom9JoC9ORLQf909TNyJhIAPPysEI1ss0zVcp/P87IzRp2qPlh05Nhy3k2JRZIBYh
0lJFMR5CC+kHc7BpJrvcMhtLNiVcbt0bluqBrtNwjVAGGWmVx5xIFm9kuJUP3pVSif8ETMK6nqe2
vHWcInmz0XEf8Li44Tqz6+CtTorpY+sA+OXAxyObznSsJhiv4TrNtfywKmOw0rb0cct7uOqfDBj1
wx38Fo21mAIem6kLuLxzVvndDZRezwGikBh1ua5G4RBWpdwwXRwEzq4B4rrCtYxdFj3TN5WrsX3h
H6v8G/knwGQqkwKU+Mts3SQ8Iz31DynOjfbh2/rOlwVEdrAdM/eWQzWwliWAQsKV4eUCBslLWbTN
HO96E8D8s/b43yON4EUwloALnAFK8/cFdcQF0AX23ViCHkqmnDNzHtvyFp+VOIw4b+WlU49c+qAZ
+RT0/LBULN62aItUg+sCf4ZzzeghjQSVaHcPxbIYxpMxBou4HOzO6G6VZE6wK1FSzo8LMaDRY+aa
VXEfT8BC6Nl0At+G4xwXaJlgVlTFtUT+yrXEik3Z/x0lhF2uO8RliG7CZVVJT61A6rE+P8iFNLhx
DXOODmaAfimGjsIRtgQtExbzBh7PCBlqjXct9Z9lGY72TR5T3HMYs4rmc+DA20r9EJ1bqJmpBEQk
kAaCOOny187qaMhgG2Zo58ThUHzsWCEskqbjxetumqqu/RAZlhFH26BMINjYhcXfROcsP/UCVgxl
XGdd55jo5cdwjEXx1Qtq20Yur0QSbytzsu2biv1nEVR19FSOcW2DhcXbDJzsmNoOcma4S1iRjCwx
Gasv1PdZEl7XxKY9exPucGSSH4IpkfOacI/xEWGEsaWLmcJubPu1o2ETjsZO4CGCQFFpGIV15lKk
QeUdEKn7M/KJXBgZjh9UsTsXrXKd08hWREqQeX9s29B86sGir53KfIUdADCEtIxVoQEaWTrL8GAV
dvKp7OPgq0wcOBxWV98MpX85zp1Q26Ls5J3fBMmr50z1tmKT2jB5ce7xB9avlptWO7s2UcYHSwXU
FhLqbZTAiw/aAiGlvRTlVdYm5aOd9xAVzH7YLcaAWnmCowL+G4xzNbc3U7lUlx6D2O3ISf6OZb19
zaMx/TC55e0cmDLfd6J3d0IJHOFnjAkY6A8JGIbHuXL7ZNdp4knEBgZ/XSxAqCMm4g5DLnjPJFmV
AULzbHKaBzad9rn2qjbd5Etf78LMbD6mKJe4tBXdGUyEwFbIdJDXrc8wLUE0vknioP+WdWBeS/rd
B3vJk91Mx+raS/rA3aSQz6GiKMqBjeYD4x2pmn1YCqUNeU5zDFJp7xLPusvjpt2bMh03Hd/xmQMr
Qnk0Av4R7oo1bVUF70UMbvwhalN/b/RLsfPgPK+N3FjCnVK+f22kg7hgwVYHs67VcTas6LiA1SWU
BCv9QHtxLUaV04/o/Ycpm5YvplnmF2Q7LRfdmYLz5wrll2IOURzyeLAoyJEdmh4/l0SiqZwQ7BSH
uaFF+V1rB8rssAm5Bod7Bn3NBcEef6OkvZOfabQXlnE47loWFpDx8fOnuvAOgnT2otOZ5YQChIUB
Igo1xp+/3Tt18flzGN34lMs28r33CXtkhcE5iJL45GLpYU01O9Zs3eXzzuSVf/5h2p3K5bR0WPC7
SwnFozcSisBTSDr0ttHdmLOV2cjGv6Hffi1kkQrSKKQWNwHlv/f8CsJQWkOa/snReD2QHKg/Zpqp
2HZgbAX0xf/81X7zeaSiQX6zEE4ijXvnv7XChte2rLzTItP46fsWBCaHHcOrtQGszxSX98+fqS/X
z5UzXw7iktYPcvPeF+uqStwh6gb3RA+N6iqgswXMJkJWS6tZk3pdBHIAdioCh1cm9ht5+PMv8OtD
imfR4zqbRLXZ5FH+/JA2tStMWTIlGMesO8wzjQJpzX9jxv32UwKLCRmpyagx3z01ZWzPdUyC5gkK
TXdQGc2fIFR/09n/7lM4UIaaTIfO9f1r7g+OLTyD73I2ifuZ5t8AEPznjwmJ3US8hZx2tLz05ytW
CIysIIu9k62JfVmX8lBMCmHn9gxAGlo5LX850v26frGms5rwtcDe8rE/fySMp1jNpe+ejCb2ny1a
eThJJ0qRscTaUNNBhcHWLzwif344fl1ZQmINHZR8pgM79f1XJcg9I5nGs1Ez8nbHDevk4OPtX3J6
1n/+qN98RR4OKAzU4Bjt3y+WAUolPqqy6bfpDk9lNRdLj5mzdLVXR5/gpH5q/vyhv/t+PsZxGBwe
bgTn3Qo9MQVwUpLoT6XGCtYVBu/SDNM9B52/vulnk8fPrzpj2cBzXTeIgvDXN007RE3WE4ylPS26
3Ko8QN+BWd4TPNVdNwgk8XkpymQ5U9dhU1T99SRQxOzwS7gcLhq8lcxsvoCgcqg6lxqrclj4bfmX
y/LrQsiYzgk02gHYgmXr9+yH3gdQpDlDBsITXuG2IdCYpq6mvWvUHcYDkqD+ShQ9U5TfX52At0q7
JhAgvLcsJCX9kpg97mSEBrWuDB3ODwMamS9hZ7FlwtPXz3ueQfoj//2FxiZ4yzNzFWgbLD+RjItO
EmJGMDCvS//xW4+PCYE3SA1S3+Gw/nxNTJKNFnjo3umMBcxNL3+1EnzFfenUGZ1S829tnF+eTR+X
Cm8DrRweUcR2P3+gID2Iol8tJ9Dq7lvPTDRfKU36ZGfnNP4PXwQ+jL6RY9KgYal5vwtgPI/MRETq
JBNcwHmNmpLZLqccz2w5Lv75w35ZpvWHwWC2oIey471HulaFYbV9bKqTH3scLJOMSFIwgymnxD9/
kP1OTAC1h+VSFw+gV9jS31dGpZNm0m+DmQoCWN+tyRluXBthPxSPMfk0/UWbT3RC3ISxECxsPIpl
Gzgdthe9DTZC3sNEo09gzByW1r3FqHIBBnWA60Uri66XszNL3f0AZ83heMZodzvUSNeqf7oQ+4S6
R1jI2Nfg1LwvhbIadW1AWsrJXlCmn1m7zEazfQLOa/vni/bLy89H8Qy4uJZo6f3ipUNUYw+TZGDU
mQBWQxvK5Eo0ZNYYBIBcEG/11/7huxoIexLroc2rjy8FVtL7u1QvlWOJznNPvpDuV3Dl06lz4+jp
3BDxg56ujlhKQnyktP+y0tnvHxGXT9ZcGYdPtpFyelrf88Na55bYsQnFIlQQDXG1IPsL/QKrBKoj
BxO3jMNPyEMKdwMS0Oqvz9D52umS7GAPikkxwVzq3hwruohLofs1ogv0wWLs+Ofz3KWr/D5HP2hl
t8GgjJq/ac68QwQ9AVMtePnmzst7HNH68SoNNoO9GjqrPU0EJvUr5lXy1pslrbE+xup6UdA4wm0u
JuCgISK+4sqDHN5tSLGp7ma6DddwYA2isjL/tlGWseybAOYaXWyUvWaA4PSStrRZr4GojRHBTl17
ORSk3QDmaBckLUosHKCX7IRSwlozRvVGRA5WKtA7jyLzBnrf5oTI21lyDYCCZ0jzaGyt0voyE4RE
U9xAVUFaVqubocgr09tJSf45ACXXHP2GFiWAgyhOD/5UcCqqxcKfLiL4d/FJrgudl6jUdY1oedeg
3XlYTQg2mEnKSToO7qqTUXFMQijJrVyq9BamQtlcFomYhrseVEG1sduAt7uxqra4bwBZWptuHCyx
w7wKQNaEipT4flPcB63Vf5E4dhc6vLm3fHX8enSvOmHpVtRccpsRDPCDfHXvzUP4BgIQBhOuUuD1
l5OWitLRQNG7y8hQkTu/RdWyoQ9C5wrkMI3wsFKECoJa4W8cgXbAr5id+ihkDvBRNhkfLYqFXSsy
MTmLVVo6vX1Tz5M33FuZoTmlPC7pLedVdA+WChBwAjtxj9PUEWq7YRBqrJdWM6F9myXcW9BnnGpy
iWDUBHMWXLokE87HFKkAKaLSwvz/HZcZtmO/7GXJGXaFk5QuYzKasnuwaq8rUW94PGB1Cgnq2sg6
9oZzHUDPnqcPGQSthtTHMHhC0ocwCs6dDAXdtkZ+i4YlvkXkBITn3ILzypFfxkkx/bgaZpzFaRqT
ddPPUJ10lgNcC9YWU88q5wBH0VtNaFBHcx52sCWtFMMmu6JY2wM28HXnezxFItQz3bT0uK42QEJ7
5eT9+AmO0jztJBiX2++jGSt032LP0YVE4lLbhU0AE8fKdSe2oz2/anOOPwiS6MCft7/AH2kypvSu
gksvYB6xKsxM5uQhFWZ/ARWB17RqDSYNsA+5sC52NmeXR3aS3fW14BexTHonu7a0+/t6sYR8HWXg
QHxGhF8U92ETyfHKkyUWqDyv3fWImUl9DQ0mGVvQVrZ7p6yWLnCqqI0d3r85qNiPGQNAJ0xpV/Cs
uExzgNgw3A4+UpgXA4babkAkuioJv0GnHsdLRW/eKD1Sz7qebr0qaUqiJqiX8CVzYXOcKtOUtNro
kA8hDbJlnPL5+47/3znpX+ekvDU/bL+/mZPW9de+Gd5+8nSCDOCn/jMoxbgZOhwcGIdqztqPcSzB
GSSIq/I8Cz3PUP8zKI3+hePRQf1JT4ijW8Cm+59BqYMTNCJbiFMdmlX+5n80KMXhyBb5Q+luRpqV
bwf0MPgFTQJYft5CHYRG1eDW5kVtGk0qRhRbvgE+tY5x2ADj3Rauw+hdOVPb7aRBX2nrt4PzVUoA
xLg2spo5k+qvECG4UYPeO18+yqV0XUL+qK428FA/oS1MHiuJKipLfO/jhMDtClvKcAsh1oh3WZN7
WBgBwxA6zR+uJ19G7d7I0+LQDXl9EeSoRSBv3ZXd4HwyZjwKF0yjJC4i3x4upxwTy6NTxGNw2S9i
QRdZ+vOIiqpyxi/5eXhr95LZGIlIaI93i0J6Tv6E2jid6cDdcsYX2Dczs6YRt+NV4WTofCCfBO2u
4N5+wNVU+WvHhs+0bWGuP1qpAsLC/GtZd1lOexV3Lho0hLUffHe0j30wpHtb5l9K6vJtFmTarSmy
nMBn294TRvGgkJDc+jkTzAP/i3OFcyCuMKchhBlqZ+hWHTyI7WAZb5IU7VVo5tWM5jBgo8BAsxUc
/YHLoArZ0KgU3nbhmHlvmaV3NUXMo6xhDKzjGEUw44clip+WKgw+tDohuxuUHR4hxjnGJu9br0Ti
5LIyB12cP09oNLYGkRrrAhwC16CdVmKU9cmPmvJiaOGwkgs/Z7qyiZkNKzVfDOOQhGsjadNtkPnL
vagTNzP3MRz9Q2Hh1hk6ukX2MB8UWeH1huYRQctuLPJdqOL44BIt/dwuDqrFpTeWhwj2sbsakjnI
Di4R1uVT1oVj/YgtDfv0dmSPlcZ2xgnU93tmI8rsj0ix6mpV5aWXWW9kmkImL+BDrjyvjLZV765t
hHXXC8yXrTRjoGcwrI70ru/DNPZJYSOetiiaOQeojgvFbUSFbCoawE+h+l6BdnayVe/ZmLWWeMLR
EbYkEAcPhcSt4tnHZOyuPBXmqwUWc5A1OtoZQLVX7FHzxaegqHc1lemjYaR3EtbHquNjdskihxVY
uRfLnEkYDLJ4F0/qA930/gjDPN3idsgvRWWYx9Zzi90QC/sUGaz3BeXstjdAEFXkzZ9cWkm7OWzw
oZRqOZqCV9P2S/sxUvZrPRAvLqwkWOXpYMDwyacdKd/DcMJQnh+pyj51VBOnLvt/7J3ZbtzIuqVf
5bwAC5zJABp9QeacUlqSJVnyDSF54DwFyeDw9Odjuqp32dWnqjf63DTQwN5AuUoWM8lgDP+/1rfs
+NzSmdgsS6lv8aPsaZ+Fnd0MO5vg9JwG4yYttSqMW01ogGWyJIyT5JuD+Ac5MMYqug9wPnU0crbE
lgNaFcH3MMc3lQMSnBJss0fl+bFPtS4w6nSNH3ei0CYs4o5Pn50zZ9YA/VLoPyLwGL6hupo3PoG+
EGGS8QD5GNoeCyRJfxim2xbMj/OxtYqH3E9vFiNiXzro+FyXx9Tt97XeiZMXjw8kpaJoIrURh9M2
xqEjYzcJfWU/dS0c+nm6zbDKoboepp1sin6rooWc5sh+duE4kY5SdhujLL4VNrJJsxpdAITJ8DHV
qlu/NYxQ9MjIENQzCab+rd1AB8tIIwp0XxiB6bMb0DEhEv0hK5qjamRsNZ0BjJ8WDPseIpsTMRx8
WXxZPKD9bPLFyWW6PA2SjtkUWdklEX2GRMoiCN1Ljfs4ae9V1m01ny+11NVlItPzrVhns3yIPCJ1
sk47N41pP6Rm656AuSchD4wtzdQIqE7Ji651bGfM6XvSl8Yh9jqOKKQwBMjB59ChcXkCsGFtO6b1
+94a1wxNVxzzzHuIXHlPG1zfMU2QDp1poxd2udt/Yl4ZNqbyIhU0Vp9dMnMg7rLP+73Og9rpdTvQ
0XKSB2uaBGBvHXWD1pP4XL4iZzZDWnLwqcpdhSE6mLLGC4i3fCCXkdkF4g4o2WyHLcri49X2W2Kn
SOgTVoc2CoHKkX6Y9Y8FxLadWS7RxzEfbxutleFk9NkTspYnB2NAUGjqrVvEixvjzcMXyzgeGvzJ
Be5Ac9whfzzWbrYXZkbSHgbri2nE7X705ZeKXMAtcZ/dQe/NxybycgZwTiejTAp1dtpRvySG9TCI
5qbokmc3N1FkY9TQa8IwmGm3AAY/k8tN69V2wnydSxvNv/M7a9+l2fQw8egAUqkYx5u7+J/zKDZe
Csd3N9LyeNU0mxOrpwiXVFvV5idOx/3OUa15llhAg1Y1KW1zQepzPhf+HmbWckzq/tA32UmlUb5H
OZiGsdAaWpUaOax5ES6RAG0EWYljoT3YX2yN54XAV/MvM9n190m5ils92d7iniMJflSkA2dO8t5M
rh2O5gCavGVNGIsnw1aHCv+jUAsLaybE1pT9R0UdFDJM+QWs/EH480vm5cVW8X0QDtR5aDteelZk
jSA2MXY2HhYzjMk7vUxIjfElRGQVD5zCzk7qxLtZs+agG2LrlTj65oHqUV4FGs3ZZuvnzEyqtKq7
WFPQo2qJ/By1cNjgwz/MtZNtDMNodtXQDDcmOnFUHiaHl0HHRmZpT4k2rssz5pPaFYHmO5cR5jA8
/KL6oMeNmjY2USDYJOclGx6qTPOPosuX06SsJ3vSm3dNKi0+RCXaiJ3jjchtrcIYZWDbNUp+1llz
q3rxpdTUnZGAVO/tsX/onOpurDSNA6R2X87J8AGs8KeOhMXdMLn1CcvyJ7+zi8cpJfJVQ/xC4VKR
2Vm0n5le7cMI2estWwy5RQcljxZh1tusVsneRZoa+H6ThyWkeWCi6nVNr99Wuq/dxqiVnsFxktyh
Ov+7O2AtHmjjB05iFW+1780fvRH+fT74r1buNCG8Ae8ZCW260SJXD8FRZo+I7XX0FBRPhUdYpWUB
KZ3s9SXigWUBVlGEvvS/ea/5eDEnmG2ZfW1k/j7rmvcgRKU+WZ3a6nTiL4haHSBtLNle1hiYRVJp
JxyKpR00uizOgLlqxM8D4chdFd8aZnEgxiUPMe0gFB1E/YA4osWC4yfDPb5s/7B4bvtJW8Sh7ufp
UUHw3BkiJchY4AG9gUrwtc39L8zOBWRZV2w4ww1PaWac3coS+0ZAJ3QQeW2BNbJAcLje9Caa8cQx
Kb8QkGyitCDsgDTj9iYzuiUgs2O+Ke1RHMbamHBctl+KuDTCgRw6/IiNMj4yQXYIxgar8AO3HxPi
wasYXUVp5yxenVa9trQuzzgUnB3Z7+nzyh+ccWUU/opgm62PZWIZ7xRU3Hc7rfAdLz0ZEFEChZCy
+Za6V74zgX+idcIOCcX15A2LhvAb/pplfog4qFi8txXhASe8LZuSnUeYgCCJk7CMDOqSZ4lGYpeT
5PdRaGxEjVs2WmGJLUSK5QgQ7SttLIJcUP9uSvpl0CzjVZxSkww+OSJgkdzz1E5OZhO9wkl2U9R1
Fkz28Fn1NszGpRkIAiCtxClAMkqiM0hRqGGPVEi3o4bgFd8oDhZCg4BcIXh1+riNpHXJksxCJuTK
fdG4/jlNSmSEPf2m3BPIzJJdoVr5QPSLvdeNd6JQ2DChh9hmZfRE1akMitbcRJptwV1tmk3nSPh7
WUTzdq62XlsclopxV+LWDWisGWFNSBdkakU29NQynSD0RkCpMFXhF1/y5PMo+huXDf5O97nF+Jye
wHzVW4DvKIPS8jy6cCYzw0dEN7E1RNuGMTP2GtbEoj7Wtf0gEJfs8aR+KarhCVUNwAuXWIqSc4rZ
O6ip0UFiDO43jT2TWd048laTk0Ker5nPNN06ctvL8mnqOwoo6PGxlGg2zSmJd61GG5LQUA3MrKay
Vi5PYGpRRKHTClNyGr7m0tgYk7dA42SUE0QbzLoNSGTyoyfPKG4AZNoXacPsHdrqO5tfpPJJtzWy
pQ4TLTd5pAqpY5fslmIon6SdpZsCpO4OLrPY2jabHYhnBFNoWXELhMMMZqjSOzhH7cX1o3e9k/FG
5BMktzGf7tsZKaToXCOcC49djwFuT2+ySzXNw8XU67CsW5KJOrnWTPT5AuvxpBm+DkGytjDoKxrw
whtv6Pp+rTlv4Fp/Nf3lLW7cvWd0ww3H3JmbkaOsWY6Rn6stqrR9kXzX/JZUcbfTCcbNmkOby7s2
tQADJEyPSesT9pPqu6bheIuYztrDgNmbtWNQrcrO2EtZQDMdOK//hF7dCqx0eZu84Us0xO91nTN+
aut+6G+9Onqq1dIj2K/iz5qGYW7AiYElYAljy7tZhP/iN+BNhaj3OYtjAAYDGApGi0CrdOPGtpv7
bGR3pnWZHvYDuRtBjl0RKmk9sj3T7vBoKz/Iy2lhScgivi4rQYv0oElInvG7o2QEf55l8s3CnB9Y
0TgHiWV2BBXbkBdwxpSvRZ2V9TZNjfLCkmWjmKutgg0eQX4beDfV/Yis8qC0iSCwzM33WarFMmxM
zIJhDbr2FSwfMj2KnxxymvZpHPyCQmeijuyqc4jcSbW3RWXvmnmJz4Cc3Z2shsdZ4sJva/FB+EN2
V6Wa8d1Ju+G8JKl7Ai0hD2Yxr7HR0bxzRls+2hWoSl+ab5zhs1visjngx/oH+I0Kh0cd31hU7MIB
BfstJWOYA8s07a0aHyqp8/VOQa7Z9XQ1NgTQsAGoiK6qLHsToxuE3Uy/jjiReENtQ6O9pQOYGZAX
N5m1NZMi+uAiEz54xfwO4YOUG9NDtFtwx9jU3lZDUR1kNh8dqZAtjuqC/I5tRZcgRM3FZ8hX6ab1
PXSfZYIot3EqtkFy2Yw5v74TsGF5d2KilxiuJUgGExdmP5khPZRsl0AmObJvPHplhVK7KNWO6crZ
MpvPPHqn2haYUDPwgxym/Ich0wiE8QoqLtaUvSpCw1bLoZ7fslSzCpEQB+WnE+eqq/ygyTMMpJHn
BENehholbwJrzBYgc6fjcyzSQ5fbRihlkwUoCfVzn7f9qaut7+0ChgUZVrCeLcwlvRjM7tsJp+Rd
JnmMdY6RT+QglIpiDDVUZYFL1vwmR899Hu3sLjURN+Z1eRu73nPtEw7D/roNp4bh303TrjL0fTxS
7yh6h7OMk8wruYBfhXAT4WP/bakblIT97Uz9PpBzRIXbQhPccs4yrSoscS0FY5/w9fBF4YYK0RYz
Kzt6dEjqAj143hCxM82nkTc1HFaagT70zJGOIeGuqHflZe/YwY++3d7hEJ2OaTebG46QZ6bo5yZS
FWCQactRi5FMlT/sVQe11Ej1y2IM5t6fRsooC4suNV9U28YDXOOjnw3bRRFgCLSgIlAoWapPra1R
NhnH0d+Z1JiZOx/MOZ75RsSV5+7IycsfgStyHOw1PVgWjHBUBDZGlI6nBEAAGeTVe9XX4j6LNR6k
7+zbsU02KA6XJxQVd94iQPg0honVUd/1neMFtpSZG7JR1vDDejOoMS97LKPkm2+0l24xz7nvvlmG
SVX8rTfK/dD736XCb6X7KYRiY8nIVBebNqtCg4i2DTzO700vSWbU8s9JqyXbdi39r3Do3CQorVj8
NTUxE/GmqqgFJMbCtgXIdFZndzJhgg67QbpT2IDN+4BPzDxp7OmJhY8L9P6KQ7lqZ8kPsZIjeAcb
oTfttuqmSm6S3qOv754bADa4q0I3m+jdTHkx7KjioMApBifIF8NrWaHndoC3vsi9DWtGBFgk5DEt
WhogzGp9QO9QOiVbY0Isg4kdef+owabtSJdD7bmTWj7K0KLFVp9dzggEH7bmAPrcFkaL6Zh75EQN
NQfcpfrNgAXmvcsnL+/BoImOisWPdvN/d71+/62+vJXfuv+x/uIvbC6Y55L+f/78R7K9f7/uWv3+
6Q+A5tN+vh++yfnhW0dA1h9wwfUn/0//4398u/6Wf6jEg5GgAv5fG5bCmkL8lz79MvR/LsX/+Gt/
0BWN34gvu8IpUBWYV0jG75Ylz4KhiFbnf9mP/mRZMn/TUWxdtQh8CP7hX5V4/TckrUBnSRDygP5A
9vvjDtz9KLD/XTA6QqKfC/GQIC1q/bqJSIXQob9oVBwT5wUzojrUVWyw0qbFlqlAhE7fv8xu/u4D
JAmaeum3+GlEmGfUnKaJJdE38ibUe//RV35+0oqeqX0obhRmfCSJ7sVsJS0lXas4WSkRQqCinDxU
y85Gs71pY+ppULjErhEwBXH1CGpU5j3Tmb7RE3Teme3nW6P1JtCCXPNq6c0M9sa63uqbLO9eVCEe
MR5S/W9qM3Sd7N3VGn1DzZwto4EDtVaePDZKvqC1x9DoKCvIFkfblpH3rI36Q8aZRkku7zrNS1Gn
0MZ7QiJqTsmea94bCagNc/WUuw1kJ122L66x4uCkx5Su8fU4RJnhVFb6RmneUUr/GHPA20Ydt0aJ
CPhIaTG35N/NnEKf63Ira192G73llxaKW0Bf8YmvwG3Q/WOZdt0mkvyU0vkMqrEhnUdsgIfE5BRK
031XF/EKAHL5r7l9P/qAsNe/SU9updAMVIJN7NDxzC1oCqvfOr2x3Md1cS/mQm1BRPFM4sU5Ozbt
8Gq0cLi3fCCANeAslvgp71YOvge5R9TV97lq60NrrWT5aKapcgXNCSDa4B8M7oN4ZFPRby0CW2g0
ZGSJrPZ/u+cMSLffBC8lusfIj3Kswm4UNhosu4am+oG6FjvWjouOjnf0De3xOkjSFqXKbLfdpvEY
B8Zs3ZfKJ1xCF4+jj5UdO4MKS925V8TgQRLM7aOlSbEzsqGDq1FOJ08AfVHNOop6fhYBySXtYHW0
NVZ3T5Gd4UbuxG1iYOEjocTgOBfG83eUASj7YZ7CsUrfAeTy7Bf+RC7eFCgDDcbY+x07/pq/U3KX
SNzDIuaBmUDoJULZyZfr8y4x2QeqYFhhJcZhnTBk8Lvw6Nf64uD6xYl8ke+85IxqIlYDP2F0+h5D
pV7fhRg65lOR8Ed0Ge9U7Xn+E+I/1eTpZeB2gV19JLC7346YFQIPHjyqi3K5hULRhMLrXnBsN2j9
ecI+jdnA52283gzyTjGfa/xok5fvQJBgFyLuONFudtiyMGiLvIOWUwnjoeRMEpoNxalx9XZbK86X
WvZqQq71zRVlhOKRzxAn3ZkFadrHyKRvrDZKqb3CrMw9Xsp5tG7SEV4+dG1GGXpetuhVfotPW99Y
OhMBSezFNp/jYkvr+7teqPReJRTB1teLph7II/Yw28kGMzXUVCPqIasD0hk60n5FforxVe4n3cq3
ylhfw9yH7b8+W63k62sRpAnixplCGAJVA5jLGrk311F+RRLWjRR7ajQ5HoUCVJyVFJtRYzhfB8A6
wnnF7+FdVHtrZhoTivfbXgABXB9zP9Bm7yXDaMpNCviZEb01qaMdnISvumhcqxoM7RAB5w8zJ31P
6WiGICu/Q2QjHsXi7UEYloal1YsQfEl00iXueC/Vp4szOXvCMd41bIKB5gHhjHJQ94XHGwF2UzvE
K2GrXhzjZvYSsfNcBllFKfJGo/VAw24lBWXlW9UxOeAlC9LJJk6ygOEAYIxtAMRQu7PckPQBayMl
5IjW7OQRlCrgrgrN7oT966DXdAS1Il79ihQCwYDpG83LxT4azPsE2d5+MbDD0501t/heFWQ9vjZQ
TCRug8Fb5DX1ofSZwUogLz/mJrqIbMnXl1alQLIAWDzyu5M7Ykn1DbKuexMnGgE+mg8Zol6XHdIx
cMk0u85NeX51oW+SVgdL6trQ/klaInWeWzPzBlzvNbbffJOX/EogbGJn0wbbkhTdbdiTMgVirg+8
QovusHgS7lqjBfWj9nvr8a/LIdtewzDjlPnE1op0Z0j5xdc1ZwuXIg7r1nsua7ve5hrimnG4kDNM
3XFEYT2nE0c4DXgDWbzDrOO/GqmqVJPm0t8qls+5w8kpcNmN0f7z1xCCZZHZO8WSaWM0GbjQVDcf
wewUwJfGJrudY8id6UgGEDmcURwFVOftYZvpLdx3TjJ3aFPcCDi4AexzJ38kN+S9vp2ueQ4EBZHt
4LatRpL18Kb1df2VhO8vdEpJyoitKf/utxbAY2aJZSH5UkxEtlay3okypx0eSIqaYZMRpFBmttI2
MUsRxlg/uhXw8LUdUtaxu8B8971jJeyuPPTz0msvcwwMIhliVdyAfrVoacrCcENoEW16cZRr0hIz
qwje2sD2IfHcxz9txX7f6fzZ0fyrQJB9DacpH5keaGuwUKsA4U8avUJo5mLXkrjOdJ4hzSTfSaqF
dVP5j4OEo+6Q9hnaKSP976/7ixRy3U/ZeHcQN8Ct9uCA/nxdMRNYIfpmOBjjdbLjHbTS/GsF2CiY
mn87JHC9mucarklswmrI+PlqKOA03IXVcChmBsi6ExB5pG0BQ+g/vtd/9/b+Nv0i667+3v+8ob9u
Uf+12/9/6BBgop9BIvxfnwIu38b/eK1l/ucjwO9/6V9nAGjYps9L/Qdl4A9sAYR1z2XzDbvaxYKC
h+Ff2ALnNwIgVs0/0BWoQR4j+A81jv5/o8b5RTROUiaScY+mu6OThgEG/ucxZCiqd7oe10eFkIwU
5Sp2PlhybC5LMf7bbwfX4siCdwkbmGH86rZRmICxZRjV8WpzXRQerWywxPPMHbgBlPtPwuS/zAKo
73XbxD2ENFn8RZgsV0lJg4OCqtXq2iZbHhkssh7j0k8YN6o+QmFpTb7xSNXc/Icp6Bd7ynpjwTth
sSNkEJnyrw6cVtO7qe5kdVzwEH8tixIpY2Eo/2Y2Ftqu0SKeI1P/p6/8lwmIq3K31tlvJVqsw+bP
E1/fwVYa2U0eaWxOd3lBeDpOfITFYpVi/vvib0q36KB1Lsfo1TmVrh/oTzNtxmaiYdsgDgkg27Pn
syuekx75i2+BDYiU+/qn1+t/M7P/itlginVga6xhHIKbi5Xx5wvOncFJJZrUYainlig1N0L2ulxJ
A7SU8TnMA44Pn+zZozfnxkOrnOq5atD0I67J2QehOvAekCOZQyCVMyAbaJLuxpjE9IKW4B9GgeP9
ZRx4IAuZoBmCxBiY1yP4n25QVQIxzsp+ODgeOAEwRqhPzl1c6O0urjEpUfY1xpMBG6SA9dA7MB+r
eH5YPeQHU09c98QyZR3LGUZIbHXYH0AfMZa6yKzPV2vJRFcqOSkdFO+Wwo9xKWkWwl3NV7/LYHbr
nkSmVK9mjjS7xpmMiyY9LDODh+++0WaYHyt/IkoJWgsWqWrn3VcWKhhXLpOiyd2a2VlaznSHlQuB
aUqElDggYdY+oUkRBFJJUzLkoqy1OJJ0MwEpHJ8Sw/jGKJ0odRvkxEy3PVB1+36q5vGm0hNcIpza
x0AJ28YhtE4Ecga1HUwK/bo2AgMSeSt97O0tMPHMxEqB1uT4QwA+kS8HlM5SdzppT2Uo4H+tRv1M
bGlFOW++BGXyQ69cqgiqQdJPD1qrGY9Oz745XVJ02dhjK0zKYnqlhkuZkKUdJf6VUjDYkm/a5ERA
lUWH4lxUafRMJwfd/OCP+KoG7uNVrBxJ23gccIg/LJQ0nscWboirIRiHpym2rQXxeEfaGcJhMXEm
CK7JhT/GapLFqPQTKx2H2zSfuq9FRj4twGK+LLjKptt3Iz7yEFtPnpyEF6XlcUWjlH3gku8wbBE2
J5+gNIlnHzI3pOp8wFZYzjbjRFWu/fYDlhU3vPxAMW/ELMVzU0CshFmfMjKmnNKoHWPUkPoKerGa
erobhhlZONs0bilvd/NKDwC5dFxjq4NdfgV1oDo5EkYJo2CkV/2QIucgAmJVZV/vP9ttB7e/b2+T
3PM2wkeRHraV0C/Xn+mjiOo4rgLmjSU5aHzX+8Tr1WaMhdgNbccATtbXw8UE3hy6Louis9EpgtKo
bw9U8CdfIMXwDE6KPY7Zga4kesVL37rICwO/zM3pY4NFFmVdVE+R2hXQ3lfRxVq5oTeuH0ej90Dt
xKjLklPXIRDbzySOwEmMUUk/NOTGEyBaOw6yu2TooxtzEfMrRsTxq5q1lpMcJoz0bpw1c/zUcfuT
fYd+ft+ZSTUGi04zTfMR2dcYggPNUQ73uXuEnplsp5TWalQBKYVLHraEuB9Hq6U95WfWBYrkECIK
4dw4T+c+rqdHtxzof2Jo47Fr84XTjosZIzFeiIFoN00yuwF6A4NObtI/jEnbxcRuKudzb+fCZnx1
I9A+kU5nBf3uYPsUS4JBN2vE8/Vy8eUQf207pk23TL1TlSbupdErAU9jsWfg6WMJmWVag5eABKx8
v6X/KtJkdThrxJluGNziZEf9VKEwVx0EYs+Lnq2q66uNodlPNCdIlpXtW2V4KLQAjNuHdrTwQBje
SsaQV/fknCNnTYD+KFhfw/TAMsdYNmFsEImkkSowLthn59Xj6Ri9eF6VK8QhxqsG3VFqeri6sGmg
GpfGNppXErqJolP5+DbVfvycEUdwLoH6PWYgaT5lkhMZmDKQMJHeYculVHr0G6GDtwO1tGEZrR9d
B6JJSies42vEO2gKvnNyikUXn5auMT6XUtOW45LQpztapVwsqBdNN+0sacj8RLCA9U77xHG3sspP
hWiiGwCG8R0YzwQjinj0kqR9Lnr5NpfTOvunxjPtDMInB+7TJDLmeacx0pOoG/PzoEUD5EKQMLeN
GL2PnEFybwNA4+hYA/oca2yRBSaGd7ajWvokpprVh2kwYVoutvlcJn6zqaeO7iqRgcTLzGbrcVq1
HRWUVlRdKk+z3wvD4ucbViz5RDipGb0Lf0wxuLVNVO8W5J4FLeJ8IMKyy7WbskgHbl1Jr2Hpnfhl
9vz6kNqV/4GuNIVavhKNcOQ3Iejx7pVOKHuRBlDqjTUi7aKgx2NtBUCYFEEwk4VdxPIi/W4+zhg6
LhoH2WdZ0h7eaIXbfUWmKm6cqwswdxcWi3ZgpHSxDkx8IicD7SwAQM6ptXGxTApqQeuazOmZ4Pco
k0/j9qBIu5FHQx9TMA9y4uczeau5PG1s/kWSr8b6yYpJSimaFFKGmTPfSyUPc6KYB8m8QgQMisy/
EU2hhZlfc+WMxYTMG8+f7oAL8S45I4WFa6psLbmwFS322zJnTPjXKdBLBowbHqYumEqjjjOXpBUK
gkMz2jfjMOh7r3AA0che675WFlU9aB6SEWEuLbimgvWxSx3m6fJqeplBGSZrn9JjxzBzrtn/+FjG
1ZXTJhk7iUhbbV+eZLZvC1yJaoaS1UO6fix92AzGUlSwhUaKyFQdZ1S+t+Q44svSpahfR9TMIAKd
1f+YlqujdFSr/6iSMF0f7LYpOlYLt0dZHRRJ3Obg5+kfeB4QUBtaQN5laAxbZ/6Ik9J5dRODiXWW
WnYzNnJCVVAM2QqIMeLH0VtAJtJzdm/sxfI75kXP+FjUmn5qhkT73stW7JNhpA7LZ2aXk2qQkMxp
ZNXzC8lK3oreeLTkGmwXr1l/O+nZGHXiKV3vaEvOMU3YmWV9aHyU66VkqiJegycKA5/HdLXnFR2P
UTNaTg29uehUQRwaiem28EGrP5NbbzuQEGe2lh9dK9WGj3gIChf9zpjEif9Q5FR5WaoaAQCZpbGd
092co1wwnjKf3TKhpWPvBJ7hQByjzrZNdcqwIbL/dEPxGEqrO5t7EjLYg3gmNvDclsnFAgwc4u+a
t/y/RfsGLqTIluaWx98+1MTgHXOVaC+TJtKT1lMzUl3C0jP7JYkhJFPME5qXYhgdvkfrbiodkKPu
iTNZqlHYltZ97DOlY1iEOazTFSLUuAzkNLXHGspmEPeF8QCpOqLzwiQREF5MBCXFtqB3y/w7DjNn
56s6OgggXJB5WhIteQNHVE3V90oSHFfMH8Rkj0fGNRuDodUJjmn0D045q43SCXABJQwW12m37I2j
jxOltF3GIrrJ2gQlPWx2W+/t28kcqnueNutyNRUnVr5yT8CLRv/J6kO/dLexKG6HnGaLxa36oM9N
/IQ/aniVtWldalVmdQjxjg3kROavKCqYTXdWaTyw8yM+gB7RdwfD8cmylJ0S22sKPJBB5WEF8Q9a
tnxzWkzCF1DeMeJLh9ryphx08ivYESjMdqzAHREGap1BEp0ZgvWK2bDP6vPQmtrRteaW4JO8YJCW
CbNN6kpG5EJuOYW+qcB/POdjRrNnJSj8/TFqPSX9yYFj46b2OHAQL2kalCB+PfYvCiUTK16DRPS6
6VcTxkm54rn+/jp/Of1woRUGYTgc+20Obj+f1jBs9pTs++ZQVC6T8eBBtG07iUPYngA2uLCWktN1
Ovz76/7l6L9+QV2H0cDJ1Oak+PN1OZIXFlXV5jBlhUueJ64Q2Kwwu0aI9Tg8y2p+cN2EubhV6y73
769O3ebXu4v8hVMxLzgf4tf0zrnLqJ4Ybn34gQlcUAw9+uusm12Jfn3cMOfrjeRYsu68ac8yuV8/
wv+v2P1D296kHEHR47+u2N3SRl3/1zTpT0W7H3/vDwsd1FAdksKawAoz9CfWqPEbHlUHzQmltN+9
cxb/+Ht1ztJ/o8wHEEiYVCdcz/H/nQ49vrxfhhJUGgGul1I2nXpb/xV9gIurdfKmy4/MVsutF8Mi
BzTNCreUlFqcHjpz3zqk8YG55DhnUGK3A7Xm29GjmJ8WknraAHgfQQGooWBtC2PGD5xHJoziFBqw
N2scrJtcLiYhMOmwnKPUmwckLY25tWBn3goP1j6fkllpTuwpv1xj0AhhWd+elBAESR+ILZZtuQ8Q
FT0av1CH/XHEx7uy069pax5QilPtTEwCbkX/iY9JgkE0Vs2bJdAFAHaiRzfg5J3hfKHTSmyksFS2
G2xOH41oGbSTv+7tkXZSYPyqYit2d6PwEKXqKorTbTnEEy2wPNGc10QXnLhXTnWfnOvewjMfjEhR
x7vW9IZkPTSM8WURWuLv6nw24ocx1l3QDHnZ2kEal+RBmx12k42WUPU6Gvb6kzEwdu9lknlT7XEc
AaKgZOoE7pywv42MDhKkMfpsWEIyxIyYnXLp0mIFM1rF7+Uyxx+UN9fbGg45xi6P2T/A5uG/LMPU
a4iZxmmLU5yMLHfZ9PxpbaMDSM5adfH8TO/CXI+tQwGaAPksjZgxitSLpLvvi2Jf0jwjWMinl4We
QCo/CxWQmrNEzNeyO7trwSIyYBqP8JshrUNtFtG9cufpCQ1a/qInc05XrEpCC2Jl2Ke5802rpuwB
+MUUwJluN5XQxC6BQ3/s6bm8khGEXgxz8Sb1qHOmouo5BBYHKBHFQ0Lg972aINixHsdeSDY6kX2j
i26vOk5ifgTfrmSgCdG9OytzvSRHYTMhbj/msVtu9bEvz55edNsOHmUIybRAyIq6gRJOsmfWFF9c
uqhs+COZ3SkomG+xYhVCuzfrFzH76Lr6zNBOJBXwt2a90u9lh71spND8bJkFp8DGfHVJKIlDAj6+
pOyNnt21fmmPlr1jDbaPMYr0wG0nalvW+C2KOv9twfSzFU1NLUElcf+GM2ebLTjBjWS0g7wZz8pO
nA+00oudpRYyzl1ClQ+SJvMRbqZ7S9yX8crexb8YXkX6mDn2R5HlkOftWSDOrbvHDjDuB8pG9SG3
SutMTOB0ATi5dp0b555ypXEhxyJ7aaske+WJFvtpGqzzUC/FYaiq5pIvdvGliXtUF5GMvVMqreWu
dXqFHnktOaaNoYKITTViwB6PuKbhdtOsKb31Z2ndi0V36fzzShyKSUa47vw0PVVoxj8MeAlulLTS
T9APQI9bnFzQE6j0tk/y9nEgI/1jmrrNCbhptdWI1HzFiJQ9S+X2595B4rDFY5ad9MVbzJ1RJuWd
o4vo2CzTuO8XPQanIfydpGr73VGy3cMCmT9NGex6PETHKm9KYjaiW/bLhIQMiR6MV+dpFR9N0Zxn
R5/XFjCaUnv4OlQj7v68Kg46kJqgchA6GxSR9jKtvB076okEUrd9J31nOOvtmO4Ke6YqWdnjfVaj
GE9yfz7QRrTuoWnNLwPHhi+Af9U9NyT6MAFw+IR5zgiVPZYb3pN+U5dTRpyane05Sroth8s6f2pS
uAg8dt4WbWx34j/ZO5PtuLFr2/7KHa8PDdRF43UCiJKMYCmRzA4GVaGuzwFw8PV3grLSkuwrO/vZ
sN1wMoMRRAD7rL3WXF7RfqZKSuwXv8L4P8e6tZ3d2Wag7sUtLZ40eI/gHwgVjunGxwX/dTFT0o86
mGMuZTzIZAUeaW4Yz2lc3bZEfC5mYybPGFjK/eIE3Y7SGcgBusr0s5sV+jkQRXDRCL3eqXlENjEG
BXi5Mcp9UM43ZSdb2rT4okJ1S+xoIZtVhTEa7DGDnnFqGzSQxGdpyodRn2VHysKzuNUQVAKZDCvA
7GzjwVXkUrGFaXE4dK76BLJ2xuat+RwR5JDnh0EN3UdCvuRh8+LEswRGWNeYf+RMycdycIAyMWo/
Gn0+3Cee8C4mstZGo64GngjL4/dDLQNSWt5yHjmKvbaNJF1tGNN9mTUEcfj2eNf1NKnPtLDkKoTt
4VAi70wnLanGfTwY42UUvXWimmXFZHbdh8lxhtvZwbqrKGXbW9mc3vFkaxH6ZPPRF7X3VcHoIKMo
UNVgwH4mOJCvfQBEYES7mxpfXql5cCLP0AUZHX7PMNAGTLYGxoWNPpTja1sRLwlHExw07VQaaIXU
7j7EshbbBoPE0XeqLA4dFxNMbYMNYUnfPflJ7bpbG63uo5Uk/r7u5vgsjdi/Gv1aoxFn6Y9p4JMm
K+h3UCbPN7wNorwIWw9ucr8azoWhxFb6A5muRhPnWKBp53aBw6b0MIGPtXzyKSnemC2RLFK39LJu
BmuSd20y+NeLFqgvuiVLuQlkxuM64DO+KiehPaap475QE8+tpyAXuSHhkdPTOonWxdMQx1uh+w3l
EbV1yYg+c1uiDqDwS2WsliqfUxDZFq6JKbNCZBrw2UbahJjv/NcCqttOz6xXwJHNWUtq58EnQ7Yx
9Nm6nkRgcxtU5i3MGT2kveu8/gEBZlrGfhHopqrO1o5a8yx9kR8Tk21/n9bNbYOQ8d7zxbjl/Ev6
qmucvebm5H8CtoAgfEwoqxkWkcZqIWjrwx3Vl/Ynkfal2BiiXSI5jcGD4ZDlr7vB3OlgQB6dOE9t
bN6tfVvEHSdpc5yDuzKh6RLaUhNOunXtx/3En72ydQAEJJtsdz7hU/O3YFq6L5wJTUGpEQmuWHTe
gcwodrpyUGEdq+G2Xcr2tlBtd6DKzjzMlGjiZUQ6myZ8SPvY6L0nZgHzcbaCXAFApunKrzT5UlHS
vMPV9ex0pbfV8uDOMtEdeX+6YO6Y/OFgcstLNrnIU7omeg6ktYmEA2uvj3lod8unrO2rjgh1PJ1M
OUdOw+NNkf7g0rRxIueFcxszm+6MjIe1pGskJxDee3lkdQvzBxABebES2eFX7z8gxVc3oKxtTDqk
PPc87+rdaEsaBwWOZi0zvAOKNMqh4c08FbzshQHNJaiV4/zqVHyQbR4T/i7oTUX3N4qjUyZGyJUN
T7dpiff39pwjqGBu2cKxAfSLS/re7ft0MyHNHl1dgQGmzoLvCXwvLo7AI5G0pASHCnNf6NxWYFYw
TM9MqjWijz49jHqZvEfLL9+zaqGFk5y/jSGy627aQgRXS+EyrSROfNS9FvxDAr8fREHDE4ykV3zM
5EjIAgpxfsoFZARSsEYmGTEDHFGdmQxfrIpTYQC+GAgdCX+ro4J5xL8EXKVHayZ0DWXeOtt2ry5B
R34qKLIkFEk3n9gzLNuEwf95IZyW2+5j4tIzJs3sApLP4F3ap6rwjD8ytpPEE0p2DTEUAmxOQCER
AY5Kw806TqkVdZI+kdZaXvtUkTjQ7vwWpTigrSRCYaOXpiNU2Yh62uuWhvpL9fTMEeEqK41qW+aY
R4ED7qQi94/BXEZWyXCDfYqOnMw6D479YgxkiedR4DwqcDgVhU+Epyr5YKqJCB8bzg1Yk3YDaKfG
2tdZxGb9XZqgSZIVvEkVIrbVQ3oO/ZmNn+7W/c4AUYrTbgZCX0grQjbEOm9XsEJnVjBZbr2wnZnJ
C8ESYBO7D2LHu5ndtECpxIlIBXXxigy1BXsfP1ZicA+tFquTYw76OUXcjsZkskMO8DzmhjQ7Zq3n
71hBLCFAOidUtpzwR4vkUoOf3wVFrm4cnTeX++U2W1Ck3K7tBRkefJw/nFr/zSL8V4UDednEtkHc
lsoJn/PhzwpHGuP6z6SfHfNq4FinzZQ994vPXdqhwu3B1uvuU8ssVfPIRjv7/Yv/6hpZXxzZyFyR
ppZrrC0dP279AbD0rlra7GjM1HsveU+FTVamN34RFP9BQfpVqeKlqKTjP+vpF9Hql5fKAJi4dBvw
Uq1JqyffEQVKXSXNl9+/pbfCyh8lsfWFbM/GmWLqlNC56wf+w6K+aBRb08JLjrIl7gV70z668q1q
OxO3XV9AOByDlDC7sqvX1ks4UU8LDUlanK6Ha+Kw9fb3v9K//ok9bCtYBzwcZf9q5pD461PBKePY
Ue931teWUCtfKyDsMmDXqydp/2mWI39ng2r3t9f+Wz/6T/oRsQvkvP9bP7p8+di/DsXP/KVvP/QP
8Shw3lkGWYsf22j+kfpAVCLbgTDpkuB4Ayl9l5Bs6x1ZEHO1eiEf4RjjOv/T8PVXJCTQHj9LSOiu
eLsM26LfxQIF/KsDpWQ5yGo/Ha+tagnG9LwUvWkS9bLsLlf1NZ0RtuJYBTI4ZRohmLqhnHd6dPze
PQ6LiB/Kyo+XTc2vf+6N3L1hjnCvZ8hlAHPAD4JRK4kUmlYP32HJ5DM+0Iodntfl0WgGchcIP7uY
AFp5avQJWesRh3gLkzYEbmFdBFW7IRy4bqePfnVbFHrNKmyS9wF8NyKR4ABxhkwTbtzel5sZ8PUz
pzV6Q/RUA/cHGO2+TP3qvjcFJ/hiOVIyObN29JJbl4bCe90o+/u1CGDHjOTeLCyqt9pkidO6msGS
bhVI7Ma8tdPV95+hKjxK/Cqvnld1h2xoMNjaCwYZdqDDLYbM9KmjSF6FepO3kZWM5i5I2U95WJ/v
ndnNt6Nuj5Rm6vV83SeTee13w3seJmxPsApB4LBHSJG61S6PtZBFqBvzx2KeexYVYwHoQxuz6y6r
84LIujP8QV/NROiev+H7ssiriz+N6U4T6XLqK25mm1RZVJCMvrdy6N4yC1p2awZDfsC3fUO+M98B
s6KON3VIy0GMPuhTM13PaS2vsTRnAEQql+5FKjEeWInJHdbfIhRMxDeI1sOBPXF99jp9uraHWh24
d1qviH3NCcSCeMCqVc5ETLViW5stHI8+NQmztLY8w7DTd53haRH8/PpOw2j+IJQtXsgklV8Vz9hH
c5RZ5BZzfVPR3HmxKGFPHF0881m1KuS+F9x2g189W3027hiP6qhmKkMmK4Cn6qR5NKufP3fTMNww
o8ORnMUcYrfPuk3OhcOBDYXp09pV2ofMTkQwtIXASsh2BUu4W6d39TDqxcYNOgGNu1o2ld4QboXd
SyDffh3N0b96A8mDTmsvdo8DXNYsqTAYY9wZknlHlWMwb0ctyK/bBbphmbT+QR/d8kteJ/mt3jJv
ZUWy3BQcHVrWxLH2iXQ2vfVxMhi0O04uGBiefPKqzlyP+1eanrKCZzqNJnm0ovieCUbrT/2cz9du
UOhsyQd5zryWbErTduNdryXLC+WepsPE1c5X1Kklj1S9OTc+cmbvt8l+HL36NqOr4h5NgXyGYwlO
C+NCgtEwam/jwMmhpZC6mMgdhFdsBgghbMR9Nz4SOY+RV4z+6Kic1m34Q4yG8Uxb5oazQvWB20h7
q2oUqjrp9O0oK5aZpLHOWFQYGBGr2tDrMn/LbNndVEmV3PSpba5RJuuPMiuZfvluz09DnHoM375U
D65bWEnY1qW2XXIjPbCJq05yGdETK9IQcThqnTPuatQ+GlQAkgPlqIvqonE8+eAZNWdhz21iSmW7
LuZOknGAW6rmc2no1J1Kt5rP1uJVij+Nk7FaVKP2IRkHDFs5UPqY/GgyA4s22BHCLO3MHQvQBVCO
3853ZqkbT/0Q1zIkJdu33a50G0dnWw7/Ykb2tZKKyWHXj21SBdSmK9dPkDzkoD/ExHeV+z7xqlbc
CyuVZO9WPnx9WloTEFkofDBObWSzlpoe+nxO/E90/sZpDTKu1CfnfQVtsfO2fgtnYadJKfLPymtb
o0D4JarAg4uH299zwH+aA7hkWGb+bg6Y/uf0pR++qJ/WSN9+7Lv323qH5dP1cDBisP72vP+e/3Te
sdmxOE7qPJZ/XCbZxjtGag+QkhOYtJCsz+vvyyX/3bpTYqW4bhcNgqV/ZTIACfnzZEBvOsdoh+I8
QqbeGlv4eeQ1O+q4LJLMh2CkjJzuGjKDTNZ9cUXVmXM165xiHxKHVFijZ6k8jlkt7tJWG6t9QYK5
IJM/AuHhRI5sEEsLWhYbGLOdkzCBZJbdoSphY0EF2iRBl9OvrE2XpDA4bkIQih9ns3ae3Xp8LQ1F
FXVZPY5d7DyIolnuBtJXTZtAG6gRczcNfZ8U6q55uJ5k2FlO6/7Iz33jfnDReEQr9OeAviPqqLTM
vK/rqTgNPRm1piIx9XYAm1xP28J+mi8V1mycaYZxHy8mkVD4JF8Hsyes0zYWJ8exQltLxhyoGiIl
K6qR7NMyEfRb7IGY1fpB4YWE4+ClH/n7Z6B1B356MkZukkgK/p4wcNCEeSWPC3yDENwjPzg402AC
UlppAW4VVMHTmC9dEtZ4F5+9imWb25Izc8w1YqYDoBQTkaxRI+63GGzUNiCg1G7Abke/V2NJbthB
DyImy6gFnQZrAQHhy5VjnGgvUlpIZwLn5saVlnGNqyrQ95NjlB9UQY6Ms600nvtq7bYrSNFJzuDp
fONjafq6pFMQzuT5TlSfp5/JNFEdxN1t//b7DetvxZXdgxjjv48mtiOcEWvhr+ey1ditMbY9LlJS
uD5VtFnDhzz4aJFU763rN5GZ14lvwDXeSEH98jUg3zSlVssolgPPn97apQ4tZntrsUjt5zGsm1pr
ihOpnuPY24JmrXyUO5El5nPLQtDdGa3ygQAVlFNLUXEt+G1xImM2RLw6GeNhcLItSQjngW648gPh
gPIhbXv1jKtpuPbBLz3m8Pp3oEl6N+KWbJ1qqrau4s5On3K1RmcxC15pLX9sH6EWTpVw8GbA2Qrf
csXOYg71nm0GayCng3IFytFdiXLLy1JPak80OtiXpWl9nVwLGHPcV1WDpQvXIg6zPCt2+EtEeinK
ZussgSzbndu4uLFC+5sBZewbL9+KpBjuY/rtKaifitCiSjBahB6fK8yb0DmTyd/jjjR2fZlaH0ry
VfvKB8G8KdyVvTSLrPL3haEPD6Kxn6ktB1Lj6E+1P6s8VGPHqJlDb6LEipqrKqEmPRw4Le+o3Yaa
6JltiJyAPhP7SEoIED3m+7K5Hdyluhs0i52sUix1Mts4YcXDCgoga1sRlFjZWGJrBvZyQvzGHVYg
h4dT6VjvZzwqG/w/6Hy0Mg6baZ7kxqaaKMTCmHFRTXGxq4HMb81GwDPS4xx8+DRoEKGs4SwZ6284
XhRXjCzOLT5EQsDpiGavewPO4ITSvDUIG9jXJUBoGU2z7j2Pi5adY8NIPqk+z2EGUGqo+NMv7bqJ
BgE/ATVqYIph2XPrUOdnXhe6KP1Iy7GUHZKm6h66AFzQdhqNdCvTEV6nVtTLe9YJOmNLl16w0fen
RW8bevoctcdxqbNVZzlBJC5pdba+lDXSbVsKECiUW20pZES4m7hRGCSUJ0Ktrquuprht7lLa1p4C
3r8FO3qZ82NbNd4QuUtCVzM6NBtdd6VOT34B4XNFYW907JEhrNYGVHvd9mFfmumjyz6fY0/J0hrb
fn41irxQITYufGC5CcDNctsh7INx3qd6UoeTql6BoXdbjH7msYk779IoqT0i4nHzlyZF0sE05/CQ
6lKQtPeX/haoO6zANUVKje9yZ7rMhNHgyvjl7c7SFSL+GswVptiGbyg5TANi25rOpzLaeZgX7lH9
VGH/1nRuq+OKFNrgSkDLb1wiv5QdH5kNTZuvw2TeG876Qkj1c4SEzW9SjnQOTzo9i5t00oL6wmNb
XcA4NSpqVpzBAIvgTGGyc/X3uPTf0DJMCxvE78el8fXzz6LJtx/5x6hkGCgjzDoWpSk0yNg6+sd3
0cRkLvlOqYaNoXsWxUamTa4Gn80/hyMicxi+fOZ3Ml9vCspfYGPg9Pl5ONLXGYyXQYEjpIL++4vw
mAp7Huu+tc5ePHi0kdsOlmQDVKyzkD9WadXhvmybE/JoZ2waowMquMA6nMj476U5dPiUdWk+08Ja
XBqv7NOrbh4B4ZltxylL9rb6wI19fBZF1UciURy/Wsp8SJn7qAetyIHluCmBAjkp415aQ/NSj/F4
s/RBPIe+VnOTLJbegxrNhmmXwfM7eD1V4AQ0RrnxWiX2LpUKzaZNOf8zksGmjzRFO7mtlOfu0hkX
zAFBdJERhZr6x1yyd9qAvCo+dyyAbrLEGSuMANV8E1NLj9saKDVZ4LbCK0JDauEdG9Xbyw7U0Nzu
Odrw/1oDTMcTjVMKy4nTqSPdo3Awq0rNWHj4BekE4XkO+7OrcJua4MfuAnzX96AyxpuuRFDPcTdH
tKv4SRgPzbjPp947VDg0uzC3myU5QJ7HvuTLoo40uwfde7YK8z2UAuEtLb4YvRHdITYczOlVbAI6
2yOMF8nO66mn0iPSLH2tE3b054tFyWNthIID4NEejEYWmzbpwHjmru3XdbHN/FIrOZu2JXH5+7Gg
GaNngGdZ4WTxOF+KbrShfaDv9AHjI9A/7Mqtn2ykhSMqgRub5vFNbChtN8aNgRPWGUjLr9b10RPX
hCJHBgDsRF5z0IfJiK/MHtpXBCVkXC8cKuS52TsYNOZ8Yk1UuXTUn4SQstUvBk3qwgLcPQzjxPm0
mMxpMJ4TNGlzeeEsqur+s5g6wRDoUIlaxnd/3/D+qxuezS3vdze8G9a7P50Mv/3Ad4Oh/g5JFj4K
xz+H4nLL+PN259vvoPEYhuOx1PnHnfD73c94F3iOSZW5wZ0JigH3rH8eDVeBl1YKC6MSC4O/5Ds0
fl3w0HppcAB1PMKkpBd/TVnGk5bg8nOcI8bgNo7MfCmwdNGHib4MD0Q5TCIcwzCa4f/DqhbT7kgu
J8AU9N6p/fbFdvPhSScC9JRgLf6LixF+O1Pn7fMLmmT831Y5P6xqAqZO+BWBfcxHu3l1MCXednpa
r8RvzjIdV/0+aHVQXm3D0fGHv+K/2buhyf/8YFi7FTgzA9d3dc93beuXRRFfLVigMuuOABmeqy4G
+DfJLDgXAcNJ5LaOd82GqYbdr1zvarYD0P15n/0xL/Xy2ZOgPKN2UdYpKXlaFNRcw0juZbElluDe
eaR0VIhHyjnGUyWujdZqd7begqAFn8pNtwrWhp2huklNRRoOt5AR6n7XKQ6fBO2kXBC1fFIS3cYi
1UkBm2u+AKUBTkzqCJCtT0yXENC2b0p5z8hZ7xpl17hBhOXTgk4YJw3xbeehldn6k9b3GglQ71Fi
NylDe+mwLntuW0PpnBMyCNpEoKKxxoPSqjgskFfBLAmpADhPI30FMdTzNsVWWJmzeq6xpSBSDoFx
TcV8TMJUiScfHiC6u864u9GpLsdWBoD6wECvduBq3f0ccILTbG5tWKDM7j6QWn5HaCszopw7J/hI
3aWAyNN7wO1zsJ0kevFuJNqNvsdXibi1n3C26DqXgKudikdDNik8MW+Sx9U9CQ3OrMX9zHkmDQ1r
GqhLcg19R24cskIdi4K9tOO2BvpBsqyYzl6Hfplk5oThNJAb0mRAW1u4hweHtgXcObgoNlhTnr1c
+VvcMvVtUffzbkg6s8emgb5s9/RMYBiYjR30pH7XCw4vqjS1/WL6BPJSc9xRIcP6ZBwjvqkBIFyv
ul8IhqJ3gMI5LbmfR74jvFeyk+0Bgv6yDcpW0JfZN8tOmCIh2ZQjOGJzJ5EZjhQi7ZEEjCvgKrhQ
fCP+YOUmHPgpXV0RnpN+sSd9vDGACTsbbHLVF5SjFQu6QKzpnIzCgwDTKkTqcXGAFHlgwEF21Q9E
/MguQkeUxHqolXCnB+ja2dxuOq9uxjC2YoSOfI5rY+OzJ/hc51ByWDv0+d7Um+lzUYzVyjZPK2Z9
eolG/Tx0QZ+9jllZwsyuR9u8GQY2nYtc1tpFKx+f13RxcK0cs3ldiH1IzH9y7vlWdJr4VMcyL6M+
EB3gb0672VYAudS2TeyrM2nZWsGt8oSxlaO2ZA/KYgV84AiMuxp2EKmfpu6rhAqoNGn/gKGOJA/v
e/VBKafu0XUL/YB6k/IoEPV1n1ISHnW61bwODb1UBn4LLvVZb46KrNw9BLb1Zoh/lqktq2/yReJv
kxSlsUwIeLV+fW8qRQDr48WYth3C27ABLTw8iczNEfKzkd9+TpgIugZxiMqi9gUbAtks9mwDXQKg
r6J04ou85dw7axt6meRHHRamDky6dzDGxhOu7dZsm9d+KAMneqNyvd3KA945DRk5wCVBPglNSBPj
Zc7M5UM5WBpmpmKyKDDZzzE0yyXiSWCoV0fKXm9PPrRa/qcgvWtzHeGotkFeGcs0PtfJXGbArtDn
X6USFZcOptmrpl/cSzcY/MYjNaHabpKCrhL2APQ1sFO6UXVKOhc6nUkk28jnO4nYc2NTRd5vstgv
b3qnpDGjTtDeI9o9Rvr3PIQhfRRpdU2du4eHld+Aa5dt1LHGZD9SkcEWZbNYTiyjeui9P/DAwaPl
wymCEDZabUSN7yod6Jry+03aedNLY2gNpewqwOPpwp+KfR1rsIk1oJiG5uNgiPdohu5xDILcWbWX
6U66pVVGGgz0ce8DurM3hp/hJTYbVgu2k8c7AxXlnFpjDERbYwubQlZ+NAs5uxuCgc4nh/Q2JDgI
j7tmKra52bAbKImKXdtkxK9Y56ZgHRd2hjh6y+PcsQ/Y+nNvXFnQ+I4B4x9LnSHmmM5zhmI5K1CR
HQCBJiNQeSsxb6BkRDYmK1YlPBhOAOEUd7/RzfuI+ziTa+LYuznmhj9U1vD09+D43w2Ozu+RMjf9
l6Spfx4d337kz5Oy+w7YBh1K2NOIhax4yD9Pyva7lbHiUzQMDoh/6p8HZ/ed6ZoBP+f9uXD47i9g
quRryaqBaQZ3nx78pa2CuR6MfzDSEN5ec2UMZzrpGZ8J9+etQjHIpZhkkN3mBTcWoGs4NzvkrsK9
CeLWtu9st+uHPRQvDFxxHDAebyZIYIRSKDqcL93b6coroHsQHy6EdZ9+O4I5pOkLPXQLuOrtWBcH
vq/6dCvKTv9c6S16D/CJOvPDHngjNHNpNElKx5NZ+OO+CWx0yLTLT1VeG18tYsLNJhg6/6O2BsBm
VnQnr7C7TdMkqGPCK+8dBpN9sjRLZAWlflMUGc+x2nKl3PAQr4oN3kzU98Wytfeern30Oa6TxoXl
jJrsXdwUUzOg7fwaI2R29EZH/jGtt1fGucDd9LWb3veeX6TR0MzqdpT0YkStOVX91mp5x0xxi+BO
zmI3IpaOfIAKmoxv5r/J/ZhNo3g/jG6aXxy6iSIiT95N1uukRQGRpVlYAvQPBRFzUAPBHACR10VG
xwJwT3L6caueY9XQZKEHqAVqjpMH6nbjYDM0dMSFil//mLlxerVM8/zMisFw9q4961AurXEb0CyE
KGrkFGh4woU+7GVW+6R6nr5J0pHk9b2xOmlDrYNBcOgMBPW/+DjEJk9SUmFzSZCb4ObjgXNfIsIk
Q//GAH5heOzcW96JSecDQ8EcUV03R5kuLR5rRHwrWrq+en1JXDzJisOQ2XI3JZYbOau4y2Tn3XUL
0ynYhiKJTCWau8Kt+pNqMCDqVWfcaU4wYRGtiETbBKDAkznu56kNjGjmS3PBAwrdOFVNlRYg6xiT
dl2ttdc27k511mupe+3JhA3ig1yk6t3Hy5tXGFsZXdiE20WXNscFvrC90S1sCPWGtgMeW5JSqGu0
bCI0G+YA30drwLhjR9XCp3cnB5qNNosxeg/kqzFyehoQtg8kzyHTOQ1UL5VC0tz0eor/kT6bVf3F
QooTo4n74Nptk/Rz1XmqDfPSK7xN6atKux5xAwxhjGnyMmh0Fo01oSg3rqdXs1rRxgVAja0i0K2O
c6LICg/Ex4jmlK6e0p5Vwu6j/ZmSDIGb3AgxvWnigJnX29VJllGXCNEoTDvompsGNwDf7Nj3Ykgi
CtQ2cg/QgjZux/F6wRzURaZmW2GT8teM2rFaTy+11i+bXKsD/Dq1nqE9V7LyzvNSTRdCAfoeW56M
UhJfeG6IYrFw8cjplJqXEWloyhFhJS5TtoO620dV6U/PJradvSC0lJxsfYAMIfLljmPDJ7o5ar5T
mtsgoTm5ci6isQZm5S6txC6Rqnme40a3N76S6eOyQC7c23Hb1zQ7rXCAtQlLHLgTqQebUFRzNB2X
0C4jqunuSz01pyOlatbRgi35dYJ94UhC5VbmDMvDWJhje5iK1GDVEKs58luN5/WA13SJc/POrie+
j3Qf5dU2T7ibOZLAcaG6fL/Mln+i/gUOqz9p83w9GxPnOGuoaV4Fr7D3/XjYlkYSA9rgb9XsknbJ
Iyh41p2GR2LcWRK4pRvk5hUKerC1/FyjoTdraXi005k0yWJnkW6VJn/nwk7yj33n5a9spLT3Vl+O
L5zsx55Do23zXUMaZQuyWNvKcDVx7JPEDvGZUQ7l4onpr/gHbOoNNKbLDXpGq0AU+gtRX3vQHBNG
E4u4Vt/kquTUNLMGDM3B1emidPsEPAtj7IESJavZxriScIw1TiXtc1O30t/4mIke6Yi1PqB4Pdlc
wgJs/syUEtS6eXD9ybtzaWSLEhEr6lPS7ugFnA3ZPQKHLTUnBuI4T/N9HQ/2paxMEFBVDyLsPPVN
c17EQhOT3zXWcyfm52SeR6C/bgZlwMji0g/HURfgEcZ8lmeUUOOyKGO4J55JFUbD8yu5M2YYCSCN
bHrR1KGyCLLgvLI19IJTN3DXuEA3NnZ/z1P/1TyFFRmF5v82atx+qesBvvFrnf28f/j2g9+tGvY7
yD0Ib1DT3pjbPwhyq1ZHiAjrxZvmtspN3wU5k6kK0Bo6Hgbl1ePxT0EOuJ/BtY0UZ7BAWCW0v7CO
wF3981QF92w1kZAhMm3EQfdXRa5kAifyq6uDQzeziphtuMQdil4vZkwackt3mGHBJs7QnyfhdsEG
LFt/hPWDjrF0PTWDKUDuIOwGUTpRih1a27BilRyQP5Egi2+mddNYKUOP7Ay41Yb2RlaRlTaQcDQU
oTC3NNuNZsHC2XqLojTHpJYYJnCeLmQ7zeZDPyiesuveE51Sh22yLO9jc60xtEsv3fZvy1KeXd1D
UqwrVP1tnWq8bVbflqzF28K1eVu+MiQVABXmOKLH7pBRA/UFw0byaVr3tjM/8+yoJpcRDj/7Gq8+
K17cIax7PdLIxMXWLXCz7oMBsJVX47ojzppUnMd1b2ysG+RYj1kmN+temUmv2OVekgOwXffO87qB
1tZdNF03YEZA97CGXHfVfs/HbIDA5SVWKAexSNIm637bXDfdZsAnb6/bb/I51a1YN+Ji3Y0T+m1u
83VfTt2YbQL5ZovurPv0fN2sF1NKJBHZU4S9X51rz0j0LUsa1vF9wa08rFnSI/CJa8nafnAS8WAM
tGfskUJZ65tankCRWLf91CxZH+ayMHcw1fx9hYcGWwCZrLO9egWUpdPORVv32XHG4R6TnJ9v3TfO
xUq84MlYb+3KuPfG23XjEg2TTQoTTIYt19Qws4F1MbRBvhgrT6OvrPlmHHInDABuaIMvQueNwbHS
OKyVywHHLgaTk9d3+Drtc2GbT7DC3AiQdBGxsFakqaB8KAnvw9Wc6jDhrtQbQ9D9mOf35Nf1G6Ip
XhSvzBAO+1iP0DeovALoJ/Umit84I8GKHMmJd+zw9gEEnqZPRhxoO55XkEpSAbSEi5yTLD4+XM0g
TZaSSlPDd6aosEw7cmvnruFqC4n3XzUrFKVa8Shgy56XipT3Qmxsl64AFWdFqUwrVCWR4FUMCaCp
XJErHLGSY7tiWJyybc9qRbN4/kDbA/yRbc9jISzfEC5jx3XzxnWZV8RLi+izkWCuovyNAIO6zFl+
xcKoFRAzJhkhQGbvSoGO8eNyznYIqNMqSRqLDWIm/wacmb7hZ5QGGe7BBFo0PTg8VoHUOB1DxwfD
5lrY6k6eXbm97t0RL4jTp9legLdIKtkJ3AQrfo4SN8Xrj9mF7jwToZ+486YE60YJaWyl/RZMnuY8
z4FV58epMYFXlM1C1nHO9cWu931DLd3DmGX2hJfrTRBM3tTBwqJP4KUoRE8j68Iqjd1l6kDRVy0d
JdE4IBFHXGZJ8lIZWbKWSRmMwSQMKzAsU4OrYsYvwaHOyGbevj8pMvdlXjOAQ64RRXJQwrdfZFNP
4hOUanL4sMIw09A6KUVzQqezMM3WMadK/seNi2MOeYeaAuZRET/WhXSZMTt2LKEpepPNh4Yx/O8n
9X/1pLbg7f/uSb3CdA+vVUuQqv/ykwDy7Se/P6r1dy5inbE2W68Qju+OShNHJXEvojKA4ajdQJf4
/pgmkcE+H0aFtyYz3rZt38UPk+c+qzYe3jyufVO3/spj+tewEiEd/kU8nFcXgk/K42fpw4b6mFCy
tByKmr4ga+GwZrrJhx8+lH+zgeIt/qivMAnwIrB6QYPwPplafn4R0YyY0AIfn1thdhsOgUuUeqMX
4n0T3y5VyleSL0ReS8yc9f/QnXzb4Nwc/v//Y3z5l5ey+Vg8x0Y1cn7laDcVJm8QlcthHjOm7DIr
rkyTfiajaYF8JZk4VPS+7eeFewz3iuY/vPy/fJzsHmlCAafCOtQCw/LzO6XHlNszC59DXk+PZuU9
+QR0f/9hrv+KH8QqQEi8xGq0hV5LVOFXEBLbLSX12OgOjjE9zo71gTtrE0qTumR96b78/sWs/2Xv
TJrjVs5t+1/uHA4g0Q/uBFWolsW+ETVBUKKIJtEk+gR+/VslnXvD9ov3HJ574nAnUocsJL7c395r
B//suOXbOSz/XCjhfsD+lynz70NmdtqS/sWLeAAy0Z7gS1hqAxShOkkXf3s5OS9OMre0iKftgCXO
BnwXtWW4dlGF6tWhFMGA9EVqhVFWBPJIbWIIkK6ZQlqryhLuKhZ2tkqitRTk0iyMOnI6Ryq9bDDz
8x6L+0DE/Crvd4MpXpc+hFS1hLizWG3Yt1k7hlv62e3taC76dSmSDixVOqcRLOWOq2IbVlARy/QN
6Bv6WdXBRkgb984davnoXbWvyUGeG1MykePErgMHfIKmPqJgmO6VHrquRzz6FzrCuJRW1ZeD0tbk
zk/aZx+GDmFjdoLqpEz9PYWrwLcoGCyoBogqFs7Q1NZ2L1lEbTq0ercv5l9dFnLFK7I7tdAin4cN
LyhRjTEhF+9WUwhKHN9LTthAXn2DjoWCdQ1TsH9tpJ1+2Z4RPuu6ZzKyigImTJs+Dx7V3MxSFIhM
6dZveMvrOZkOQEgS4Ps6u9S9uxl5a0Pmp4zcBR4j47kzBmzM85KGR1z89DrnjR8+tz7mtIxReiOC
3L9R7PoovldWYu1YI3beiwN48S2TU3dXNxZfJ9BaPDeWnM5ll48HjFcsR7tuqPitutk5qdoO2Jvp
xqJu5Y7sLB+Rqi3u2wZoXjHXVgzXT+xYm5mvjHwAmadW0/GVi/F9zE1auTfmYt0Yq58+A/Fc4zpv
rCghoE6rgndluuTsGleDuS1Jsu5BrXV3DyHvBh6p/U6ye3h2qPw80K5lXSxte4eq5rPQrl6+G4da
7zGVv2eycxeCZFQzFr6tD06fhw+mlxZ7A0vkBQ2puR/LZSv6cbmAc1EQdlVp7rintO+N5xLdASNC
YEq7+b4LnfFMCl1GyZohDfo9urENZzAZfOu6jwQgITMqlN03PaH4VMnVmjU/qEW+0JJKFGsqjL1D
n+iZiK+M8gwy2zSm84ORzNZe2Ll5sExVHpZqcI6u6tvzwgiIfzJ1m7tq4b3BJ1oQkuIObz6wyVw+
eoL0NKYYBOjSwgDT6om9rUPqzpAYalr2gA6CBPDZCLZ8t1RejcwhpJVNIzSd60BbT9oIknfcmjXq
XBru0ySZz7qgSce/imYeeKI96aSEZ78yIuEgkDjJSNjKlSEmzXI+gQWxbpjDgl1SeOFrQ+kpUawc
kp2ffdiJ/RZaK1ULw2A+ItOZBzHZ331+r0ZQpk9M4OylfH7StEee4DZCT0hkx4KcfuxknqjNCSw2
p2txMfqWGsg2Kbd1u37macDqKDMlRoMknY6JwRXIMswHWjN3g27SQ2GAGGlCNe9XyZfFBNC+dFya
Ko6n2diqloqJETTDRz+VGBMy5cVQU1uV2s+uq8JNbUmIQrU/9fejoewPzu3gmFezvccfQHrrGmHK
4GeiLjlqvU1KyeLPRtJ+aaygvOFAWokmh1jJhAvuD98AtGQjmoOk2eBioUDPzDCg1/uMF0BUTewM
2eazgy0rq77tq+BYTuJFVvBlRGLRi0gU3+kCg5Z6I9km0gguaSJ/JSBaN2vbx/4onI/RdBQWOnu6
UyQgw8gFALnlSPDu8oXkVkhJx9GrRHewAxJHzbzO39ChKMLiys5JAr5hQbPnAaJ5UxdfIcmvN2tu
zefEX50Hey08QvW4PyzwzT2SWGlDCM2GmAAFdAzt6U88dsadbOuSH3O9kWxAX93MpYg6hNRB/q0c
NxbKHCY6Tg/oj/gUVx9TNPxp3CL0A91VfWAcCIpgGGj9n75lI77RZVVuyWUU1AYG/jNRAGuPu7iK
O+EsG39a8gNaOI0uXpgduCM25wZ648EdXPfOyy0J4jlNvwduXKX5si+XjB//lOkXHDwkFVhkEWZc
ymc7AObgmhYgGmOQAnnVi725qt4GWGHfNYuOW6/z1re+trdcZOc8KlTX3Y6WGmgOLvjkLX5xcCR1
kKXHh4yX51cte4Hto5M7KEz9kffjfJwo/orClmWxd6ZSEM/iVpT9+Geu+E9u6l/kpmzbvM7k/285
7hk57lff/2J0+tPDd/z87//660/9jzkOxB4gfToTYBvwxf4a8EOTXDUjr3eV6eyAf/3fAd/2/uYF
qPsIJ79zUddJ8a8B33aozMNIFyLr0ZsX/ns6nOP/X+4vQfHAFUZg2WxKkQr/cYLzAWQZ2ezWR4Os
rqX2k5+gGsWJMQObIngSWNT6+mK+GQTPc9W3y9bqNY9qmviHtnIofncTWskpB7Rue8bBZy1NGXu5
CWEp9ZgraN/mUfH0twqtokWwce2PMK2tI7VZjCWhO0MMT53YT3wQV2o4Tnaf7rHmpFvSz+3GSiQl
5niw9gvVHrSP2Q7g7lD3OzfDMFHWAdpVwaLDUW3wUXd9dRxx1MPc8XZjj4fMHCZzMxV5egdXIDjU
S14+C7wKOShZBw2F23HzLbPGdi8wzpw4w3nt8Xr0frD4UVmkK1WCvmIrcGnwd73IYgjIi6/m4zh3
YluX/sM0WuEFVEq7DSoOB1inYLdtyYjlj9NW5i0E1MLs9p0PPGjO4Y1QSf7QqMY/dli1dp7By2cd
J+uu9sNTWkvgNFre8z6F/5oQhrKWOYgx2DWUyrY4arAixnPrmBsUCucmLHR/HPuVbi5jtU4O0MBT
2dcq5kbFLovVxpa64+bSehm6JW2xzLUk0p8tCNExCEr/Jk0qd+8oq9qJ1nb5qv36oCbRX/zcSKiw
F8+ervTPBUEh7meMd4kv+4dVolISBy13HvUVW0Pp5dHJC//HiKNb1ct3kxbAPZ6/4jBOKQOFCJNX
OvCaHRFc75Mlolwu4yKKS4rMxn5P6QytcqjioCqnbZ4FwaEHeLODes1Aa6LOUjwjojQgDEO6JfwB
yWT+YkYNdyvx9AAeTFXHPDds5Ze5L2+WQr1kiEEvrAuXDwMTHPuY1TUvpK+mc2CAiW3YtWf0DWYq
VkwCEdktBtxVBqcEJsudbU3NBfzpS6YNNGLDdtpDAAbtQTf0UBG0mu5E1YVnp82xJ+KqZm+SW0bl
H0ZjzKk27SWM5nB0pNxARpxP7F52RS1Yw6z6GgxzVLARFr4rqptFdVhGUEP1GrowMB0WZptScJux
Z/A2EINTf9tbeI60WKt7PEiHEC0sysa6vXSe+GjK1k9uWrvU2VlZ5ZuXd/5jBRoKf5xlHPt8dBKx
Lwe7YJ06hXMd/gSJ3+Zxmizr3Trp/r4fRVD9DGv43jdOTc18MIwvrtL21aCedSPVyP6zk/RFTO2q
FadlHZ7mxhcY6ZKeCVixg31U2qgKGMnLlB6U48vuRZSzI2EuIRPTH1zjDofM37tBb2AxIHV3x0HJ
z72ayNclcKw8qLZpYpKvaedhYyojvW0XnzszVBWCnnHvLtZDrcMx+SySFvTCFWDGCUcFrmM4sTk2
T3xyXUnsvQJqE1JqIRm0rnBicwiLHz5cHOMQ1BN+NrcpafLmUge86U8dRKIzFnQzlz2w/DSVSCzK
fFK4Z6RHKxvMKapbeKA4Lp3PxUGp27O1YBkKBNOvt6RPiYAPFmaQuHYl33IFA8+iX5tQvHFgVNDm
S/Cm5qzyPWcfy75BsvNlrOtZYDJYFHY0QaCEOYZk2VApPLaZPZxlObsmkZ/JiFJf+2mMVdG7Y5jQ
O9eZ+Y90DlLc7PIz3nhWsjzTeiTOHcSl7jfEiab3Kpz3V7bphYKz9ijzkOdeu8nWlcDWNmIkXDBa
ItszrQb7BhTofS3KmzXFwBN1ltsAWrje2pTycXINToY1lBoxlpy5arcjBYFEGT1xTUbsESKL67MK
+cGC5BR3aWMbO0hY5pNfkjPzBMr1BjKkEXlGXd/iFGseg8n3bln4TO/4ygT163Z4XuhOiMorLEpq
J90P3bD2cNnG0oyqfl1+tkv7g3dUdwsSh8Sef90a4+ALImG25lO6WskOQl/w4oK7enDYXPJyqEvm
J7+/a4YAfji1wqcJdvjPVXju/ZJY29730iNHZ3Ko+FLfwE7lW8bg4H2yGLbooxDqULitPvuwHy9U
nAQRDCu5VfNSfM/Yr53ctsGhB1JhMGon0oPJ2oOIPFGLgtxMXCzJes8Gu6BShNpGcsEvK+V7x4Vw
2d7q6nVPWsXFVmKxGlh7bAJz2WR3IH+In3RaBOfc5ogHU4XtsaOpZub7P+nQcYHnEn5LyaDes6qe
2ZZc6RCURO8J6VKZ08sJOuLsZByNq/PNtlvgdZMbqo8pEMPF8lfr18R9ZucO7MQlV3tCrK39RtGi
YiNED7viFrqjLEXRBAGhT5pz+zryHF7GbujuXfaPNyDuQbtldXFD5Dbft3Y23UouMqSBS+9QrtP3
NnDym8XJsrcE7uFtQpUzX6T3mASItEZjwI20qWzztgeYNNAl6Ab3buHrPZvN7iPwa1QPSldtvQ4P
Xe9qZKYq8I4VvC4MMtl6tgrZ/JixKEdKVybFnI15JAL4luBV2lh1xYW39umMIEMUkzjugsi0IM3X
iRk7xBkvbp6b+A97koe8/bmDc9ffOlaGF1TjkjQE9d1bXC59HzlUe4QG5sx+0h5LSYLqmxUJMadW
VyDPUBkJONeUfzi65h+s7jIS6N4igbkfQgfMFE5WYHA2C06CDgdnxVMFjdd/solBA6pHfKJ/+rn3
FpU//B5a/zPf/8v53nL+xXyvP/p/nO1//4m/ZvvQ/hsRaM4goGHk637TDf6a75nf/4adUfjMyFzH
GfD/fr4H4s7/JGBvm5S5oav+Nd8L92+wlFCJHST3P7L/v7Fnx131T7gkCDyuQ7O2LwAscPyJqyb+
d+ESDC/GhJRGPxAmv7fJcPyI1/TPQIvydrWMNs4Mek111chHfw4uPc0/3+h2bp9UYzy1ZtefRrxz
YImup1wzGsclsb1kPzVFds/YYXwAwUcJ8hqzPThB4uNbcjFx3de+u9gctrlkNDDq0vKPq9UF4pbE
tNm89CW+dJq85NrYxNzJul0CxRav2Jj4YMDbStppKydKEnADu3VNTQifau669qUM6oGtl19XpXXK
Qu0BTRJJOMR+ZsJxzEpHKPQfgNWYVkAIcWnQXF5Caj4KpmO/WcSrs6Q9g9PaWA2mQifRbJ6Fv7hH
LvwuEpVccr94ZkQw2LVZvpzabda4zUdRJ8Fn6hXMYeTjdU+KOANr7W2C/vpaI1QCQ2ngr9DvpW7E
OTBtikhHpIRzUljXxmLMM/1uQjWd4hWma7ANmgIEaEMrVZ0jipa1PSA46SCeEd7fl4ldRGCnGeSm
/CklOsAvaywurahp0Rbza9Hk9r4YZuwCVZgeJB3GJCirNHvLdc5IsODaBB94aZzunM3j+NanVb0h
GXlvVxqfYz2FBLZT7+egkznqxvl9xby4Efj4pbaPqZavehpATodWcQoC50eao0jb8Amf1mDsmaaN
as8M/2rYdRO5PiIZVU7+LhD1nrvn47TmrzgtvhqAUee1b5jFJKxyrOibahzem6o/VVNTH+RA3ADb
4BafHOh2VqhnpUxy/+1KLSxoAeqCX5Vp5ERNDepqq+mXl9cenIA1uZ/Dhgo5k4hAOBIr6u1kK5dR
7p3JsSKNECTwY2ynadKb1ErI/cz4zZOx7C7BQHH0dV909Js8R8Je3YgGDG6cVy9tPoppX+E4/BFk
rT7pblli1brGY6oWB3pF+oscSHPnGsOTO+T6CdNhuaeXkWM/V/mhhqYZoVF7EVkMphwIDLuBbcqR
cyHbdZ0Id8DC4G9mRrifvPlX40qA0NmADYCzI8LOkiOm6vxHw6WXop4aNmfaYQ0zKyrCG3DcfY1I
764GzUrmVCJb9nkUCP1subUZdaV8NcrkuEJsYFJSLC0G4w04sAlHWhenrHVJaygn/7piU76jnm0K
a4gKyazOm6z1rn0wprypJjmePaqG7olHBO3Wdlbjqxk8QCgTKyIXxmUA67orpnXZ0P1koKCZ4+Ni
TbP/VDpS3UNfrICdJ11+q1hb7ewGfFLClb9H/xsL3mm84QfTWtN9XjTiVI8ETzeLPfDd+GBJ+Eys
wMeS/l4zmaZ7oqNwqic+Fmk44eVkybB8topDNU59ZzkRvqgPYpjh0O4HPlosDBbP1BskYO4E9LcM
X1YLLzZKYRHsPD2O2RcwqJBnbaZ7L3JM6Pq3xLL7d1if8wSWzAEMYE2Vec7qsNrPOWbZrDXEnt4x
/skkRsml8PZ+1nBKaDAXjZkasWtjRkaKvPZjtHachCtM6JSllwjWb5pI5aufK3DohYG+Ld/EmlOw
XMomrtrhNBitc1uYwMIBHRTQIPJPmO3dNhcqf626gvAD8bz8Irplwtk0rhBDrcq6p+HnpS2xicN3
tsMb5ZTNyQqHne3b0w2EMvXo2KHxRJWMj2fWzbepZN/GzQDazZhCF45mTTl60tR6t5SLefFwVsdD
QuM02vuAiTVrYr4OUTvDpI/4+tSSDfEeIKbYu6Slgchoyww5d7qHDJ3H+dIfZgs3KRsOQPZtsAbR
knj1AxGNd9rU3YMzVeHPTvQPPkPQjJGLBJ4dDN+8hY0hWRwjFvZ0xAkabOVo2QTG0Em/EuwwcWEM
xhm/TbYLkGEoAKJ4ldY/cjlpkO4Sx+I8CJbbHI7E3WqY02XJQyzty0jZWK1FpHugWJMvfrcPpvss
dDQXM0G9YVGMkbK6PQWQHWfwcAlHTq3VXpYoJGe/MWmIO+IupTNhxjifWvPjGNA7QW+7jMG2Arwb
m/DQar03ljY8djQ7bEiiIWJ5YfVzUQ0Z+2u7D63qbBF6ibWmauilCAPRP4d5we4ywBzXAsjcUtp4
xBuWRp2hvnTrv9Bt18RrOI87s1fUky/A/wyHJu+s1tluHOn7NmT7eUVHlEMyni0WqtE6uy2Kgl/f
CSaTGwwqTVybC6DjfDCPK4WoB8P1obgpEpbQyYDDUN9N8R//zKMsuKFWkvOu9b6vK50BNVM+15fh
u2ikPLsqYZcOOI1eQlJIUIGsGz4D/R5Le7aZpfwiSBTutFq/p+pKTFlDzjJMywk1AlaCiazg6Jch
7RLKmjdmyV2Clvhkk01Wf8sedeLljmcPay0pJvdLhe0vZ8jLXekyMEzaeasIt7Ex6mmhC/hSa+d0
kRr18NWNjtgUfSG3cJYqchVzds/KoXgIRaOOZiDWm0kO/Bh8+X2sEnPLYdpwaufTGz4AXhiDfS0C
qAHSQIkrdMC57uXlDwG/jyjo0hxHp/J2BY0YG3ol6l1frNWNsMQcUyHubCZ7+dFnCS0LWCyjOeTv
MGdSxiYAltfeFOu9BIjADxThh0pUf9SASqTirz8NsnjnsZfD5Vqoxv7V5c/a5vJEgPYIa2/eGGWY
Pox9Od+7Q1K8+4X3RJPQvGnK9NYRTX+wwRfYG50VKiZDxQ86yzPnhVb5eaPxKBOYCmJnTTxx3SOn
V5DevGzX9oqT8yZWNGkjPl1qTtztwu8ZIpbV3E3Wim0eG9nB127wfZa9+U4+72ehkuFuNW0DbuSU
TYdCDTZlWN5EH1sBhZq0yDBFbrZsQjQwhETX5RNhVo9tELqP82L25oZT02DEEEpsXKcvv/rODrhB
90XK79Q3iWAsfuftlbJcHpmaMOSh60MIhiP56i1e6ieVL+PGH8wbbC3FNyiR5g9YfqdyzhLCGU2W
btrU/qSCz32qKUv+abH0rKBhwSOMDOyiRzXDvIaml2HJ1O6if5pUVmwB9PdP69wRlubwvOCSo3Cg
9u5Xrz7ThDH4NH6JRh8sYy34OHuT/5mkPn0fovepBXPzN1d1zsUCP7+lyaSMXVImG9WARd9iUK9i
yl2ax852Ori8/ChutRQBHJukgQNOEXu6XbtgqLYIdctdHeTlPqVcYJf487C7SlSx4u+FPuIZ+wL5
pNq3fpm/cZrJN15x47cSVNAT+nVyMAs/P5ruzMSbtN6prSc04dzoExktEBleU5EXy3kyFnS9NetO
oSF4IDKT8B5o5JCCBOxzWaVpgdBOregaw+AJZr57GEgnvJnBOn66ap4OQd9gQCyK4c4B8PvS2G5H
MUvfgAOxMSTKysVvx3S1voZ4ApqC60M/P+MIEYDDXAf/xhoq28Nyq5YpzguehzNbkQqNOCm9lzkJ
Vu9bKo0cw12gebMGoxPyIHZ6IJmJgSl2pOOhDMnsffJnXMKNPz6Va72g8WS1cSlrnb8jf9c7tgOY
BqpVl8dxrKl7DIo0iICpG9QIVHP1Ziaajhn+rwddcbx2VfhEqL1mCGvHH3VVN/gr/WLnDWt67mpG
0rKe6JYYqql6plAli2h4FfuZNtebounbHfv5bNukbblRxlrCg+uUu5thTD5QY9l1W3dNKsSiXMZT
YQG2qlc4UqKgf8DX6b2ge3V5DPyia+50mgFhCYETtB5AcZZODAuVysLlmoochVD9J+NmHoxpJP12
dp6gfJN54hhbGrS6HrNpxpJ3hhy5nkvtGPTWFVZcrqruYKBknKM6AOzZ9J59GDKsCdg/qnG7zqny
D3h6lfUDZ3myNZHM0husKDBL+Qh3RUz6eybYAzaTPL3PWinDF3MzDYY6jNiTHnU7cBcg4kzVB4mz
aViMUzt36tjxmdyOg53fqAKHTCJG/6sisvHTrOGikR8mcb5nO/PcyzDJ32HykMoi2Hwh8wBMr1/X
K/0zCH5BbUsPHhhPg+qDzKDmqfNfcXiacQ7324kxWMtdjxr5YTJYn2ck36jkfkyZhblv+LI4E9qB
qppcfcu0Uz3Os+VCuMznjSAntXUzC/umlVV2nMqefIcJRcFsr+FiSSKoIzV06zgtMj5/x5eeKTIe
tIa+V1tFnPKuYzhvl1iLjnqL0j8aqp62DRf3xyHNw10nTfHhsuk+4JpSEaaGFoeqCsioNdk+T+1p
2zXXDtK88vj19tn8owyNaQ9Q6s7WWfhJMvFu4m/y2yS1UUIsh9YqW0apMb2RXGkpngydOeZz0+5U
qN34d+9WzYfSjKwiz+I5qTKy+LzGE23I7z0zPYYIvzoYeWJvjZk3ST17NXGWcqDiwDQWote2vWsS
BxWLWqu7wV6XRzWzUteQ2LQcawK5NayXdDbKmDV69kspz7kkSZ5z0LbpIWnAE8ieg5+mhM1S4pSA
2cCeXg4TL515eUCJD28nnRIohjV7kF6Oi4jUUmT2De5Y07oPAmLKfU93PdWY6Ufv18W2hqp/Taq1
wa0klrNBG5SxRUFSVOChfv+tdMNMoBG0yrPq3VD9e2uDkM0QxB1XWyaU2unT1LxYA/g7x6UiSW9x
8byKqNQB6Bqr74ILO8KBD0FjLT9AZ2bxxG8rErX+pgIuESlGprUFG1B+64vp+nnD/R1jOIJOoG07
JqUhopIO81OR92wgeo1xBmPWhpkZutjVU1FiWeCdlxI+vGnYmfBp6f29ZUp/Izq01TJN5T36g2lu
R0ePQTxBEbntB+btwmSd1F7lHx306hi2bQkQcloPaRGYv+aaKxpFGtOhcgb4ckYrHorBRxFQHRUi
ejj5FeF2E5AGBVhk2bJFUTbs0T8qDHkC6zCxG8zSXZq3P7ivMYrRY0Jgey2qYz2qCXoThRZvxDRA
YEzzxYYN/Moo9UyFSLvxu8E/Z57NYlivDI5NBjwEXwp7LqPb1tP4PbTay2wtmE0K8VobHHmgU+ib
9uhXn107eCMCVkXo2iRDzWBirZG4z2sjaVZepTjXS3aTG/X7oHx40H321HlEaDlJof0xHdWpAgDR
CFrW8bjYU+180uXTbc20I+RnVK8a1s2XUpWx7tI6ILCF6sHwrWlzjVavegQNibmpSQsazFWQfJ/M
UVLBO024c8Jlfmwta21YdyYJshNs8J3b09TE8F9Z3HG0u5cwAB8xurrQxW2X/U8xJeRMgy4bDJ6E
KvZM2Z0EoON5zUGBLGmy5Vel/IssXHU3eejXtJiCSRT0yFM/J+jCjaegtPoYzLi6FURyjvwb/iew
UV8iFY9O0XB4BHl2AjYjT4vLyxV2yE9KV1iNA8SG+euNTuT7tBe7pT6tuS951K3XjlcSYX56WEZx
1QJVnW7wYPrUmnjX8uuBKe8atxUukzDdfRwJnu5oBCdMefCn9nsarCcSy+jxuTIpTDMuSdgz65SE
KIrWPylrGnZwzf3Yl155Ui7yH6jCfoMhpt0wmYpN4rTAyacHSqY/2TrziU8WNw51/dA6V8x2tfhU
kkmqVkCN77m7ICCulXE3C+eNYGt/HhID1FZHJ1Ra2jipTJXGeVNZB11wOevcsT/WQ2qiXAwNQr77
qeYkfIBFjwyXzDn17st3mVooZ8Ni71h5YugZ7B+JO1lPc0ABiqeXudsUYzP/cnt/euLsE5HnueA9
zHY8ddggAwLI+B0M51LizkJnAYQad6aUh9CrL3QhkXtdbWfcinwOx9hPrcqPCjOTp6uD1KKidifz
RX3A/WreXewoVxvsuv6UJJv0BsKt8dGQHL6jiM44FLzwugg2nT4EsuhuSIuLDa6TIttCITl1NITH
drUsP5izeLRSVX3khRXcNbOdECvMxp9G7n2lHcEZelUMSouQoR9W7dD8lPtzvVG5ObN3d8d7ITJn
ve100Kho9qtmjwpa4ZAY2KesawjtlPSXDzg91yTGaePY5ASydrkSGfeFxLi1oH0QZeJlcABS9ryk
7gsTgvvUYtaF8bMMB56DJfa6HthkGLzOFCCBiavFU2qW9A9l9l1g9clHpWv6rauESkOs9/m2vDbs
nmfSmvYNC7g+aimoODNDDHqXel1D92PujSen5vyJvAE4Jq5GmgwRiQjozmhhzDQVIZqayw3j3dwo
d0MGqXvtlNOe2zYIpijDNguBg7DafrlW/iycC+8EdkP7ds5d85nctuVtA4Dlb+O1mYvHmF40G4Ga
JV699Bfqu8Ybn09PyyJ8HvZzW+c3q1Kq2/LCIs7ZjSkTE+ka8KQD6ZduuE5CnDLvFe1k3wnpwG+T
YzEcVAAmoDV0y9AaAISj87GcNjCi9JM7KjzatSnpvOIaFvCbMMLXUvTpp5ulBUyhNAEijqa2PC5y
gsBn86DFa6vZcvk9F28teEUzglZqO9nqi0xRHbMieLiWl0Fq8qi7lt6wddWIcztP2gedTuKtKJjA
wa9cM0yda933bUOevGyn4LF3O96nnGXNfbka05tBku9kAz0YI7ofgku3GMObBJh7a0L73wsFG5rL
a28/4CzwH0N2/HQ9E5w6G0YmftAwI09DH0ykiWzEUGoLeUqbmmM1qtygFsyMWbYl3IyHg15k3liw
CjEn2l2YFrco/FfSQNjZ5bmwxOKShJtdftNVQbC3Swuog/09zET2g6zoBNiDRj9TDZieCjwQUJGz
5askYvtOuSaD2uqxPkTp6G6zMKS5Ki3y9m303GY3G7x1wRvyMuMjteWyk8dm2tPCZ9BBTgV4de4S
7R+n2RxixRL0RlmkRpnsLfOmWZv5BRQTNZfghKotSCtn43VOwnEyGA9KturWxU50qDIrjftpVfu5
N52NrfCxExKch0tAPPMb6q3BS2xWzybz3U3XtDN+aKZ/5EwflcbIHpeMgGEQpoSe2WVAj++ryziE
P43JwhliVcnBy9wBRuNqXcKJRwM4UxbnrX1sMiu4r7Wnj/PiTifP8FcIwxgzHWhOfGhCf4Pe3J16
aFQX2DfyhuTIDwCHuMGTxdwVwfKRLhVBawfaRRIUyIpWUqGVdcsr8O8ENiIQWyVYYBt80PfZBAR2
6iC+yr5Bs2lkvQiENsImtra2GIP8iEJHZllz7d5zmhM3XBXWAwQIj52s1Y/3gd+gA1thiW3YFVP5
qF0ybkvGy6ZwZQPLkAzYjeG329llfYPGajFpNNnOkgHVU816C7KQ/95MHnpbL3fzUKMDT/I17MU3
O+WwxjAR544N2p+6jpBSoihMWXjM5OG2vQGMEmt9sxOWdA4zrVDE2h/XAOJQ47gkFkdzxfW73tlZ
jluiaN8wfhf35DlxhQkC6O2wn8B6fTc0axBhG99skyytuTIh69bI9wrSUKSD8aOicO5hHtsHcDrl
EplNcK1Yu14Es9K4w5RIKaUpsmNLQP3GmYxPx/DHy2/KQsf5H+WswRB6QufbMLtXXrG+mZTSx65s
/0Pd+eMi/Vdra4fs9v/PlvoyfGT/sLX+8wf+2lpbZkhvjwlY5xojE/+wtb6Caz1ThNAlfkN3WE3/
T+wMWO2VUUt86n/X1bYPpdY0bRp5KGC/ho/+nbzZ79T338WXQN2SN4Ob+2dT7f1zC1jTNjlzFDgz
OpSNFSFjVsuyq7wZH1bl2EdqZeSKBpuqM2uZ/tNalnyvMd7Rn1h3h66FIgEMTP8f9s5su20ky9pP
hFyYh8vmTJGiSYmSLd9gyZaNGQjMATz9/wWV9Vda1e3s6utatVaWc5BIgkDEiXP2/jbO5D5YF4kh
H+Jpcs6ssi3KvwqvaQilxBp1skJ2ReFiT3rQvEmCYu0B1Qb2E5VSUNCZKGC54BQa2IT1PNQ+BQUz
iruqSek0otczKv+nJbwJR8voOsAk9pGHczbch54kEDPwfLIGxMBFftRK5HFrYcfwnaN0bBCmMHCk
IskoynRelm1eqPjlwkSqEtnz1D0QhQP4dsyTU1gUMW08FrLliMPzWhYwr2coHzs+VEWYXa99G+Mi
ufqpTYEAACNFmggHRNKlJFox2sRV2L8Gho5HqiWChaYm3UUXteoyqIYp95aBnD2zvEuB8TgEloA7
AgY2jvpQH8x3nCyWVHmKowyorMSHRPZlpkXTozYZPfxZPcpSNWkRjultTWA9/XZ4Z9YaehQaSj7D
AD2TD26uJ829AEqDaJct1zSLYf8fIcv/xo2KatrFb/g/C9WfkyZKPjAj/vyhP1cFz/nDtF1+D4oR
JVdRYIg/tSy+9QfyFhttmec4vgr6+P+rghX8we6CuIRVwHVNlpZ/Lg7uH/w2y9dJSfBNE8X0v7M4
4Mb4aG7k5TmP8Ct5F4qL/auUxR9cHEGYxne+z5CJWIsKNpYeOPTRpvqYjMQOl+HXqfQdpR6L4ied
ns/SBmF4SOKI7M4KGnzQMKN0vNAI1w1hIud4YjEhgyu/VuVUMr+y/X0ddtdwQBSidJevOpVRk6xo
N0ZPbaOVz2bHgiOKEZnWYGrNmxOWmERiyI32JJ3XUq9zkFsmXRtLUNPgmWXO27mV9iOTHvnkWL3k
DwT+gZfeJQBUTpwQ1k0BYyqS6YEoYUEwxRCW19Gyow4Jpdbbp75j0QGqX2lXzXZQIqOtG9aCFvXC
wxFCgzqp7ZVnWvJkNJJxQhb7X/MsR//ZdoPPZYGNtzPkGB1TYdA2yly1tJmKSuOPo7Mh3Qq5TZt9
s4u5PETQHxeOP9srp7GzLyQYo6s2Qnulea6zzBnwPYPam5S4GE2s3fbJFhOtODPh1j2YirG9Z1HU
XrqW1MkeTMFTrLcxUvg0Jxh6HmrvWbTJ0HFakpB7ZmJLBYb7kNi0MIhyAlhmYjE+1Yk11xsNoNy1
QS/42rOMchLLIUXake0fIQ4bV1xH6iqTlhJx2AqMa5ABcyNCeDSuUdJVUC+EmjJ0Vq4rumuHU8Gy
aJ15XcuZzwK9zzSBgzoHgJjR3FJrauxuI9Pbg8HoXa28/DGHKQBlgyaTu6gJJkefEBf8jGNNGUbI
UooXgk4ImnY6ulkpUJxkecMldYOtMAQxQtRVJJ3gmfkw2MqyC4Nno9ewIDQ+ntebSPmKHJ+PUfRD
sh3xzc1b2QXwl+LOeRUyr9utTZAqS7ls50PAEIPPWRjsehFZIzihZj6Qpy4KAxo7PXTZnMd3jG95
AyPC1YimQcrVLYZQvOTYkUKQtkNG6YkRBPiq9HJ7RaHrmqdwIPJ003ahHu07MSQUlwxt3tK0Ql0L
8hORhFS/Nq5wYm1zJjz1stIwb5ExTwMYSIqvoKPSVR/enyFWLWYz4wo2o+SfzLVH8AMuzb2UMV/L
3AJcpljVlrYm+BBhb+pnglLd4+0VXa/P5GbQXGs/5vgWFjWJUgn+0Ch8HukI+0vLdlBl2aNJ7HXT
GParPjH8WCLArQ6u3oiXGgzaAPRVNjsE1o59iVKKhMxSdLPESpp2Hbq9ZS1rM+H3R1bOx5oKdJkx
g6bPHEwm7fn2Lsmu76NdPtmIc7D48GYd4XKXaah+T0GTMzrPsxZFbusqPClSpXp+7EaOCJsqV1+p
iaCBa5KqCV83BdUhcNvqMDUVfx9MCcpwDlXMZrRqTrZZBQwF33CdbL0xZ4Xy0rrZ2YVuTJukFvlP
xhzckamrqXvKUGO6yNH8YlsxxgWqZRSSaDeRyaX0sm5cdYE579rZHR+QocrzQBjMi8WdxsSi6g2f
+7QEXBvYgTh2fr+kowF22DG1mka6SaBYX5QMk6emBQmoe+EhDabgmS+T0Y1lecZDGk/dvMibVrzQ
hmg5iaWmfCTTHZkao6/NTHwUIr/IgYDatd9TzTI4rrDpPOdBLh99l0GsZzbc2GYzNnwYLsDR1W2N
T4f4wEK0B6Nu2Y1Nbq2coKQDyCWjnJOAEZCZBN73GuQ+MJSy8q01FR7ULrPNgJxGqb23SnV9JxmH
zw2pVUe3R6bNCxbjJ4Y69pqoQxMQdGeN+JORJCP9tcXekqjsSHOOSWVmx7iUHIce8gH2GIhfCKYL
L4vNJ8543kYbm+mH7RXWXdh0yS4dfOMtJ+L92Y966W10lsBjTZ/xh1XL8do7zkTyCcIu0HSoQxLt
qUm15pliscWdmtFszAM/2U4G81m4iPnRkIi5cjqbG90vpnVJ+skPFSrJEzDm7QHEgIdrPfUQqBVz
aL1MWUp3EyY1lmTTM/b93GT31F7OyhlH2sSh7MCDJOHsHZ2oPjVuU/wAMRDb69lvEIrLqZ7u6Cb4
J1wSD0ahmRLoimE1SziUrXHMOfbWF8hs8X7QUVspMwI6oGGFwFLcjz1yokzrw3M5NKwmk4c0ThP9
Aw0LDr0j7u0uaJF9oSeyjiLjSPkUCqt6hpTdPGIaOcfOUD9MJh6JMWpJuOKI8lh6HFVzhB3+pxp4
BTilXNAhifUvkTlKAhn86xyZ7ueeDIdtJZ0KM8JYVsqJK4AvMxxWD/64kwLcQC/Mc9tGiKkYmGIk
1WP9SMoLM5wQasEFsVPFaA7iWp42xoI8lkYyC+rwC0H4ZkwMdWb8GiIxz7Gj9k660QvUN7upzjGo
aoadrwerrkh51ruriR71JTHpXbMVWqCAUptelq6J/eBCl6ffk36VbO+HMe/7U2fqX1WT8V7gcqC5
N0rhEksTErOAjXk12IH5OAWafZhkalwyw+1+wsVuvk5BVNWvOA7y4QKoMYwOIGqyfZRndGXr5os5
zeEljg1Ukm4G08M3OKF3gKBySFP4LwjgaS3tU9N0uL1MOIXoLYofeTfKY00K9Tp0JgZCSTe8YOEK
VxHQunMgAueT7MeI3lBJmshCRwt6wmaT3eshatUVdCPtAnvbWXl2P665XFiQbFfe0TUqvyZ9hw6y
Ek9hL/S7TG+eO7bENfMdR3nXXgwz2qdj2h61ybG/jCPtEp65qaFd3hrYFeGJtpEdfbL8qr/vvQaP
Fu3QzDM7RAsGmlCvEtI+jnFn8wl96AWxDdM4Eoj42fy0k2tzqxALdyxGv9qZufE5pGu3iHKXFqJZ
2cw3O9XEp/tjcK5jLcQ7FyP2Z6cIEJVEGHxB8OAz2gS2pcsFM3frQrK8e/ZRNjxWjc3svSmHis8T
g4Oa5UbzugFPIWMppB1Prl7TMGpo+BiWFEtavw6w9KJ4RBE5lPhA0nxjwtpcId0GTSiU3JWGHBYR
RljxuVBuMpBE01Unx+4wtZbC3fODgxvhYHO8gZyRFuJIVwQXCw/TVpR9zN+atjiQpVs/xA6uu+VU
tuMa5BAWknisjLsehvYF7ZO+akJ3j5vHP1ZZND3pbR6iOi3657iPvyA2oe/vGD4FBdCCpwFxFl1h
idanbq07VxRyJ3X0O3ZA7Lzbu3wPsNJHXFGFjnLN93q32UxZTEYDWlACzSV4Dfq97I55jOwNdUy+
FYjAnhlQa4tByOYxTCtv08o6TNdsh+POT+FewBfB9YUSTQcf/RAjMyRjL40BvqH5PlQ2fq2FHk/9
QTY2rVbTlNaGn5H3Hnpof+mx3rylde/+9PN4XCeZ68y7OOjy78Lz6l3QEI6Sq9JKFC3W7GGqIQwY
BUZ8RfZgfikYRg/o5nq/vx+FYa7CKe9UFBlGUM8zD2TeDqe59YX1xP6W3XdljjdmCZatOKcduYVt
5lQPyPci94ExvoVjRguUDiylLChH+1tG4ne0YSLE+G/QqQVxlWSfIjbZaMjlkZlYu0b8HEgEbz69
RsqAezIeBCvvZEXk8g0IVWaLvjZszpcI9N7DHI4pvLUo3tRZPx2d1nFOdRnXDc7yWoNB69B3r/Lu
II2a6LcykWfD6dprPBYMHuqD8Ge5qgOzxnFftd8B++vboaubO2Nwwm0T+c8UauPGg4k7eI19Sek7
ADsYsgxMnSyinEbvPBqbJJhnkh/shoF/lZeMDQrTnR96SxffZFbkECMCM8cIgPZ/YeFOxH+JTzFD
Eo6eUtkXtQAjoxbPDZ5GkTj9N3qXV9FPJYZH8CPK/lhoLG77ULpbPHXeQ4VPUtwck+XNPWmV+ms3
BuJekrFDYiz3wj4bGVcs5nQCZ5KlMaMF8pz0z0nBn5oRpF0ZnivarRuVUtZo+RLp0+c5RrNtW40f
eefIFPWZ3W/fFeyg4+4vJ/n/hmv0kfoD7Ed5wQ0LiJRh2x85TREi0MmMqGu9hpj30eIk6iSxeZ0n
r30LGiPZ/v71HBp+v2CGAORasORMDO061jbnA7OJfOyJpldb7Uqsr0cE64D7WZhfM63Dv2hW/Xfg
jLZ9iga/t/ZQYVAqkbunxcU9urSclY8He+3Wpd18KprBOBWaO4u7xsQCNsRdQFpfRQFoz2VI2Va4
zHQj3Qo40Nvd/Gi6WtisMds1u6TvKTORB71WzjB2jy307XYzd4YxMh12McR8nTlPZIoXzIEtCh2L
Wj/iLJKxYlwLzxIvYz61b9wy5U+fQN5HK4io6LtaCUBcUxcvemFDqI04G2lq7dQ5YBlaeJmhBraE
HHJw2PqkjO4m/sMGor8w3G0TG65ct4ZfvdzOwoVbG6fffwmq2/GXXim0JUK8bDo1GAZ0mjO0ZP5q
7MmokEO3ZfzsTOq87CR4U+De5RzXfv9C6hf9ywuB/KQMYBAIFubXF/IbTnB1zguhwOErFj7au66s
+X549uzXNvE5W0eV5BCCgVG8/Luv7uuWD6QARxTDzI/QLEGP0WNaj8IzFebVHUd/ldTJRP2YN7tK
ArVkMOtxCNDGgmPb71/cUACrXz873HlT9wPT8Ijx/vjZx9TRQmDU1a41EH8thjHCFwzL3byWacux
2TZcPvxgTxXIHEGNqjdlrwSBkZfvEOYY19sb+o9P7+8GHqgV+G7+5/bm51cwe2XU/Ro1wLKofuwf
Yw/D/YNFEu2zAyCPpiWzjX+Y9Uz7D9VYVF1PFrt/TDwYk+imzaPGD30A7RF4TGSfRXaVCcrW4GX+
DZ/er+upzeEW3kegYgIx6Zk8Zr8+YjD5a6CgPQ4KUoPnJftrf2nyVgWujnX79S8X5vx+9/6Vgvfr
83x7MeIWCE4gu5WwqY+Ld+RIha/t7EuscfQv7cq8Tt0QPGcJwmGkQix5uO3s12BIm93/4aUtWsW+
73ouF/XXz5lomSE7BJUX+B28dNDQ+humEfMs5R/eeOa7eL/0hpZbS6he8jeP86/7pPrknmnTovYJ
QeKL+/jygLGIcAUMeskLjeaRr1Gj4OLo2XqSSr2cVO2e339k89cl5M8X5VaxGZ25rCIf9spSkNsT
icC8OGbJsoGVfW9iWqs3BGIEz6JDuGknFi/eGz1bSdz13ZtLb3Sba6CilzWRMVtB107uWq2JwvU8
s+i6PomMS8RFunEYRIiWOZkr+hwtCA/0O5gIreXvPwfPxl9WwvePcWu8Mx6AkmF/iMHwR9+ifRGb
FzqW3Ct9TuMuVz05H4DSNU9YAWXmtG+/f1WGB//6qgGPBwYyXjj4cMPQSPRS6TTGJTUG44ogFSe5
V8Y/9VSiKzFm+QAxyzhhWaEtPMV0oX//+v/6YHoUOkj/QEdw33x8VoYgKAnukMbFhYX5kKgHBmWb
PEfD3+7nH/aa2xWGus2TpTY8Rg8fFoFw8rpS13vjYieBfNCQL2VQ77ArYqex2jeZ2fbroLvq6dTp
Mgtv5GHRMMSTTIKo+d//4BbwIUsNdjGGfbhrTVurgloP9Uvf1Twkthfm1RFxkT4Qo5UF/4eHRAGS
eC75n0dh+evCYIhUTzRrMC9NiygGfSZ94lvntvf06oDXjcbdQI+0rhPu8iCfKRmHgGB2PEbaiEZ5
rg6aO8iHiP5utEYw7R+7bAjWRsesJo6HeuS3pjxl6HyAsAQAcvPN7y8ZcfX/crN6Jt+fjkOcRBT/
wyOS5lHY+/hkLyGwn3ozU43vbveN7Arx0jSFtiTMgXVv4gIWaMjWUTJTurVTUO/EVFA+JJkNxmwe
Z+SmRqi3b36jy4ffv8//7m0y8qeeom7kmPLhbWrIngYXX9zFmT0uyO0yG4IGuQE59Frnzd9VqmoH
/eUpBsrMXc2eqxuoDhgV/vrtFh2B4OD12stIZ+/AeMR5JcJF/cWitd3rFumnlkvDO0xCKnuoyjE4
CxxtjwkJbIKT3tS9WdXAna6zAugaD0FiMf6x1T1xu0Qtu4YLRzkOju3g0Uw3LP+oaQleW5RAhBow
wPn9ZXyvsP9ZHNo+mzWHDkaSQFBtjwL11481+1ngUYpGF0I7sDOJaW5WqaelnwDwIEkssT+NZHsM
WF1Mh/wRoCRFGG8CYl7SRc7v1pcTHcilmZrDWi86bzPcwkhit+0NWpURAmcYNjSXcJHTAtHjUXtC
fxx1K92rKgL5bvkmTE1p4xAvw5ORqvATtgCVg6L8obYvykuvElL8tkiPZuFXpyGlF4ztvAEuL8xc
+2JMXkZE3pR/17PWWGHURhBHj3AWvL8hfpucanLvuikuV0nH/n3HzLUgPs9KxZmgSnA2mAxgA9sq
08XxCAijxeZp4rkv83RcWaHnPQZBDX0Q+i5J841JM4Txf0ROChFPNPHczvS/1RqqV3r8bZcRETt3
2Pr73m72Zj0lnNc5nRzNqKfcFkN4p4NIe5zGgUmmR8u+uWgjrORF6nSlg4vNhBlWkHMnzh5x6Wj8
AzsOV36KkCSKe7bdjHuEBG4eObcCDVAXMV55SoNg7RkdYyLmms4rfmDKhNJntaEEVONewS7QJhM/
xtE6j1ehhaDUb1HILiT9Oe+IJD7r2ZkNBG6Eh79n61i3oB3XquojETjE70TTLYtHJNLfAyqIT0MW
dN99/OLMO8xYpxFJallgFdGpMW2yFAN0ijVnq1HX5y9G6yd3Jm4nAtx8ZI1dVXH8YzToBWa4QSlS
fQWC4nyBtuMsalfEb9wo8kdEqroaG0flSu/5epZx2EE3j4SzKgxvWHJjFbrFQKCUEn8uWJSFX3Vv
do3pAGxpJK6aA+rxMJQ+05S7ssyD4uoRAqwH3AD5VHmrwit8DfQRgShKgQsxPjT5f8McTQelrJ1o
BqitCS824XOZEYgvWkzjm7ebpcjLmDQU/kbTVfEzw4vHbMiVLrWhOuiRTzHECm6/1kSiWGvsjmKi
ZRXmT1Jr+camkLkuemWmYIMXqJGZmp4lE3cleUUGm6ld1vwOQEYku4LlQgRjzHyptFe1pa43/moM
Rm6vMmJyDyOHJTuxMVZ6DC+X8+TaryETk0WU6NSrXc7sLC1G51WGc/BMG7F9a+n47GltsvDYrEOe
XaBBamKMCzVPqE+ahcWvn2o14OXEUR0o68Ln3gWom01FdSCL2bzWuhpV4zmlr9JBksKH79HMzO2A
7EbD6Pgn0Yz3BD4Uhc/7JHH21GzRd7g4jclOvehyi/+CJkR6QoDLEsO52j9GdREcA6+SD3+m/Gis
qLc1khrOP4YOm+htuBhWfvtWg8ftlwqcdW3bnj/e3i2jDcZnVm3Lc0XZCUjWSaYzuYL8McvxHXxi
SMeANaKpQ96XcbqdjSc1iscxGqxvooE+4bhh5al5BfHE9txBt11NqnqcTK69AfeT3Fue35Q40qF9
g8khmSvyJxScNGcYYSMvyAbn1c/ZRdGUtW8iZ7etg6h+SbOC6lcm7fRwKxRmEKLAadPcfcfspG3O
V1vzZoAopW+MARiNJZ6FKrVWUuKYR9qtQrhD8BOqI7cR3x0td4r3qmbjaen1EFMpH/RUpwiviLxE
GpGJF4AS7OZThiZkHZoBVToZJyEyFRd/cN02vHPAH1RQ5OpMjFK0hhbTrcDBHsJAama8/n74sdTQ
ekpJTlrlzgS92cbKTbaYwIBxP5LYQEKIYxOTSpbRlm2HNyhMkIQLFaOertEYh99yum3horw9Qga4
U6bnSMIog9h5CLIaL749tm950PIdidCnuONvA/AYzbq0Hda2Sh1VyC9NtsaEoIBlwNq7fNOnsrW8
PR+nOuDTdR+w2uIO1+Kcd8sUr9kxVjRO4Dyoy+G+nHS8tZi97Z7fjEFanm0m3/29GCMtRoQccgY0
XFKQCKmcGdjS8OLNEANKEw6bGX81/AAGSeJd0wzI67qr9WQLSpB75NaRigukaguJDJsjgFoEstwi
ayIhyAyicRIcCY6z9pC+eeBc9fLFiFzgpirIO0O8pLglDkzMmh3lfr0jAZlvNTFbIrnYyLkOIyVo
UCbhM7kX8iynyH3FhcvzqpOmsjYT6BuryOGJb5qWd3K7E20mcjgJE5YAx6BGX78LSQChR+05IHN0
3PuV+oLS2mZpMquw3hUN7c8E/yySfo6j7Xp2O4oi0wfZsDCh0T1OOp1OK02RdzDhL0AUcAyxpW8g
FaLtDMoS1faCdT7ISc0LlKBCUL3XTA7Pt0/ITkSN3AKwQQfToJ1UB9551MTLTHf5OkQcUROWbn0x
cqS99jX/EPsCX0unqrSZYJn8vWK8bZvTrHNHiVxDoeLfVBzgjo+l6WuLtDeLVdP3nGTUVWvEIAOS
PQyiVhv1dmKXT5Elof0qsHhay1LppxhQ8ljNE/wWz5qtDaZ2FAlOG7EcJRkPl2mrZmPcNoT1xtzy
8AlRUT7ESeha65FgObKCHdQ8TtDnzoNsRrwkzEyQxmiN7rz+qVhJEN6Ukv4vE1p7n9UVQBnYqGMO
isblp/M+NutHQzdHKvYw40LP6r5K0tvaJ03o21VksMhTikTqSI41B85mwT0xqwvwvhapg/uQmqwL
amFtIo8d53bvYqNgW5OdaHbSS6ZvDdvQ5XZ/2hjVtimNgO1Q1nZ27/U+t4iv9wg+nGy4i6MJStn7
DYEh2f8pPHydS1rozU5LyUHLFa0wImP8ersrXJmpVjfQZ+abJQ9yXRqn1FHdhqxVGbgMkYwS4ftN
zTRn2tKrTZoQDaEq8yJRH+i9rYr/Jl829si/myiEmhXrvXEybD4Ct5xxdWK3GldGHvFkeWHNDoMS
Dfun4Kbp04rV3kqMT+RdzBdO6tzUOglLvRJxNJiZeb7srKOdWoUeFxsrltq+4QYCZ8UwTDOIDQgE
UWRNhO8NHYtCFTVDuKk1ZqvrslfvNu07HjOrnnhd8DzyoZhsjgSCo9pzINGoRA5ievzOAxaK0bQ7
bYVilmCohlpofhwMP5G7Dsh//MlQtNR9yTJ6avSBd+H4ndI/JXggVroRzs21c3qKkEjLgmddURxL
CJl8Xi8YzzYuuMfel8Un0HzfYy3Ulhm2tB35vpA/Glb2MYvSnxHAh4WHxgT2OUdqUg8sHmCJpg6w
HjvSlOAp7Gh5BlQok/ucpRPXORF8oZUDImsLlNza6CVZwYuorphzD7LYJ0Kk95bdGsaSXbPYc7KX
O6VWAcYtRAloA450IHPqBdeULIYUmSqr2QQBIWXb6Xe1WvzvMHHTiAwQCZzIqqs4weQQE7XKpAtD
l61f1jnCmscoNfl6mkLw1zowuEiWM8szHcARYsrY7EDXsS7VAzVOoUq6OvblQxZ1VHiYDpa9Umzf
DsoZE4bDaAU8qkFcM8rQG94eqhSaTTA6xhVCHt6pvG0mIRTFl9lJquxHRY3J7oL8YI3oh5xq/OfP
oR9yB90OhpEeleIuz1Po+03Hmla5EtUS/TTGZagFj0kQMTMTgXG6afMMrWvfzBkwF8gAhk/cTgQJ
uSb7J2Yw7tYiYrUiHMC8KpL48rZuBmnG4ohs1lrfhOjIB1jURRj4x6LBJ78KkQxcR2mLlwxiByFd
rHsNgrRTl3PzJCGuWa1yNq5Ci0G2BA6w5GwX70wsJj/swdVb6Co9T1ynkLVOVgdH7b3CqKtDr1Rx
BT5Oe+95yC/3HNhkt2s530BD6Jtt1bX9JrdNoDZ+i5BQz2bjCriJlp0TsCrR5+GSeKnGtgEehJPE
bV7lMuW7xnSsYYEg1hN4n0/NHLEZvZfMjl78dJk7gxkCprgh/sPz1+7UmRteOb4Ci5VPMnbnY4y7
9QmJQ7ZqeUJYnTntzBuUlcoj6hY6iUm20M7NLcaScppIS6shZcFEyPa9F5bzlgb9/AM/8wBHTLaU
2yOzYOoq82CIVj8aKh8zV0mZioLXYP5UAZp1Xab1mmzx+s5BwHVKPGI2o9RNPheiix7JhsAI0xdA
a7OWWM7Jd6ZTYInwKSYP7XtVT/wmMFokeGIWJs1zviV7MmAbDcUWgZbUBIP7Pu/6z4TnbyY8DGZ/
O+D5ryZ7LdtfWYzvP/PndMcP/nBtx1UHf8wu74FJf053AtIQDYINXdo0N/06nZo/Rzyg1h1+hBlO
gNb5HdD+D9S6pfwuDA1oXFHiKIDjvzPi8VXL9J/tIscw+G3KKUP8D7MnBkq/tovqpEZpY1JwOLnv
L3tHG07QU4ftHMbyLqdxuZsxSk7Lis7XG+Uvejy6gSxjDLMfKhCpi74V2mvu5fp95tjBiem4dXVT
yOZwwFx4663tnWKASw8T0JBrgWkdJzn8P/DrxteKIh8JG5pzAGxQidr629Cm6Y7UDjQkSTrKZtH2
Yv6uC+qAJCQBBNgDyQVNi20yKHMQN55FxoKFZFp25X3lmMkyyMOC7FSyUI2hHfdlUrCBM823VqYW
eXdF3ROAEObyE7wK9Du5HxynNgJS7LnSvEitD05ekun3xpTo95M1aRjGK6veoFTMt0ZlRl+MIAmI
6MvOBvbz+5ANCPd2tTJcTLIUSYG20Gth/YTKhSO3mEAxGkNpsic13TmY6AlRfltr1MGSE3Ge9Fsn
18XbSGDRhkUmWwADybfou7On2k5dXKEgvLfIldJd0HbdarTHgnbbZCw7KpbPlZ+En7o+Hi9dlczf
cfNPX8qmty4IMKedNaUKQpzKi+NycXQ8xhuiJvqDLt36W8EEZTUwGt6IIR+2npHxMSLQVXZW5ruh
BI1Sc0x60wJrQcE1La1AHMwSeX2oyXVPAM4i0ysyDAFmFZko9pqv7cFxZyv2f7Jjh6be1vXg/IwC
FKktYqID0T/jltlGyMwpLs4GrGJzE2hpdhdPbQhkaU77g7Cn9DnivPDi1S5ZvSTV3CFzH/EvjfU1
CO3kfsYzdo9NVHK6aKzkc9jZ7THt9fzRrmyxLWzfBB5TV/rOkTn6U45g1gX5SXJPlu68mTwPvY8m
MOUCRuSIUnY1c/wWHp07Jvo5oDq+q6LODZfpbOffeynFKXRdImxkbx3cTuQkP7rJS+97yZdaUJUA
aXAuBVLsneR8cdK1wTqYo4NOoK+iT8S/tFcSfelMFW2+L7R+zxxuBK1WOv7JrIXJ9NFw72vg2/vE
QBOKDRkuAeywfAMZ2fmUi/FgxiNqQfTtOw2jbR9HuO56H+7ZJDNjbYrQe60t7Pw1hVc0CbqGU+HQ
RQjtjeez10xeaT5bdvZ9Gi2cKFpkmy+eX16rwZqf21ZMgAhK/VLFLjpiFMnanaMR5UJ0gK+fgJ45
xFNrbv3ahk1KIzOrOXtZVvAdExuA7oEfishweoJCQmiWRdeBYrU4pBFf4kjBTS8qx1hu58WjZ7Xd
N2QWQwNp3LgyRt+jlHXvqrHeliAsKGg8AI1JnmYXIDWExYf5zsVRfueGc7m3swLZouizRc9i+dJV
AVBRpwg3U0LmgdfiNaZrmD6wF9s/Zona1UImBf55yhapcLIvnq7JJ68U+I9NtHJ8oR54yjgDQuIa
4qw1cjPmLo75ZgB/HwQbp0uLbdiO+j1zBZiJ+YVQ7OELAUcVolWLgaAeWRS2vt4ukeEOp1Ifmu9W
B9chtPXVqEsPcs8o19Ahe21Np8T/0oFnp3tMdClmCE+R75AEfoJJmm012c0QAyfHWzY3grOvYM5Q
8fEiz/Cd56rvfbzfw1M0T/i7cwrOVd4AhTZvfOhANPohErW4x0Okrw040umNKI0hF7h0HngYIWqd
dhro6VxLPmf+qO9zvdXXlZ7WC1OhqnMFrQ6rOLg4CmTd3pjWaiJwwbidrTyI1w6QgleXfsI21R3/
rLeKmykUJHtQuGz/Rs42/dxdFxanrkCBtWeF2G58gDDwGb8Gc+fu2BFnmqktNJjI5vAyjOmxTcHb
wV5iNEXX/dwpnHeqj/WzFib5CbGLWFcK+20oADhJTYolV1ufs7EwdxCvrDX4rGoTy9T8geUd7aMD
UNy+scWTfra/xEWePHWmgaTcTbJgY6UAyXuFJsfTBcTOAFduKHD5qBDmg4KZ6z2XvoydeTVNnSBT
Ceg5FlL45xxgYiIDyBiwMlCBaKCRwQodbwWHxH6LgKLbZ8EsnnIO1AnjRejf4NazAfA62e06HdYb
j71XaHYHRrurYO0G2v878reyr8CSs9WIHmgxoKi6TxTovVXId+yx0N+zugleMtdNVkU56l/ysAl3
rExwajpzNSmE/Ewg3HdhezAPFGC+UKh5I+EI5Sj8vKtA9Dkm/KeIEKeNodf6Y3wj1tPshfAyaSBS
Y685NVP9rWxB3Os32n1/I9+D54q20hoNVJy+hbdBO1CmmkO3KJtE1gsQIw4JWwbDh4QVLdEvvqU3
7P1pGmE4oBDhsFwzsiqtoLvU8Md2FSch5A/CA+83t7RNiB3x659BI7L9kAPutOWoHRMTm4JfFudh
KLMdR+AXpyGngrUWKxmC6/5b1rkvSA9f9bD/6eXzi0+zGTYGlqp5FLxeXRB44pEeWyc4lCJxJ2LP
uw4iMznfjuV3K3Dl5ybkB4eS1IJXolu7JrsTEZ+ivxN1Ww/dNncl6Wz3lFplhOYM1qwDv73q7DUt
l/goTccD3CB7/8zoenK/tG74s08my9/lw8gXp02xKTbaAI6Z4cW2n6h6tkUsqnsyDLTqRbCAUnsF
w8qQ5CjX2RQVd8w1mhXRJ+aKIi87MJwr78BHeC/O5NRfOT9F6ZnYiPyAgNhorvQy45ApBoancinb
/8femTXHjZxZ+6845nrQgcSWwETMTaH2KhbJ4ibxBkGREvYlsQO//nug7rbVGo89/V13ONy+cFMU
WVWJfM97znMGRrpV2NrJhxuNjfZkqwDKlohI+a3oqE3RhxeKavGdp+qVxbZ3mhdYjHhLxzBb6xOv
ZBtaL6NmDHsHfQDMbttd+DfHrZdJrpPM7HFtnTtawdkuMExCD+Ypo8le23MXeSrmKNtEOHOPPEG0
h0iLwzNpL+COhZgufbREP3g1j3M7rNooHt6s1JuOtQcwryF7sxPFCJ6yW65b5mx0K88261McH9Jg
m0pnWlNY3O7dzKTbRpFXafCHEqCwYMKynEyUFh5mwozQBoMAcJ4RH1s9PDsiy3xdioqMFWSQKZTq
taMKjrCEPe1i1cdgqMgcaaFOXDPOSkBkVgWFjj4+Khgqej94mfedXlFWlBn5Dna3/g2lmWt0lbJe
I+/pmuLDcQvHfaFNu5DNe2dJldpPgaKGmFoBlcV5tvq+G/5riPs3QxzuOnb7/7tLjytdW8fv7d/K
b3/DwN3lX/5YYv/r1/820Encejr7X/Acfzfm/TbQSfkLMR+o9rpJF9bim/vHQOf+wgCIWovBy3VZ
y/N//T7Qub+4eEixVbkOUuOfzCMvcegf5zkGRhgK+KBtA7uHYy4/+Y8G3AmJR3D11PeQ3v08/JaF
2u04BYfExcEyFHsoVMeG960XdJ9gca0Ss1n/8Mu7+59OPu+PVj5mPP4KpK4BHvMzG574yTJUYnWs
XDfU9xRT0aBhfZpI7TV9uily5BhQuXqrqJSvQnAcWXBTUZi9wyJHd5Tx2eoNLmhr7mThjT5rq7h0
ty3RiYoiLxUt63wb9H2VrLWebiK9erdo2FgQdlR7w+1/hR/F5ShaTZZFQ/z01MzlLs6bVaNtJtvb
oxnyUGDdf1Z6X9Bupbfl0kFP8natpx1s7+J5ggJQ857YA/9a5ayeLcM8hd0gGUfne6ttIINmLh58
jXb3xF2ZrdlsmvTMeXRPTLEj701LksZDzPE+C1PbNKF847qmbfKECKNj+pYDWlJ5WCciMi0Z4NTc
r7v0OmrBYwJCapPSXYag/Mq5qe/irLsDoQfdp/gyh8jTSYr/bsh2MPzc1dACZzKL4j0fLZ3admKR
kz68F1a4Dp2uOZObAeOnw3N1oKyV8zZOzdswT8JfrVl/HS7/5nARllyQAP/76XL4eIvKH6knv33F
b+eJEOIXPq/8RxDAcohK/MP+K+Qv7CPIdxo4cRe+yY8OYJ2PGVc9RBtnMeX9dppYgoMGRyKyEXFI
m6Poz8hDnEx/PE7QhRCH+GstDyR8dz+7x6jZUR1cAudiR5Z2CJmn1Imr0mRs6O5iMGFjBHzbLI4j
h2b2MMeV7X3BnPw1Kmf7AcAUvW2iRBByxPiS4uw64esDgpsxDgQkZhx3Qfk2HpBac0GMaJkBbiQK
h0E96YWiaY7YUmbmp9SLm13fc128SIMyYub6zN3G0LwOeTCZvuTy6OdUYUHVIy2+SGjbKBYQ41Fp
79PKa2ugdENAEWfFadQZ7W5yenU0iMp8zCJ7tfLW/bC8RieBXsqdjrP+tc5T3bfgRB8cs3ljayD4
ed1oQigy6ug0T9G416vS2vJCaZci0YKRgQggOH6zOvBrzwh7oF1o5Hm/tZsMbhiQvIQoUGS89Gzb
rQ7YnIgJ1jVxpF+npiivbado62r1l8yOvafRBso0FpQbVob3ggfG2fQ6qCOzz++tRKPepKuNS53n
9aFzzcDXk5iRqqeDE2xtfONp2ZvXKoBHFTVJJMLTk8ppdspKrf/SpDKgOcUmoVeI7CujUL2ZE1d8
xV7uKlR5IgaeEX8F1VtvvCEePxGl4xaOU4zoW+XCq84z99UwunRjUw7N76Z8yeP8hdbi+AaLx7y4
w/rPQavZG5MmDsipsSSGtEz1wPioVM3osRArM/ZQA6A0YbbTo+qwvCOfVN84W1cEDF94GNI9+x1F
sF9K7tplL7mW9j1dtb3JPa9if9GtnFSEVysV6R0h+/k2GCLdj2ZLnSOTgRhi/2jzXWBLeCRXdlaS
1Xh1NDN+GBxa+ey8ms7R5Jg3hmfAS46C4Q66Xb0tILW+tygWxYpbNmD8FNi91zQA38LBErucie9c
z0G8J5zVnFvgz9BSnSH8iDCyLRsuex8JlmYr7vSS3YAH7i5upX4ZiklfOTX9C2QwDWr1FGRzysma
7hkWFw1xypwM4pOpmvyRirK1EUb9lmJeG2hxTva6zA3v1IN9TlZtZUGvpVWn3npEYmPFXwrlrDoy
qDVPYU0zDalwI/pG1r/Ez5B5ezRO51zb2ocz25RvRBFhPsqXKQapNWS/cQ5zAGxmRVhe917iHt2k
r+WpCor4jhV9tM1CW//Sc1/eGrFw3lMVzMd5zHt63vrI2Q01Vq9atMMnr7TMOy0N6L2UjJYdWk3o
F+kwncpBo+HNpTT4yIZ/qNY5sVmSgsDn4RHRJaC8AuraWKzb0TQOeOjqa6bb9g6TTbc075bEQIto
WiU0BgOZCOMTZcawASgVy8HA8SM5MOvoGMZU4udyIDFX9xPc9x5Mc4uWEtN79dSPClj/oMQ2wiy6
BlHNS0IFz03kUsztOArjq1s/xinWEs/s9nVhzrdDp8OzH+XR7vhYA+o1xkMc5EQ+B6fEh2VoGzGI
BjJj5U4PiHjVTd70xqNhqOQVEDAtIkvSuRtqfBdTHAWHQvfkw5goAwpS4xO41W9yqW30ohzuyfLW
S3VkQlUCSlzT8XIDHYgwJ8Ymh4Ly1qGJfjMr8SEG27lUlioOSBvGIW86ZxWLBk9kUVHcyYu8q2li
Wwdx9ajJagrgkpjtw+xF01eaJ/EIwp/aU3Nh3SNP5ZA9mAohKRiRL2I73clurNYxIX1YLXMLyIal
GhYea6sWzKoDFOdGHwuo5piKDl4YDfQ501Jnlnq0n6oh87Ux8za1hbKzThrb+cxDcN5zgda+CsYy
AiYRvjrH6r4lgQammqXqtUGU8yvk0LZU+ls45+EGXjTFwmXf7wj9a7VfBSr6bMxhe67z7ApuuaOK
CQHJrGs0a3wAbMsWkuHozne6iL1bEOKpWrVdMG+s0KmRjEvsHOborhs4AutORtZXZup+M8iRohcS
sSlnJruDdIC54NjaOdIsBXrZHl6q0Yt9S1Tz1cFFvW4B+6AMR3w2TAeiqO1mBxGn400RdfRqZEzR
gx1br2lGGtrFsnsRQVGgvZbibchDa434R+6cI90YJmNv96SVGaEDm8oHAZFUn11a5bLrrIsDtwd9
BQJSOJjMoRKsClIL9Bb1eJvT8EUb7RzGK9fgySmiuyRrpmKlqXB41kNHHT0Tmm2IhcXlBA28Peem
5rN0PzdSM680Gt51AGtWpO2yE2WbqW/z3ntMJiM/BiWeDc1BrPNEcXbmMDrQAX5NJwgGI5wMbsdm
AO2oCF1y3k63DSlJ3TRml/u6G5yBCqW7EmPxIaAJkZ4JHa5gBX2FDxRtITlelbClkMsYs4UJHeTn
0K45vodgeINwWO00ogenuW/ku0DL/wLeQ7vYTX3fmLlNE5T1pE9WcwHErs7sVuShbrV553ay2yii
50/0WnZH28nfElxuhyiRIbpKXIJ9mNJ9N2eSqJMWNsfYCLqNFYfWtQmL8m5WkHNheDOKJMm9CNHt
taEYzh5PZXirIuhfRBxre/oE7XNexcnRiO1taSbkeigVTR3reYR/uQKVkW1iwsIrSUj60XPDate1
rrqt3Fagz1Q4KVTw1U1DjsAwinZu48GqjZps35TZssG2hhNCdvip92hYkg0xfkob1NoiHv7NVtlj
lBeFb6SJfEgp9Nu2Im2Bw9D44STmDUyMYsPW4jVAS8FbbEW3SVWeAWpMN0AwzxROWk+ZSoujSlAo
LXL7u7iOvG08psFr3U3jzhrj+nXUCjhxHtlZUJT9QQ70hFNi8ToIzhVPz3EWDz1Wu/C7h+lN6+xp
XU8mthMImUfPm2AmhNlpbE8gfixUvZIsOvVAoR+5eulHusyeEs0pHrhUpacCp223gvrEPDakbnJb
lq3YeTKsLllogeUzqx1Ui/oGThWI5dHWdlFi5VuKfsKzXOxItZF0+zBIYgTdIXHulA0GMrIysYUz
Wa+nJKEf2hpeSVcS+Ja1DYt0EPNtBcPET8n9HEtQklvbHca3zg1cAk4K0mdAcQH6FjvTYuVMYK/s
ch7fizSqXp2p9+EJNG956AVr/iLf8i5X2yQvvBK0gVYfpkbHipuk2j6EhAJPQ1G3vhLs4CDTGVBt
qYvASpariDqd8CNo6Xi2ipk8ce7U7cr2cNClaXLLvddvY511ERH1rR5UPEGHQBxnzgGfh3C1jlzQ
JIGp6d9c6dorWuHZnrUsMEqnDTcizmvgKh1dtll6DyAmNVcNSddTEFCBogojOei81K+L6L43xiDY
SNDpqIhTkx7rpmv8EOryWkEKgahFldYnHPa1txWdtFfxrN9LFm3GaphA14qhFe+ou9kt1XocCL2R
+fRNGdugAAwuHijOoL5zHfTggd/jDhcc8Jhf/d0jNTXWMfju/G5H1ysfh4m+O4kzfFws4t53t3hS
46VmgKfmr8dwlwCX8eJUQkfFba7RStOi6ONBr7670aHMQbDBoc7XlK8aHVzbyeirQzAFLKHF4mzX
F49718M+URX/NrUT5WeTT54J82PL3Vy7STFrrrsQakcs7YplTTUWH3Wgi5tysdUTs5z5BDPMXcgW
Ps4RvkFV284HRSJNQFJ5rk6B7Q0bmxaia50rE4RSXh+1vMrv9QEOMH79CZMJpXl7K2uZ/6MGmVOV
BrxVrjDG0OTwVuN079QZ9eWZbZz0orGO9ZJEAeyMlTWLIBs7U26CHef7wVYun8a4t14akcIwb+IK
gDe5eBa/epb6Or+562C6th9n7fR5sINbePz8WnX4FA/j4IXrPoGc7BNZZFtehXQatU2zhkiM7N/Y
rtOtgrByb12ewkCARtAFSbOw5puqyI9jniSPIQ0Nn1uunsxM7H+mYg4fcntutu7yy6bmIdkhqDB9
2WyML1qAYg4ieew3TgebnZ2RegiCHAcxUlDC/sazD2lTL90DQCpCJdRzHdXik6hc9akow+cgl/rZ
Miq61uZC1/amUVUs7j1WMF2vn7ADVQ89mnixDoKqkDfdGFn3oCfe5Iz9elXNVJtgLtZBhAw6j/14
Dq1hQXI6t2k2ZS8JUO4ngh3BjhU0NKGpE8aOUYie9robPnoNrE1lWOGpycOK7oew2CZwR8r1SMXu
qnZae1oxenDXWQwa6yCyhy8ztz5u/JqNY6AcF3u7m6KUeVl8rUOPm5iaqeDosbhuGldjEyxn7zAQ
bzhE85ycbVY5h5zk0CWzmRzkCBrL0bUvmVvOT9Q9BxSGCYcfzqQCDJZSOrEOXOoeRD/Q0JxICBZT
Oa+zrgp27UIaLpZ7kjnzvqrxmq5A9YVHauFjVn8GXo3Yg8SQBMJPGMtK5s/lIivs+gyajnxDodvL
CRZuvEkNFHQ2cZKrT2ULjetWQIcysY2CSrhRgqcA++4GDEpHCAkPH5LI/KFNhT7cCWwD8JxLREDK
gqaXFuDd+Ih3OOH5qrUMvO1dp2MNRxbspCGhwkNKGk78SmrX3VJzEzm+CZqeLfJ/AlNtIiyY42UO
R9rJpcKLm4/PP8g//0Qf/a5//mC50V0UWvagtuRWhrrzc+C3grBFpkcMl1Br7LXmwZMXRs8rsngn
3HUQvhq5uZh0j2ZqbzWSNlS5bFyJVNrNG0DRG37UnQdrKQW/9q//cn8MxTHaLH830tQCDRLP0s+R
x1z0isJpY7hUVX2RFXfFYB/3/wYS8c++CUQQ4jbQfHX58y/ATtqRobcfLrGhr5b/Olq2LWS5/f6z
/CVJ/ltJkrTqDy/7+q19+9uvBOfLW/71v//jUA5vf1Qkv3/Bb4qkp/8ibLkEX381nv1uV6M42DI4
AjA54aV1llftdz1y6Rt2QDBbmDUcvg4T2e96pP6L6UjPJij9fe/BV/0Ju5pl/jF6bbMoMaEQO5ji
cMZJXK4/rTdy4keFjN2jrvLxpCUN9Rh0sF5H004/8qKfDwMuIOnz4AtpF5iC9GKaef05SRx0e5o9
tTsRSnpQIoq77iyzDZ7T2Qisk4rH8T1qUbawypgq8IOiMyllQgTZdsD6NwEWoufJbof7rq5wm9VT
ngXHKHGzj76f7HOvOvc5GsukXpGTRdZsXXD8nO1cbeD2HahwjA+MDNkmiUyFWFV4No2suel8uJy7
XwsssmGWzZfEG/uXNlbWNQ20bl53BGG+UVSU34Zaf5MSA8B0XsTJZzh66s0Kwv5lDFXuGwC3vmkm
nh4A7bZSLGnlXYWglK/HyWzuEhwFN7iaKXYiPzV9k7mm3ZdFwt1c9mT6es2gus+qGHrCxqXtYKDf
9WxESUr9cTIDHURji95m9jb7zAmajd0H0WcBvWn0TTd3d82S2YYJiQ48iSi67ezuYJcYn/Yxxthd
SDnCkbVVv9PLsaIVFNL1A3Eq8nBzEcFdwyuHbRfETjevIhRJpFyr9D4moaOPTm4tUfOyns5Xr259
I0jVsaOHecNdAhi+UVJIk6nRO9UA71c25vRipXuVewGD4sXboJfdtZe52mNhLvcpeb4vuODd1vfY
tIJEmp3qQWV4i1jxaX4J1fC+hKrfYhArslvBVVZfueGc3NLOVXZ+yPz4KeuwXZF+at2TAJcLm2ye
cM7RrucdEfuDFgodyaesoeqKsZ8GkTFW0wo9gBltGJEB8fFSqZrkZrRyIurTAEN9gzo1dXu9nVW8
1lyc8QNtlxZ88Bm8cGzN7XtRm462p6gnew66MTn0ZqE2szcl+KELp3+rhOfeOUMNhL8q4LVpZk0l
i6lMOk08bm5jLIbbuW3C5FnpRFUoRtLcuKSpd9baFg9gH1+HSUZ3yIuTyD54dQ36GqK8jvndUq3H
Hf9MJcFUxhfdkXlwCRvkJ5CvXBcsCHyDPUBlm4TxFLp8j6ChETGbH6yGGPxQ8FDEt4ghch8QAthq
JYVyBZ9Qv8cSe5wIWG2bHM+YBtXQn0p0nTAdVrIQNaQtNMFGr3JftSLYJlFKyEu2xiYevW5VA+Bb
Z6k4Ga3HjVsXGJxK68pTaI8dy6aehB4Y6t/0zagX094ZFb/3xdaHNGpNwZrSDd6BJDL1i7bEi9dL
xAP1KGDmTeb2aOR1TtsfrT3m6A3nzpzRK9DTdwjsHQ1r8OpOTkNvDhNmfmUXa+FeKx17Rw8Wuw2v
uadiWq3SMvlGqOxJaBwDmZuSpy+tdeLQaF7GSfOoddS80YoofTr8iKaOtniAd8yp5TL/rLzGYnfo
JKPPsBStgJi5fk90ZNV36R1D77Nn1VSe0JwFq9XcJ214xcoXbfKSIp9AoQgksd7bq7HJ3H09O0g1
qbP8tsvhkdV2tNb7yaN52prpLXPQ1oiCX52qa9YcT+mGAIuNz86i74kN1AgbvulucOzrGzUmqAbc
21/MzLJguuGJwhMBrbOKoqMkCvMoJb7TanAo7fMAZ3oQEDk7GEwCDTfRSBVPlNIWoad8eiHrJHcz
2aevKePDvpwtaw/mIzkPQvPGTdjgkAoMCjYhVOT+0Nihz+CjiIaAKZZ17p7S2njDVUZ3aBj32xEf
GpOyajeosDoXXX4p90OG14v+oiJDYsn4bRtmwgfV1TwcjcTo+Z2bS2sg3q2RbLJWnGM7am6B2HGN
121tg+kInw5QzI1OrJ30juy2RB/zT6p0XVKkYTX5IS//p4SNlGF3CFTpWNwKQonrKQv1R7YNlIlO
VvtZitB6kGqph1IRJencqLcZsv5NP7fuIaFHfmH4aixbXCPj0I3i7iG2TJTzqDHfzIa3tGmqAa+R
Km5cMgjYqG1xi2Uv9Ud27nyqhukhFPmy2NZEfGl7rz3jw+3PuLKp34zsxO9BSDFLuhyZWXgrvCah
3UiLUe/JHK/S3pWEQMxwbSatsVQnR/NRz6pom4MQ5EKXEVRAl6C7prKb1yk2YrxbWh+fjT5t9o0R
EDyexfgFo1BKa3E1P5q9aaDcJhJwISn/hRzePCFOGmfMSgM5wLJnhKcagPebiq6204kH9mrGlnaX
aj0Niq5x8h3RC0bHhma5Ba3RlAH28+W054k+vkWYVB/NyJINBbli3KAFMtcaFmxq3pVHu27v225q
ktsQDbVtP9FX6dHKReeoSPVPNC1nxR6dv45f4M4FBaXgpdPxJEp19Ke5jFA0CjTNTSdYFEwm+/wN
IMz5w217ZxOkU+HXNe2Oq4gtMKzvGstvGE3dbtBz8jej2sUpQX/epMGBlzJbw/HO7s1qAgJayGMX
UgKmHPoR/rof/19aCQR8qX+Z6jj9z0zHr1/y+w3Z+gVWF0cV7B0LtqPglvo7sks3KDEBzgZ4A/YD
Hpx/3JKx4vx2KzYxEXnsgBmfTYfbHUv/P3ErZjb7aUsPgs5kcYa+T40gDqKfTD80A7hZEo7OKTeq
hSLrSEG5qRj4cPhdo1Ut1FNjDlgokkIvgwulAjyCa1vXappsW96VDxlLFS0/No3DfLzR5pFupr0b
8I72O7NHc5D0B1SXNMKOILdkO3NruLRwoyOK/gzJ7cBqNBTELWz93Dn3lmre05BAghXLwBeGJn0r
ciSBLwTfbaNCmrxmyjrceRZnitviaonq0VKwWrav0MhFTYSqGEVmQwzVa3Z7RD6afabcTt2xaU8f
ahV4n5tsNlnF8NBdKk37pDo5RR0F2He9TxrtFCXfYnLmzehlxoKsknqBwgHZmhpt9zZVhfNZSTkw
hpfDKyIYTxwb5knZTehdiEYtVbcGe67SjCjcbUut2qVznh0StkGvNDWrT0ZjGuWKsjjvvfTc92yc
Li4xLHo303w68I/gpu8c8za2Y31PvYLYtMkSAViKyla96dFolBQRzeIU01JkRt/Jiku4l6+4OnMk
UmEPfFTY/R7QVH5HDLd5HsloH4x6GnbzLKd7qpqmIw9GyKgcuHBoAw7sPdH3+IP3g32fpGzKN31p
aLcsBNzdaDvAAspRnBmWisdollzB3a684xErfapLI+7DbmvcYLYyXrQyo+7UgVJxW1rhYtziupxL
SdNXLKjlRavq10BMQbwYuJ9gZ6Dv4oTYmoM578mtYEQDWj2/UttcbamH1naIWvOB6hliPbkhDxFK
+wP5meDSaao8l1rY0SM1axPo5tmhtms79lZrwOz4/X/blDkiutHsRbfzSRpIHtGq96yiPiZVEw7F
Mcenn5Vr2QYq8bZGrV0RxVDr0PwznK8bPQqE/v7Xifp/O1HZoP8rxeGE/NC9p9MfVAeUAr7otzPV
xbhEBQR7Sao6gKr9/UQlQWcjRnDMSuhVtvhBd6DlBcgRCDRd/yctLxRFcS4uiDsHWfFP6Q5iScH9
INkRFNIRPkjd4WnkUWD8dMBitIxqdw7CYy+48fiYtuT9IMKZ93jRYglm3uv1L4k2jIdKsZVbJaXr
XWGFt/satPHORILe6Sxm9F+f4e/jf4Vf+bxlU1gWP2ITbeMnRYS/Gj/cItwZBAkFCLE/KiJjg9Wb
PnbnIHsWDrceF/Fb2sc56zkkbTA3XfkQC0uzNnEdYNemmlGrevZGDEzBh0vU/r4RtqvqTQVPXb7M
WC8vU6SGlgO7oawxiloHn35fzVsu4xoACjthi0mQz200Vo2t5u6HFB6UpacwncjbgzYYuUJSN/oU
TX3I1UnLCUV4ZM2vbtAQbeUmBipdSwvv6Nad2JTGlGzG2nvkdI/qjg2va97NwuloLyCqhw2HPjhO
cPK13ZAQWpty/WoFJizm/juXmYYuRnGX/YXY9gGVj0f27/RnY1oh45V0JvK9Am+/AJ+LOngeg1Db
1fFcHxXFl7uO/OB7rEc1jVr2uHYoJ0CzPlbsph/ld7A0Yf2dbLqWRVjUH0et19axnDlxMy9xLsoy
p3MBqVqL2WlTCQy+WoNjrS9Aa40cMGzrNIs+GawT5Erv7OFGC0vtfu4WIrYk9rYZ4h6er5zJl4TZ
bT1R3DwSOmYTMzgi3LqpZrHfZinoVVGzGvEFzjyZ9di50nhcXXv2yD4dovmd3c8So4JZi/SGsaYx
n5IQdNYotPh2ntWGQdfYKi8bHicdInwRmcVhdCp7h9ZdbCtKDFJf1E7nN0gYm7mQtM2aQbVhnaCt
TNgaDM9VeUCHGHyhQuee37o6Yd6ptwkp0GMIn5S8iuMeSWln4Too9OxT1YoGZgeDrxqExL7Uacgt
TTxfzMIYz2avy49QRs7WClq1IaCJ5YTsiJ9Nfb0x4hLoKL93azurgaUSLvroLeVtD1ukHv2WdxoB
kXC46hJVGVW7P9lD020yoIU7S5ExYO9fsBzDKDMXrXmN2rzeUk1oUFsZR7yl61wG24ERZfJnZTmf
bP6QxaTCs9Sl1JaVnHgzQtJjeTJNXwmJBDeggGilGUnsW5UFUw0UuvOZJ/Fc+4GMxMHoHXBZFNNO
ZM5aWUw7nsD0t0m7acBlqFwaPtMoPDR4btM6C7OQEiHyj4+EQil+tLSsPXhjLU5eZZc2tmI9O/Qs
oJpVLrLoHDIjn8YIr5dJtgAyYb9oYT2urMmwk1XhBtZ7zh6btV821OxEquLsZewnWV+pdPEuB1vi
WPhL3Hj5dEWusmgWsIJ+x8xNDQEiynAviZrbO1BOziFt6ycvGuYvsp/HTTA01sFzyHQiiKExVgKj
Difh8LmPEOtWletgbstD6uRplahTz+epPEwsTWv5WgTS69a2qjGuleys+4uZV7A7BdPeCucWYU1B
mUV+ht/V0og59f2hDB1qGhhU0ToTpK9bG8kPBH0cGrdNZg33Tt0LhssC5AQCaZPdUnbE6t5wowQt
sy815nJBMWWF5nFxOA5OecT2DDJNlj9zEVLXuDNbajUoV7oJ1KDOmmrLBuiL0m9BrpePkisUTQtd
bK11Qopnh/cofgIxRceevpubwaDyIDaG9AlKR/Ho2tg4wqnLKVQdmNqrksPXbtL0PQlbDYGDrh7M
WGbt3IFvg3lXmag2/qiUdzXMwY03UscJxBK5pobA0nPvaz2b6jjlYviMYSfze8g6V9H2ao90sgb5
o7Hu7MporxtJr7M9jKxTBDJ3K4e+frDNck5WAXToe/IDxkvZ5/GVnkH6pJu6Ce9Y2VRwoymiz3wD
ONhrOem4Bi1RcDrUVMEsXUTpW6Q8JXBgjP1NiwuGJTd2Myz3ppvCvGASvyW4SDTQ7hu+Ha4r+AjG
5NF8Gw1bJXGGOJrHtwg9fT7T42Buk8lMDnVKh4saaNfmbBgPiUyDT3BkBP/gTcc5z4c8NclGT8SN
4TLNuJRwlxjIWbaSZxHa0AjlZETpSm8EtqYRPv4BmG53al3H+f6y7TWXJmWmCWQ/kx+yF3LTRM57
YurDenAtcHBqNJ9j0VaHhGHhzqNtne+avxuq8Xgj2rjnR606k0PkyLGzczi5wfvYlAdPdjSI29ro
I7Boa1fHb1tVVnKBeyF3FoMDXzCPxm3BB91aDbE7XLA56T72WWOdRxPUspp/xK6uvSZDqu5rjGgn
IoSQthq4q58B1/XvvUmdDq5qua7zctwt9xKgWmn5zrvUJlpAupmjA76ju5nogDk3uONIL7rkokxX
kTa3ifCZvmhmaW06oHfWeshrz9xOdHywf547/dlJ2rbYKEdRu9aS8N1MHrtehL7QCLDr0ZxLrqnN
8TVGcmCWJu+8q9K4h5zS6/TUNlH6zOqIlyt606ykv9V0K71OuvOQjoG9SxKYfmTfawlUuonMmyYe
HPbHXLxug7SwyCtG5etEdGvbdhr8nVbn9cIhNpV8WJLi1bRVzp8Z9x8GcZcNQru1PETr/MZVdP80
HGd8ipppRgTFkbTi3kXqJHMxGKykNNI3FlxUA9BvbU+CbNiQeNUxcVn4IrK7GlL7BB+f9FowFBut
VPkVJ3F7KZNkurccET+MWa+ba6cRaOkAQzSQUM2VwgMe1ux9bzClgjuGRGAQTnSEvfbGpqFGB6Jy
gTGVCnOKuvs1eTD5PiSj+uJ6ipx2PWveUVoN1kK2YFiucxhFqIBza60o5ZgPbuJImuzLzjnDvJ2t
VUU2BJ+uNksG/CTpz0rMNv4SzpHErwtsYD7Xk/rFoHhJuydmmlu7joc+RO+SamNaoC2SQGXmHPuE
ChHfwkqr9th4rXE9DkGEp0Na3L/KzHQfxlFY61JJnNQW2xUIp5BKVhFskp1bOllyQwcVfV4c7fll
qeZ8rg1PXYU5yFdFFzI+v5BpOsVC+25RJ390S6mKnWpqFmTaAnlcRWLmkQGWsCOzU4k7Iw4jMo4V
Rs2wk3iuC92KfVAn+qFyk0z3i7InCGh21MCMHb0Z7clxJ4NF0F9j3f9prCPl9i/Hupu3uPj6h5nu
16/4baZzkLlMBzeGaUByNG2Pser3rBypFxfQL/MZBPI/hFvkL5btSsOlf95wTYMEy++ymWWirS2y
m9RBUjP5yT8jm/3kQrBcKVHN+HPItjDU/Uw+mTxCOfiP530ZcMBt7OkGMfeHIfefTWc/j410Njmw
XQSyDjPo97Hy/e3K4qL57/8Q/xkMXaaF1C/u+8CkiNtdYVpZuQ6/0r/nif4/vsvyg/7wXdhOjZR+
811k8dpor/+PvTNZbpvLuuy71BwVuOgxqAlbkFRHq7M9QUiWjL6/aJ++FlT5V9kUQwz/4xpkRmTm
lwLRXZx7zt5rF8O7NC9tMy+cyNyA/OMQdlQYvGscop2OtnocCTSaXr8+C8Ge/fQoDqWewQqs8WQI
cSo+aVKlJO4XsAWR4/WvwrZUoo7UXlvbPYc2/ST9RtMMzC7++b2OcXYzNPqwZhImtuPQ9duorOsn
LZx0OGNTE69qaR81E6HuipoQfS4BdxuCM9SVLoduI4A33PNpaMOFnbXxw5g4A8uoHR8aq7OXTlH+
zJxyhXOyWaeF6Lw2rueKPVQXCvubVaLY4TXujhHnfUtQW1ST6Vi38S5UU/ugsgn/oWRMLRehOYbX
aqVYB4p8NhgqFMVQMbuDDLJ2WCSDTFfsBFt80tn0GOHoW4VliIzOrn5ZWmbv/ShDt6cQ1tTYE60x
rbkyEk0+DvloHHuatGDX7HRd4FDaGRmjrbQVxgYJO5+FoRTXjppAUNGNAbfW0H3TbckfSRx5ZZMe
tC4mRxsp+xpx7fu07AoYCMugaMOjH3f9L9K+xmM36Wg7LX9AWtGxYVai6X1Ofv4elm0drxCiT48W
mdP6qp/Ee12TCYhM3JC/lcoYwiWcU/mElQjPyGBJ49ix30OtyQU2DQa1o0kiWgaPnEGOaVEtEyaH
xECXlMiUCj5TEBQAyBPpIUibD3Os3MSB8S4bPtb9KNu3eBoejUl7d1FV/MBrj+a8VaLvMmE6ro4M
ueF6VGILdfGdmOraJUWsmry4YgMcpyU3AaC1fGpV/l428DtiYin3mWs2T5Ey2kuUjPYhozdxPSfs
rnVEwNuWDzXjQxSxQU6wIFSCGtWto27Z5U0oECwrWLqIR9fOACFziVkz2INN1Tz6GhxAm6xlVcVy
CzEx8Qgg6u6TYmrvJaOw5YQMkgfDicxjCpZ5VhYmexIBMLUqRbsGCWrcOi6XE4cQgXlZXWorjbXz
RvY4XnaxZmWbMp2ZCkMFrH/Z1r74xi4xOI6Qgu/jnIyEBepH8xYoXLwNg0DdCqP2X300HAg9NMW/
0Xq38JcJhqt23gK0OGx843YMUR6PAUQjlDHGfizrCmasLchgnLqd5ZbWna/oypaKVb+zRRZc9YaJ
3rKajpItBXWZ2aleG1aWtqtqvKvAOJllMkfwX+XQMt0ue7CButKCsxxD57cBX/W3Evhy2ShNf6hR
J72GrirWQVsZ+GnRKK6VBh6hT/ed6+EzO16RwfBGLC1XsukGCANBqXqiEaOXEapzBbLNeFAJbV/7
I1wmDmaKrWPncx6j0X93NL9jh2qGRzWrVK9jqGmtjHZA5omlQl9khnB+iQThRoWM+6bVh/6lxt52
nbeBe8seVn9IXYlZin2+sh4qYR56LRjv9C6ZgEDWzh3IvvxlRNR5rEcwpAPRezcD/hZiNO3xGimF
eUhKPYeMaXZLxoDWfcnuaiWncfKqXnG6palqHIC4IxavVPPlsZ5UO19Mqk+kGBFT5ipCOUIrrIc8
EFkyW4TASe4rJiRv5mQ1nuhYhDCRgdX0qVCJDDQ3JRjjrSxguq6akkw+virsEVSjOqQ90Y5zqG74
MGkZZTR+Bf6m6YfWKnYZ8Gh2Pu35tcGDJoppPyZjdaBNCN/R9KNqCcUF7aqZxe7OoWLYUEpbJC4G
7s7E+7khDqFgYjq35MIkQgxioR1eOno8bagS5Fod63oHKzXlNCpn3FCZKmvbn9m9GirkZecDv0Lq
MSGApvK8I4WpemUwLFnGuuSYMs7GBIBtEoZ89RNl6oRVwbY9yS75nYnQtNECxzyQY5hv+yLCVu0o
cfnSkPf1SuemGenyRf7vBn7r09gM/S096WT/8Y9ruWWiYjKQ8A9BprEntMlsneLhtnFGue6cpBjX
PMMTV5cQCUMECOw/DhmhyWeu0hjdkqA0F35ZKtXXJJHNMw7ZZtWZ6G0WRo2DnKDD8TrHJ7/UmkD7
ZuSD/yM2wuKpg2y2lW6bb01z8tfRJFTavrMaooJ/rg5tsreK9oVGudw5hAUkdAeQwTt+onrsMRMW
z7q7caXK5QNpo9DLcKNrK2FrD3IycBejKAavIL+OFOpS6Dv2pEzjVafL9uiuhgT9hiXblRFPkydh
k9YLoGKTh8zeuhe0sb7LppuOkcFQcFFmDolgpZNv7d4CejqVLYdl9O3vh8lpFqJuuyWbAuWhjIjU
WigDt97RmQ8Wto69lUTCN1fwT5Nti3KstsyDj55pG1iozWnJsc/FMOxAYTbrnV4qyVPv0v/L88q6
dytLWZtG7S4d9rbbADvxsp4/do1Lz+gjr6S3ECjronOXhduwGfEREuj1aLyIDL4ziTkT2Ckj2U88
0UsS6JCRGGr+HvMN32mN2jw0iTU98SAFd1aoQPuKW/c+J1dxaRmNi3OmzLcOwq3vkoJULlpMRXht
8oAMOnwgWw2c2p0kGhstltq9d7mvPGZ26dM7lLFYOYr1n/uUyMH/Par82MHQ+436ETXDVO0hQGlw
R4Nk3ONEZBBnDtGPvG2co0tIBQD71nzW29F47mrFeI7NcrzhS2VtwipUViN+pZVCjrkH1724hu9U
f4MEna+1mlmpkugDAGuuujRJ8ikax7kFcAPnldBGqPXxAVuWWFQAe5Z5Swur4EHckHCLlL4K8zX5
RnKXjVJfl1WGs6lWDV5iG5RLq43pLSkKwU7QAkmI3eVZnhwBkVcxoLOy3zhMMHBv7Cb316SzBstZ
YFYtTHIQb9UqznbWOFjfXThcW1LBgTQ5ER9Ddsfc/qmarpOmmK4F3Rv6j2BlGbMmIUugIIVTiV7r
BEwbi8K4A5yW39r1NOEhMAlFHZtyfFLZxZv40hDxTQhENtDx4EEjtFu0iR3f6kTcbFpdS/ZGm5mH
GADunbB7Ze3X5XBb2Q2fbjtkQmRDc9bp52dg8Zhs++Rsi5CUKRoJOzBz7MV9oyGXWOJ7WeZ2Xjy0
BVnKLQsONRB8mAODMHlb0c+AFGF1uGzS6XrsRbmvfKvf6JrA9YJVS3loVBXFHH05KmYDnWrasWyo
QcOriRw+pk8eIctyOqwlNB3yrSSz7mmOXlhn5URZ7UbiVQ2M8drIGJgYfa++jq4DW2eICpI/jAbR
a8OLGdFCxOzbT8c6se291Rvj2pFjjewP1wwtlK6saOVa9AgIzWWlA9A+HVVr4J1X9LTAw85/eCDF
L5ALl+b+VSsV9Gn8o3exTl9nUUyV7zUiNrYRdB8IJj6WYhTv8xnd2uEAKcQ1wxsxRVqzbKPsXhuS
el04cb6eylDZSrPA9K8TC/xzzEcHG2Fe3aM2wn2QRMqBiPm7lpnXAuNMSA9IeXcqJv/CyL/rbSoW
aTz6V5xGsgICzMppBk29cZy6XxdpoG19P4IYSF1CsLNZt2hPVXtNhRjuywm7pQzHO60EZo0rLPtl
58qvZiKKGLHARhv6bK7bqh39M21hT9FDX4RE0DtK4LFa4QFUuqVQsa8FPnMKN3G+KzlSSHQDBe32
piI0pJ/lzXpN6IojlV1ukvub2iXnS6/WoKrSMEuhR7seSmwDYMyXCRj1tQWtiNAOvWtRDsThz6Dt
TEgx8M/xpmOnwRhb3JeQTMlKD1SkWpkWHsLYKu/yPCm/K0FC5K82ZnTPyvZX2dnWvS1qukWpA5Or
7cYJq6ObbI00bD0lZBy3wmJh3BlOPd2BAKzvSyR66y5rbRztQ52trMmy1kirEFzXOBxTbA2brkrY
kqtptGc2By5YyOrVrafsgNtD9xikmS6s7yLQe/QE7ZAkhyZ/pbwXPwYrd66F20p1WWtYw7sqRjlC
9GcPtJm8A+Ji3G2shM2GFHleRWJ+yaShMU0fr+YuruhPvhqhUfXLDhXurSFkfMxNWWxAddU/rJr6
iklaqN2MjivBJof2HodN/kxOluovKjTjT+r8hbREBucmdEJvyPP2EEaOcR1mjXxm+mR6iPH6PQr1
7oDXMvkljdhHOwzxH82H9O86u8zesga9M956siybuKD1zORwL9A9XNUyxKujsMFejF1usNdtEF+M
ijQe9dzO1olP8MMiou97Uyjje9LZznetsPM1FkRnGQTpNLMo4mXcZSODxHDiUxjihF20yoBsaKxZ
yeI09mKAoAvCCVRuL1/bPQg5mrGhPiFHAVnclNOKVuuDkkbfB9CZWEAx1NG4ATTkkr2QiPK51mMd
MmKKz0oFcMXIh8p4W7hW9lBAb7ySU6rt6tqnlFoH2egHdLDJ8mxxZDW9Qlw5jgTlfZSYjhgCmztB
jsmTVHBYsu90tuxielA7kf+Y6oq84qOY3lEqxi+D0IvHuEqq72VbAl0sFTq9C+Jyo4QpnInXKUko
aQxF5kdgSn2+bPDn/Uxqi3ZxW/fxvtPadzB4PVEijrgiHyc/6FS2v/KS4JkRI8HKUpKbqeiY35Hc
m25lAh6951ZdEdKC/pGWrrwhvjS4iSmGFrGREo9NbGp1XQcQRZsaUS3v/xviVYYRfNPcBQYlVKm+
xBRbNO1dgiZhZQRp+DTUjc6HC+mQyDP/2BBY9aor5U8jbvqfxjjcT63WgPe06CqTtSG2cTWxspeK
vuRVS+8RszHOD4lO/maqKRgA32oAXLQqE/0OMy1PPJORwtiGSLSutMTCYohRDWUOGThASLXgFZUB
1ENWQgYICuPoYLAf2OrwPQnc7Ofsp1uVgftsDFiSVQKmt/wVOJpDJe+NyHizU6e+7Qo5vgaTD8Ii
YbrFdRvja9ed+i1YCa4Ygtkt43jclorLRSGi6dnuQuMh6oBaxG3EC1u7DDNyaqoxtOBxKuZW6qF2
xx7kiQU5uR3KydpXlUVAR09OfJnm/ksx49vTunc8hXSoG4tsHNrwMBAWGkY6DwUFXPOuz78B1Qyo
cJUjuGC5k86YHf1Ise7sSg3QBFjaDRQE/bcIkFAXcV+u6zbC8oay/zY3h/AqNROYN2XswkAgzF5p
f8QwEPwwAV3OcrvuYGkgtxtUsthaC0k62qVCJsV2ZKpzL1lxEaMzNoLoqW7rtH0I2gm4vK1aez0o
xi3BBD9DN7e9GDP4sqcQ3LOQKh6uvu6KUs7e9wZGjiaoEurfIv/dSpDLq1SWr3oVk4bsyLZiC1CF
yWuhxrF6EGXrH4jPiFd0S6DZB4320GrKMC6xpZnuTQRNVFsWeYW1VK/BHGyqfJjYmoW1e5OPdfqQ
Z26+yMzR3YZRg6iPFtaDpTXvwwDsRkW9tawrvd6rU//LNtk1mADxwFaYbJKqDgAXVr9dFrlitnF4
CvPxPe+/iXbcesoCamPDxz9CVZiuaHf8arSoXaH0mDk3fF/HvvfawXqx2YIQNHNl1uqRGsqic0ab
SGkd8ctw0/5gFKa+tiqdRkqCFSPwhde5iv87tHTzDhWkdmwG93c1GMpTwKv3qGl2Ha7MpgA449aD
v8IPYy8U2BFb1R1aBAkgehA7dgsnpwPwdSP0cxdU+zDFuSQPCkezT3qtFuNn/H1O7fUG/btOoRkX
lQXPZLVlP579m+HPgCDO0VwQeeDnwE/Nyqc/O7vwhaiTbIKii8BkcMq/RRmRFWlQpquvT+xTw332
umoztdzUkKecKpXUxsLKPghOLHSChyE2+GTEnbhWJaaSrw91gq36OCsoU9jEkJNyxJNriI9ZHbFY
1l5O8vFVkhLeZtXgF30e3kUVDNkWUfn4r01yzk8TutDpw6HTOj2oGfnIXAs0qiSxmQvcvXylIdwu
2JMaF87vk+hrPhRQKVSWYAaR3P591xIW/6ksldrLxhB8REo2CYubE+8SjY5mSvvjrhwFHcR0Cq/b
FE/S19f3kx5uPr6uM7/B1seM5uSpGQOjDNUkaDwnAwJO0TULRPvHrw8yn8RfojsOoms8mFhSmRXZ
2t8nOQg+F9LVak9KWrd2H1JFBLbu36SaOnnTiFWnazGCFDVF8teHPvf86JplairBdy4ox78P7ZrG
IAJNr+cmybgm6wFbQjw3gm1FTauFHlCBjaH0118f9tyrT4gttTl3lskwo68/X0a9ca0C4ioZIFWc
7oGGPWJembzA4ql1bZ7frw937oXUWWNUA8+mI07jVIO6UgXqaA5H/sZDpVVbNv9oMLC6XVhlxHzB
Pt1LF3cfO3AWmtOwTXea/nMvrantfzUfz+bot2+4aoaFQqDSNS1ldWs5k/oS+nMzCS7Uf+Oh1aFs
2pahE8n06aWxdTn1gUr8ix0YRxOZzHUZsMT++0XlFs7jK7LH0Pf/fQ+NwTdaI2Pp+VgFOiJrloYL
AFwYcXnh/p17C405N9rQ6crDp/j7UMnQ5sgbybOBlodcqy9+Wk5xIZf70jFOTicy0V3zoa49ocnr
CUSS4WTHr6/Y2YeD5w9dII+iaX96ONzY6WtN1l5J7XodtKq217AoLKeuj76HCitMlXfqbM5BvEVY
2M7xkaN8/SM+v3pwDk1GKLx/7kxP/ftaGmaJ3Zd0YS8gEw2dv7SWmH+qq1SJqx34wHz19fE+X1eO
BywWj72pCfv03avYVjljqZOvRvLvwbDGI5pB+0Ip8fkF15mho5mmtavp+I3/Pily8yQ0mbTysFWh
5yyBWxVlBwWHWcbXp3PmSJwETAP0L6Zu2CePCfihaBpHp/BY2nKKluagj/ZDWcdPXx/nzG0SNvYa
wb1i5frgVf5RrsDASnS3tgtvitR1nb4oTgpfIgeY7O+/PtJnYbWDivuPQ518Y+lRWX6G4MZrO5fG
PUTVRdbbUi4Gt4Mf1eXT44gLcoui3a9XlUF3X8WS8sNiy7qWkybXMdPfrdbQRstqnQZ4ZkzJ3nTi
EnHyAE2zD6drnwjHb4DadDyKTIvYV8l1qslY7u0uHW76oqWDPbbQp2mzoWO0ounCiWI2Ol2b+YIz
10NGbwrs9ScfO0ydiu6SNeJNTSif3SxXYc4736BvRC/Z1GJAS8GC1Kn/ox6SYGMnIz2TASYmiQ6R
yWRWVGWy1NrHDIDZUloQ6YrsW9k71wSZToClkgo+bk+/McIfTmqEjuy2LxA8ddh9lVhpl4NRGERD
Tf1KSoeYFBLiVrTw7KvEQMsQA/BaDqzXKxcmPxz/YWXw9XG5WhrKMMBK6quNVuvCR+vMs0ZalUDB
wTeLkn8uEv541vysq6g+Rq5LjN25E66+464PXgCqBcCjr/fe14/c54IHgp6NaQyzw5zhfPK6VoXR
deDPgG46EjFsVGTrCs3UFUgrufUdsHYhrdcHRM3BhdjoM68v1ZxKFhFanM97jjoYOyVsrdyjzTV+
7/A9/qyY9zyYworf//kkEXiwGtHr4F+npSNzUfabYwuJuquZimCoADo6m4uJCqx3xF9FzrJhwI7p
SaNp//XBz5wndRX8CDx6XORTHwecsZa2U54TlQpbrurzh2AIkHrEY33he/L5SMa8SAkbhZHtfoK8
0ANqAvzWqac5zvM45v1KcwiGrFNd/+fHlHIDwRTCKHYfRN78/ZiWM+Yw6NoUXUHbr3B+eIgkb/ve
tGA9W2//egENVefEtNlWg5zj5BENorTMjZRsBmQ1uqeUY14wQ2Sm06R60ly4hp9fQA5GaUNpYDLQ
Pv18VWhDQosoNCKojIdQV56ryXmLB/0h6K0LNcj8Lv9dn3IotqUWp8aab56cF/yFCA4bQgy9TNc6
vVK3MNOFnXYTgvJuT5vyUjV6/ogupSiWP166088LHj+nmI9YiW5PcMtLMYoHfcZRQjlKsZBoV/9+
6yi8Z6Ooy6fz9BNtNuw7pG8nntK2e6hvnmEkwCzUC4f5XNgYMITYGuqOTfVx2lAgx3KIIv60B09E
AS6Knrcc+CJ+fTKfl0qOIlSKDaxZ0KlPHnoSJwaIESLxap2OFp2eZRoT7pFbx7iSDNSdaamPxYVV
cnYJf3pK5oXDNk2Iep98tvADpMu2L/FcEw10n5JEuczLZLoeXKb0ExHki2bEpgR3wSDrHccMwd14
ObZyqIJdyhx5A1bjYRrN6pvbJkRklSXFwVwWQHAzD8jirEdX6y0vkI154defvTEzn4dhoOOi5f97
nUCSEKZMNlKP7nS+jkc33isDfc6vb8y5dQ+b3NxSwrH3qeTMjIrPSFCkXi5thMNF56kJsY62vFS1
nLsVrkVtyzoEe+jkATDtVM/LioQybSh1hCx+iIlJHTZfn825FQh3Nm04bNU0Oz5dM1UbglZJEA81
WM1sPlOD2cp106SvXYwY+evDnbt4nNIMxcIbiYf871tEnquF2YFXdEz8t/na1ZF1zGr/+evDnHt5
Zr+gjSSXjcHpF2NogOtMBS9PGhHXlIyCEZtvvjFsKTZ1YDq/+rSM4YdbzYVP1bk178PuTuPozKaH
1qkKAqFLSGLXbmWuvExxsCnjJ+Jj73kRLxzt3APPtofURThSzqcmWco52lbZJF4ZgJnNSN849lqs
rL6+mOLcM8JFtDU+R7j5Tzf8bkvgs0nL3SNrSH2KQrXYQO1BjxbrXcpszu4fY+EUy7aQ3W015smN
mdr6NnTQdE5jaTFYhmMhKhCzae+gx2jb+NLuVpy98jY7bN5MHX/tyetSQ+80+yzjazMYjAlk9SLk
zB7VnWYX2c4zFKESUH3IECPXo6ek75qd7xY/QxQdkJHkvuzB8tJFcmGbKlD0Qs7j6wt55joy06YE
tW2d5uLpBzG1+Q3RQLnd59NbOQm5UUvElH6KfmV8+fpYZy6H+NAYm3Ojlqr77xdNE1gfcbhT2vvi
TaXhsMpM9aUZ4XzYbj6TRix5ocI489IJwcSOioYv1qe2flen41AHBacXm9/DKFCWmhmRMxTXxBNr
Y/VY1X21Qo3Ref9+rkLQxaQjRYF4ulIagAGi2mkKj73aTQUViq50eqQbDwQtCZ4ImA3+vW7jgHMb
AG+yy1J2cnUtpo2NURUEFAZERosOVUKuy2NPnLiXETN24Xhnlk2ORw2l82GjWJyfrD82aplfG2EE
atwbuoDJhVGTh10V1UpHEfvfORQBQLpjUTA6px/R0jYimeVs0QQpV3d4EaF12tI6RK0QF5avc8+o
zgs1+xDmTv/JM9ohicsnOgNek7UPbVi8myY8yob7FwXV0WnB0Hz9oJy7jDqmC83E4U6FeHLbxMCs
TWum3JtAqC9Uu/9Wg0Mu6QNcONCZhZmWumrqOp1nbBzzD/njfpUTqa5ksYGRC8znYBi2zlQ9XDgX
nb9xUtD/dYyTZ2JOE40NEhE8BP2CKKCIIASzMb9pLSFCftoTBxGooET7ulw15Fs/Fn2N/ctkVtvi
bKL516KGzCMmvQY4H0UXYt07Y+pFuqz3oKjCo+ZCvsvHzv/hl2q+zRrEWexuxyUyWH8Xmg5DCnUY
7kheQ6uL2Ut8m9wMsVUummRTZE29VTsYJmyghuAWPxPVYRHBBMQuexsOdriFgTLuUhOJZqeH2XUH
gdtzEveBiPFmyRVONhm9onoRIhT0ECfCDOmncu23oYlYOOmvID5Hyz4CyP315T33bBrCtgXPic6c
4uTZtKoG6pLFs4lM+KUa5Av0+FtDVzZ6Vqz9OaXy6+OdezSpuSn2aN8zEDo5nhmOeaUD4vdwtM49
p5teS3a9zC8Ur5/Haga9UgZb9DJp07knhzGGJIR+48KlU5NjWUY1mkHnV5U8MoS+RpBCPrL2M6jz
C1umU6ol48r5uHRpuaJsrk8LMrfMKhzCJj2RYpy+h8DpiIk3lCNGFzVdo5lhj1ORbLqWSVetUpgN
DLdzFvIK3rqJyt+Me2Wnq62yEdLIlz7CUB64csu8kwm2G7+aAp9uT079MrGnYAVL2aL3Yk+rQPj3
WmI0S2cyIdPJ2EgWEsbjOub3rAiCf8fzIe7AXOLxHPpqg6OL/z6bzGXYyHhtK7b2VOnmpVtx7o5b
gIdslzEcN2S+VX+sEZHamFmegAhU5cvIEHsx9sRbCdldeLLOrUV/HOe0MOrKDvqjSzCaY86GQvoN
S4gX668f33OljaXb7FY15m2WM/+IP05GrbSyqIw69xg6OcvRzBdsxp+LBGN62IwXTGdnD0a/kj0L
kKlPZa9VsxjlKe+KElowNopp2xnlBgUoWmoZXbh85xYCQqjoYMyWvU/FbzqOuhWjovLquD5qjW0t
SRd4LtL6XUZoFkLrwpUU556LeebNBhYJAbFwf1/KqSlTri91WjykIS4vTeydqe53Gr34VaErITSG
Si6H0tW/RapP3EiAqSEoIoh4gZNsSKIZH20sQdgzfFKgL1yPsz+PBZE2Ev1bxtd//7x+8BslCSlz
+qp8193gKdS6+1RHR/L1E3X2ODaxslSU1myZ+/s4DazrsESP57ETLenmyJd8VPpV0dYXPqTnylaa
U4g21Pnf7JP3UO9dHBxoLz2JZyRskLj2+bEuTPzS4hZo2EOWuhcaFece4D8OeVqwzlnbaPTUzAOn
s4Vm8O4aKeJ2a18Xl0jU+rnnlx0pQzLKR/bCJ/siOXv+p8HOWGa08acMy9995AIiTclRoH1LPHap
RLBy1HwdVbPXQBGzMrNG9Od2zTNwq/DZr5zGazUcC7ja8BmFsr4HdlusnJwgUThUzmawe+fJMVk1
4f42CKaUZoAIM7c2C+232pMUZBfOiryfnzHZAEhxyjUm+PfI6Xryu/Vo3Wajdl8iuuZjr5kXnqZz
V8Gdnbq0OHhuTwewKeEDIGpLKr9y2k1yEgupGs9maR7omcIiHvsLBzx3i2dnFkIZm2br6WUvCVIb
K4ohL6pcEJplW5cb6Lbg5AOfXLhm1qR//cJ8aCdOCkIUMyTpabwubDNP7nSgjMS5OGnmWdnkLsO+
te6NUJALoY/mISzS9IkQcAd+J8rJD7uAE8r0KWsnuZZI+rZKD/34wmU4c90pNmYLNAG4bCdOKm7X
Gh3IoXrqJW5grMN6tEgHomwc46J5jmsxQY8KXy9ciDNNTFQJdH3mVRuEtvb30hEM5lT6HW90M/lI
WXVCUxCk6hvy3BtyVCx9wZOCctJM1y7gIGKYmgTnhSFWX/8Q/cwaNvvCkWPAGmfQdvJDVKQRViaj
DN9yrDMamX0NkZ5OR7TVuXngytg7GaNGxmJFwkhKE1koGXNUuHzdXa/36mYcffV7aFB4a3JSv1MW
58Qs8EjhmAIiPLjkhLXhO+C5BUt2tzasOFyjFTZWtZJLL7Qqez2Erb1ygoNWJPo9UYbDLa8tJrSR
F+E5dFp3n6r2D3WOBPr6Apw7fyZgeNDteUJ/2jii3UYSk9Q5/zQZ7kNkaUSODtFzJJRw8++HQniN
1gA3Op+Nk68mQ6eqAnaTeS4cw1VZObObbyiTvRumwfPXx/q4b6dv2tz91dm98hk83f7nipW2fRax
OehMH2YiA2PMXhNJecTRdKucfOeDKFT/Tg4EDWiaEhw1qbhLQ0/LbZmr9f+p6v9/DsCFHAA6rA6f
6/+LEviUA3Bd5NQFtM6g80Vy3L39r//xn//PfwAO9OP+5weilFa+CnNhppn+F+hUWOSWujN5jx0L
Ogne3v+KA3D/J1IC/icEiug8UQj+P4KDQRwAnBr0LmT0Ubn8E/gUJT5r1R+PmmpajIDmDajOHIju
48lzXU5FAlJtDG/tsnTFMv0IRexD8hHNykpGz+adxkaVBCE8zkgvr4OPREa4Im/NR0yjjWezXDpq
WBEBNVXkUhYUsb+mWnPXWY5rY2FkxEIWFRjr54h2zFXRTOpbDPTeBa2HBGsxD4HHVfaRRolavHhE
I2JrO1y8Xbcf9Kjur+vSytfMjQbI/VqKNWK0kutSuMZStD7pTaNyxfpSwjybQzVFnE9I58f6Z9dC
gdGg2e2MbsC+OlJ0vaOua1Efzuu26/ihBokrN0NChcncpHDqMUq2tqfQu9l1RRaXizrKB5wwyhYq
OTFBxIj2c55oCF8sIyIaoxno/Sl+HsymXOotGnWiva5CV0ToHydRC0HGAtzDFVnFMQQhzJgmRo9c
Q0BPpd8QFugn1Azcea6yOrUCBlZk7jGFNndNScTWoYf59osrMh6Sxo19aGQWlYasYcYaB7sOhmTN
525RQisbym3tlCDbNFaH6wLfRGSkLJEj3dV8Y0042wQoHaiEoM0jGPrVsGySsmvtw4R6njBN4Eb0
QqE8h0kbh5DNgnpgnyyyRLgdVmb6oeCGBsFYMdkhurHtEhitafwARC2+NQ2O7JSyZHhDal/Gv91Y
NL/5zmi9fqPlbEvFPcR7sbFkZBfNopxDrog0nPOuMnT4wPox3X6EYtl1AkZoTEFCRAYIJQRLyVGI
ol6rc8wWxoD+lp5zRwpAFBMUOiTFapyDuhTkhXsnToo1xnywixG2laQIb0VUDt8kgQPRyicpdxW5
dZjjPJPB3nFA9bCEcrWXGlY5T83VDikR1c2O8rXeTHP+WKGV6S8NOa2Oq6whrqyek8vkR4hZwLdW
Z1zpin2jy35h6EG6j7MoFp6Rtz/D2IDHNxWGeTd3lEm/MsqAZoihHoI5Xy0bTGXbzZlrNoe7ThGt
bMUkhmM+57OFH1FtcH/sRVY5fbtAqJwcNBFUxCBqTbdyoNntul41byKCuYAaydS4suaAuNyf1MWE
e3uVED/Bb4w3zhwq16bBjRU22Lhaw7pCP9zQOSGYLqyJqAPF321LkBfrZA6wa4VdPsbNdANJwjzO
T/atLxp1Zas6prhKXJNvNC6AEBNFquNymD2keK/1Uv1dMCu4LeaQvaCMpkNdGbTVuoQIvtQq4e1a
AUCrLtn6EQFeflU2b/Dfmm1p1e59YBCAaoFsvnIS+2mCmpnPIYC24ltXyRwOWEaVgr+m6Z/NqsA0
FGNouhoiXfuBpQJlbDtORcCgWdW/UddC2MVE+VuxnRCDIVdjk8y5ha1Mf7Endpd1xF5jpbRj5S6S
zjLuS52QCbz5XfHLcMbgwYwNPCZFUpuvcg5XzEmx5W+Uyi51Ug3qVKksqrZLd71qFftkgLTnxHG8
9rsYnO8c4gg62IcvlXfOorWGeCPNAP80EPXoINywfZBzPiTxvMlDM1Qks8bFN+AiV+4cKWnO4ZIw
U8iZdHQiJx2IY+6CzZ3zhm8vvHNTJ4KUU+RvdqS6uC7nJMsyY066HgtDXYwkXfpW/E1mtbObKeur
hKf7Hu4g+Q2iJyTTneMye3IzScoSq3EwA3thz9Ga8RyyWbSq/hPvJjuqkAjOoUeSuxpUy/zf7J3X
dhzH2WhfxS/QWp2qw7nsMBEDAiAIgLzpBYJE51idn/7fDUmWSMrk8rm2L2wvkdBgUtUX9/6Iys8N
jE3dWc+bxNPupsc8IU8TRlZf9KJhtGW05xdlRgU66kb/GudUA+FeAhIoErmfTd140iscLeumFR03
weiyqUa1TTqqd+hHqYqq27LkmvuyZcxjV9cyxuaEy9Qh/wlMBtzuMvAevb9s9tMkGxSP/cP4FdCG
eqjQ3nw0iHIVRnw6l5EpLKpJj/UOKwl+1WozrTJGCyfbGa2L3q4xqA3F2JmxhoWjdRv2fERyquGU
3ODUGoO+VaHTL5vyld3G/j1V6zbz200LK9mewMKtbZtic2t5mjbqR3Qfy+Cbevu13ISz2ly71Mv1
+kLrMPMVAzvtunlqC1aJCZbdSzvS4YLIt4lt8ZXkl0RFeatt8ttCjvp9tglx7U2Nq04auBPFStw7
0537w+j087Geo9T06sjcdjFT9V03Nvlj6dbtY+zg5K3Asz00aC3Pw8x2UrJZfFlFXUIasNkerMEC
3YOtRJWEOwlMnm2NBEFX+2OFl7Nhk2D4YFJDX2DM4HlTUoFkczMOt2qi3rTSjo0QV3F9qphE7/1y
kxVjlSlzsOCaHrItZ/A69tOTOdvCE5vvGJIi6uNssyBrKT5khmNUVDKbLjnuIXxbmeo+LquQB9Vc
ueidSgV4ImOZ7qxNxWynTXMf2WMXe4rowF3HkQNqEs/k1bB5nSUuiOr3Xsz/guNfBMdkwCpx6X8O
jh+/yv5fD2kXp1X6TYj8x0/+ESLb9m9MFFqWSwOI6i5TT/8OkR39NzZItskDmq+ULDeo9Z8hsvqb
tY3R2RTUOP8ZHvh3iGzYv2HnsRgOt94YZ5b730DOiLi/DZFNarLk+dRZbI3BEhQB36X7izkVFQuD
R1naw7l2KsElrzfbgHZpBoUJ4dTLB4PAR1O8pYwLopGZpUFVmw550imc/tFg77re7d7TfFU81yjc
h9Tpi33iKjHu9sGtz/Us2t1AOo9pJE/EUUarDWE328C0QiGsA9QjCuGZOXyn0V2ggzblfIA0eKqc
fGAWeIlBl5ZO/IE7zo28UbASDl72yZ2mB01iVvTMSC4f1n4EdTsVC2hnBV4+/NBbhom1U19XmOLn
Sk5hT3A0blFpeyeWNr3iR7Qm6FSbkADocho1mQySOZu26TFgFxNUNkhi6uPadeM5M9TlPgK4s1s6
mdxAZrFaZoy3Z15UuQz10kqDlNHOncVGI5vIzD++ZyEIu4uBqCqT/LGttmB7tfRDndcCoXs/XhyQ
Fw7UHF/hJApi2OAxzkOzf583mX0T1ZpxS9uG7S2gtqa2q5n59rgalTWA0+16jj2aod6MGvMXLHvw
O+eBIXtCvhpVAHoFJqtn45GhsuagpcmVbS76XhuSd7Gzjn2gL6pZBGzT6r4J5IhN3ng1r3oailTb
KsJhx1p7Lyr7A72Q/oMpseCCl1y1UBn1zgf4aJReJyvB+yGGK4hhhz5TP6aZLoKB58LSef8QobM/
uVP3AfyP6bvAYz+xSr2ctATodbk4rFSyTcVSggjQVcR30qyMKhjtugC9V7bXRZWUvNRFmdjc+7UF
9VFaNyy7RYGS2OPHiEXx26Wts1DEFqahtflK9SxevGpZ8ay0aXwDqUOecD14XWZhbnK0GZAYjvVC
syK0Kkp0qxn9Uyzryocklh8Tq4vi89SrxXg7u3HdPndxLD+pUzu8piwn3lp4bM5Z3FIaIr0JFME+
IQDn1vL7kXFAYqGyuwy6+mmazeFaaajk6pP61azKT/Y0IXEvRdUemRUbvCI11HdUIbVtH2BxPnJv
D/erMtRs4kcFYWhUDP5aDgPVaHMQ2S6yAN36RTVNn9Ck1WoADCFtQqm0GxxsS5hW3uVQgHNDIy1H
9RasZ+HnXGBXTUsS7s8omG/HRr+ZhPZxlQDJOwptzJ6Hna2WzcG10obCi81m+H6UfGLUWLceqdpQ
b2++qvqAKhqoN5vOlHoOohhH511SmEw1urB8ssTSDzFnzh3/BtCqhkyuZZvCAncnWM4VwnGEzsns
D7Gc9It05RrvHWy6MUCy5mOZApG463oQHJ0qd+wBgD4YGCju2ry5sBMN7m60Zjjd7n4xjeSYEzO3
t/qqO+VhiLQSmM+wZNBw1SwPU2yymKbUWlykMPASG3XC/nqkhSziTx5wHyXQGst5NLtywXu8njHu
oVvuZbLPHcDykQXIVUQLCaO6QInfktl4LvKnGWFpUGbtdHZSe2dWgK+aaBuacyTN0rzLxC0C0jxs
rHz0rInY3BlzkzigbE9Zbqx0ZYaGJpxM/REg2mUaxcQrADLpHqe6OIre6S6wjpSHKQ6SAck6q5VB
WdDqYkihdsJZMcrdZjZZZgjysxXUndSP84q1XvC3zoVQ64v21mUSpsL6PMMvuhqIQRj2MbdGh5Oq
a29ZnDFgUjuJb1mNEyRCIyZZmnVBdRrVtu8Wef5xzfCoEdJMZ8bdMo8D4lOBZdtLxiGBkme73W6b
ooZlM14Xa7y8Dsk68qe2vUtEDHmEIGbY0wZ7QVzSBpaduLmXWEDAa13F814uhV/DYLxKi+ETF4u1
Y2Ebtwlg922PtVZgCzfTZPkEmf2LXnHbhDa6gCuzxMI2xtr7mDL+wVBK9ZyqLJ90FWxZYk7QYCtW
kwZZLMNQTohPdPG1ShkPIIxUIIC25kdunhwh1bCyajvq2eon1ePGdoisVP1qAC13nrFLhrNe3EXW
uvi2jO391LgA26MufWU7AtDjQoEVvRVn76SN7KUbentsXfh3XhbnbaDOxk2n1b5Sz/DPBF/RSwL1
5DpVZ8fPi0aBDZC7gdBTDdddC3Z+aM8z692hus7yi6gh2seMA4QZfZmr3oAxvA5mcuxWF1BwXx5j
0X1p3XgIh3z6XJakhaq2aOEwcN1oXXJ0Otzcw1QYAT6AaxYs7npZGRDWdcYKAL7cTmZa7jpFXsdL
djeoUrmdkuxm5nU9RbPQ+TYW17FdrrAac7b75zQWOFpHae3EKslU6FaQGo1D73fmvHwwc2gf9FMm
8w5uf2ydSEqX4bJINa5DnZuz8/R0NhqaSsYSJ545wRUPWRpe1TCJ3GZ9X5LvKU+T1OcFq4LtwGAS
UvfVMa/s1Ztzrdhc1r0GwK8R6Xthd1YWrCDXkZOjRrwec5b2oApohqeTr7Lmr3Xl16XWZlbah7V9
pwNup+7NrN2jAe3xsazV+WTD1ToPbSX3Lb3THlSGPdO/XvLxpFo5PPmygAw3j0l/QDexhlrJiYmH
wXqmDpcFuJ7AhKjknFip7fLOWYf0VKqlDKhWhsBnp90C/uNLq4MylP0kbuTitLvJabWd0fUZXcCK
4zWHBAQpG3TyLlHj+AE9QxPYWdlTDMwlQUdpmIe0W80RqJUYINkPGDy53YBGUYIxzl0zlEnY611D
Jq4vg+t43FzqTkjuNs+BoQgF0UaosBkoTlA0qzhgtmwcjioOsjP+O+WogMwg8ItUNMiqYbrvNIHM
CTgFDsodaa4LVslduyCBtRzkcat+lCJLNKALanYLDKK9y9yMmSo6WqwYUkjeyxQDUOeoFmspyTzC
ppoB0qtLZ1Mu6Jb+EROBG0RUm67KzClRr/PmP61Gau4sKfaIWQekeytaNhgL2+5YngJNgVx0iFNl
MxtCmwjZoivxezK+tUVALc1WOr1HeCPqI5qOzI8bJgD8eIBMv2sWsxr5uIAGSru+f+LwXgF5Sutc
u9pn0waGt4AeLpGGDlGLZw/rPfCHPAmnfsjQcTP74/e9tTZbqbV8V7VAIXwrT4awF2wSC2BE7lT2
V9Ngi6OVOHj/KjYmb2XRDXkoRVXszQqTisubdnIGCc21qMzlyxw5ySeXmPuDvlj2OTKTyvLTZbSv
gMpVFj5oLXYvJeN0vr7YT31pyEe8tjCGYmHuCoVEX5+FCrhkWTtfZpn10WhMCOjSaTrG1WzOgUJ3
L/CsMFeAPfGRimvPnKfpKZ0QhS+b8GJ8c1/kbx4Mpd2cGP2bHoNiy27ZlBkoTYxQWBN1lMXOQ6hH
7t6dS9wY8zieVxvxxiLj6U5uMo6smmaw/Ag66k3VgeF7RuxV1+ZOe3N5NFrThQwvkVfXc7oxb9qQ
9N/a6bTQv+ibEqTZ5CBOuzbvm616DBUNeQilRHkPBrx4irXNLSKWzD3VSxyd0k09ojZRy34iOhJ1
E5MYK4qSSUVWom/aEmUVisfKZxMum9SkY5cqFCKCwfLmPMk3/cm0iVCyQkGJohKLN9BD7muWtsDn
dfSBW/Sv9EQ9EPbjdcZYxplDYgz4AvJlsUedgIWTz8hx9SVK24R5mVFiMbUSDti4tBhCJd/1zszO
TUqMUpQqC8cu9bsktwQA5yKBeMwGxesIhvOLVc5Iz5vCnS+jrs/GburM/0my/+hm/SL/31rgdIv+
c/5/XcPR+lfwnNf9N+n/Hz/4R/rvWr8JhsHp8YCKoQv2jQqQ5hndLyZqt54r+0J/pf9vHbItv7dU
GmGUAf6d/psCZrrG/hQ/9kY//+86ZG/zOX91yOirs4hFb5lJKValWFD4rskO/LyR1mwj02QlMl73
HJtLH23BGBmZvAANc8OmtMEMjo7IWg/WwPpRgXiLRjDFCzI2ylXEVccpoZQ7pjZquM2rvNRYoJPO
GE5OO9mBWbico+RX77lOG4BBsXLuU2fr6CB5Hp1m/pARu1TeUGfKXmtaLC+SSrhFtwWE6Krt9LZN
K88FlA68inVffm+KeiI+QAa+WCi8T3SaMSu10S1Yx3cYN/CyQDulPacdWtkYZLBOjvfbOmlmFEQD
IVYSt18GgQpxyBoSsbFDimBUyyUix+NURxowqi+JYqVeW0igjSyU7RZ1XfeibmPYfvoe5E/1iH0m
CyWCi2AlDCnm7h3USDMEhtc/gy0wdoVd8jUVnLZGafH4JRcxr5QZ9JXjHhY5pHc2Tr2g1JjoaHLd
9YmAtjJ6w23WZ8ieXNVvJTzikpPZGxhi8UyVtaaEQz/gvhPetIHCR0x8pzy1L4lGhUQzyjv8J1u5
w9675XCge5Yz2kyUt7ggIOnfqIEeqbC6M81nhPZB9OPijzRWQirafdBTLQ+KZYj9jts+LJzhcymp
g89zeWoqLT03Xbr4Bp20erUxWxUN8R/goyG3FIy9VBxaYR3cyD31S636To5kIwV79cC8Uu0xjSoo
b1PsNzAs78DhIB6DOHfU6yS7tzP6fxLxT4B8sWVSQ6N8IpUlkLNqwo8TrMU48X4ewBi2NBZDV8s+
NXODqF2h+F9F+M6F0QaD7CbAufGeyAT3eItYuyiUMM/a+1paD868XmU6Xo6YdshOqYAGaOqa7O2m
fF5F9ollQXOfkY7Af8T1obqZcmp196u5KlnQj64I+EwwdD+T1/GRcLqYZZQMGmCcL77OrJKfxwSO
8ErRXxZkHr04tnqmfVrMVfPzTp5nJf+8LmQcHOVNmCGPPogqLv2VbUGPHp7rp1XWBnbcmIdkJZY3
k2X21YJ/RlD7BNm6DHIbBBVl7JEAaGn3msM7iEqISCnjdo6M7EOnW/EFkFy5M5zPsSvVE2vNLbBd
S7lncqeEj2lhq7KLNL0rx9zBu2JBCs6TZY9do7tXq9kJmFLK71aSm0DK9SL7rtjRg5xCOgLWbs3R
GAk4AiFOztjrdUW9Sa0OjyJjbKEmySoH7vuAtixKJzuzjppOBS+NHRIwPT72qCTPEghtoOhJ84HU
lFcRjkegI6tBvexOAQtKlOsFkAqCS/XDEtHz6bG08M1t1x2zeaSoA31mWijV+1wxlpuoGdST1stJ
EHnS//Ynhi9DktspmPsScykFu9BYmLbnVx2ubCia/EXlqoLxvK9z61ox88/pCLEAYQlyrdbGL+eg
drNXXs9mleJgo9FkckB9xQjDgN7E5GMzrjoBeP9eddIjCBaLCVQbaWcn7qwoa8NJNeowcYl41mkj
h5voQ/XWfaFPd5fSXI604aZgfcNTsxRxQap8ZQN02RUd3cXevkon/r6EHDFZ5FUoxKudDY7XLzuJ
7jgapYfAx4Enkz63Nc0sCnzvJb76gz0SFBa5rXiTQ26mqc6yqdP0oKvokaux1V0W3d4Npf7stqRj
TpptfEAp3iPMi1F6uvRtFOJfiPCz2X4dJb55e0XLKWA27NWCpjTerXyXFToFP2DhHqqoJpjc0jkk
1LbqQv/E0uAVaP7sKMX84EySBhzddjxuhnUc1LS6B273WESs6DSN/dVKJro7Udr7U1zc69pwts2+
u24c/ZSCdfJQfBUX5vY8poJuiiSqgsggJIra9rXrBpUGuBl5Yh3qPbseNMWJB1FI9cXVhsXZm3Pn
0MKj61iQbUmDMJvRsvvFXA41oN3zarEYMbJ7BQ2UKG52eMRqq8qMZnoDzfkq07iEZlymXj4xXpJr
cbEjDyCpLMX7JgeFbBFLn5dWHoEpoc4aDcWL+0H3ioTrhWqm9ZHZricUDcPBXuwv9QBfMgHpuBv0
ftrP1azsYlDzPpJI9x2FkBsVC56HQnL7xadLA8Pe7wUjKmV0V2drHQIA2cH0Z9bUMoujliiPgwvV
t2VcwaBpzVk4DEdnXDvOmrQLlyiyQOTN6SkZzYnxVU45FEeCAhzadZq+xj5dDbGL7QkwbdFQMoQn
vY/t7HEaU3FcFed+6eVZ5i1KNyV+hTxmn4qqiHaKDdzDbCxtBz/OCTXEEyeHOgpZKTf5yqm666yu
DtiaQa/+ubDkVlimu4/FnKmLljWLeVJSnFtz3zr19NBHZOBb/8ySWeG1fPpK5x1sXXdqPDvR8+1L
VmelkMah1WvIESwsWnr0wRimyqBbtlCvd+JQAHxm+8cjdZjSnF5HJO4wH9lW9xEOdrVWJzhC0nZ9
HJ0OrbsqK1IlKQDndtT/L28x4//aa78Kr21rW5b+z+H1XVJ/+fqvoyyeqy/fDKD9/oN/dte03zQd
8gPDkQzu/h5D/2UQclgC4DSihcb79FdwjYFbp9dFvIfU5/e22x/ebZN/nSneBtk0unH/hXMbOM73
fbW30U02i/kuusTr3wXWbRcPXem6LDmCJmfZJqnf44zv0zB2XMrxuniaynG84LRJ8Y82T+y6KUd1
sq/1eihyv1yTPGikWd66Y1lxH6gPIlLj1GuKNtvVJrPQ66AA3NfsAqubYiPJA3brSPu6KeAlAlK8
yeape3aN8mJNxcVQpn2EPCToO+H6DGBSUhkHxxu3uqU6pNec7xhH7IYgvKq5aFFve1T7Ji9VV2og
6o2lSa7Hbnqu54lSLyxtTkrAP336Ci44D0paLduY+rVtzPsppfbaxNWrm1cX6qB3VA4p7aXDztTz
C3MrN/SMzpxmVGgzxZuT9Hlp+jqo2/VF9PmpGLXN8PPUQlWvCwKprkwMRum3WpdjeZMqqTnRRfSg
clxrvfGUj8WzrZIpqBQZ1C6/bK9AXw6gmfLiNWsqxZcE0zujWOrAKAmFh+0oHafxHlD0nVNR22ON
G8Br4b5MUe7uNai3IEbP+aDXx5WZX1+ZJC8Mkl5TpCc9GXSamfO9lSx3U2M+JUZ+oiHw3LXZc72K
a5tlMcsD7h+aPCGKqpQnlhuz4L1ajH7HyEULLx1hAOIV5pkSLhcUopRBeKH0hNocZxvoc11lpS13
e39QxvrcNyktMmV7LZPyedAYvVepF3s9KYO/PVZj8heUdr2ZpHrT69OeAvxZcwgplVE9N3at+DAE
Xo2Cvya09JLn85mmgTg4YJe9DHo4B/TysEY99fbeKrhDDSVAfMqVklLWTFxzvepERlllfejMNiIL
m+8pPwUzFBs2pGCOA895rsbJhVQ1vzj1eh71eGsHdel13tpP6ax+dlrjnTulVMgmkiq9P1C77A7t
PN6vrTiwjkn+0RmHmBPfU1QoXnk/IkUY1rNVL9TcJt5PEmXj5Np8EmYkCF6rl4bXSPWhirUX15hQ
Bs1d5fWMqWn2eN92w705F68laFif+SXmFcv53oi0BNx73+wKHZveaimJr2lp6r+97lplXePSearb
KtsxuHoNPN3eoTa8R6zYMyJN6DGhbEgpWR42cLCnaPM1Tb7mUxYxsmxnycIoeTTeGhYfu2KOI5/E
T/iL24+H1l5GwB5ipPduOcd5VJR3hNxFyNVEARF6zk5NivFUJq30MYsaL5S3PmG8RQSDujTmU1On
pJEUIZsscMvWCOx8nZ4ju2bOJ27I0vcZG8IPeRU9lLNiDcGKaiKF2p76cxJdm1X+qQNh7+dIcObE
AqlnpEEDpT/ctExa0DHZQHhLRw4dX5/RJaMLqyQ3Vc0gDHMvD7Wixb4k5AnHQTzjm+peqgoZQKVs
g/Q0xh0bGUKzutauTMuBPnMd3ZAF9V4MnoMoQH+ptbrxJAuOdIlU35p1yt92zfu28BUYVj6GLSb2
YAbZ+M5UbZpHOh+6JbefbMW6HvR2OkZj96pM3dm08l9gRLbph7/KI4LNS0abGbdAo0233v5+OiLN
LHOA8VkfzFGBvT2wOhY583UqWuBlmuX97Yq7+f3f+42t+x8eDQQupCE4mKyyfreD4prTUFmLXR1i
vupBpeUnHakJE4Ic6D9/JApI3z+vbSba5sG2TbTvN3om256NjHH7g97nz27EabgdxxlTcr4BpKY+
8v/UXywZbKtg372WBrOMVJtgpm7/y5//bcsxNiocwjKqDgsFccKw8b6e+WIr9C8mRRT+9nyBzZ07
yen286dr/Lju/aZmp5TGLgU13O31+NtjMzSLc2dxtmX5zgiyunRulshKtuPinNVZfoDb/DJJrG+g
LcZTRrM76BjJRQu2vCTMNMbVegajxa0Ln991S8XPBmavnek8WRzfjkUMnpNsMH1woYq/K8V4N5fx
g4qlJ7Bm83pwCsWfa3bEhKibjzHj777pcDz8/Jn+MM6Dq2fTvFNwBC/2w+aUXqRuWesmxTdd7sxa
vQHqf1Ou3S8xpv/0ilIv3EKrjS/6w27SpDkzf8hn1S3Mo2SPfdFSM8TBxPyQ5dL/cvJLj+v2thiX
G7tXy1sSG4Yn1/i1HTmXt1Alo6/lMYt9jhWmY91puFdc69roRvAnHPeiSUuEBIzOtZChn2KhL/sy
1ptwThfm+tRO3lX5DP6ea3/QU/NETbEkBerrs1mlr1FKmajKC97F2an3s5K9RvX64MTDbu3pH0IG
OiSLOCRJldJShaVuNPOZBBnz77De2EtLv1Dn3+06yqeO2RTf1oixfv6G/cMJAwiDOiz5NoyY77cZ
VxuBrKkY7NZNmG8IJ2ZONsHupqdMxuHnj0WE/cM3UMCD5t2iv/gDxJQOEG0Qk9VfkY93zBucYC/+
4sB8+yZ99y1nkZnRxe2/WVvbfoe/fdPSpM37QlWrQ+2OzU6maFjMaH3ZTnoyyWXfdwiadPPgKvr1
FLlJaFcFoKnokc7UZ8diYEqnEkvqmRmHMeMST1xOp2YpL5oWv67WxNglJP9DYVg01EmCPTzt8qpI
rZA68geHDhzSLCc+mgvVyUIQt0CW7X2k1M1O73S8AW6r74e5ocCip6+i4iOI9+EyzvkpF/HiO1ZG
gEoTdRZa41cVdaNR7e/qSk9Cqt+/2GY1/+Eby3vBGpTKOczWsv7tC8asXT/XS1kdtIJEYUxKPHI9
fVZdyXnOCa9ASrhFIda5LgVmwEh2zLtrJQIpPssIkemMVcNuimj49pZWB0OiPk1ZYwSOSnecQe/r
bY7CHyJxnbh6FoiOk6ipJyrkGQojfXpZperhrns/G0SHCCwRfijzPk/Uh4VAjGmWpNkbxbTHvXcX
CwvVHwVFcnsOPlSYk4eLCcdjVGCpEuuD23Tj72nyy/z/4q/1P1yM//Al4c7Y/qNtBJLvVwGnuKUD
MbHtPzlVQIiDh3Pi1zHVwYuaX8EuNe27taHt1mfVl2FNVi+31d/v7uHWNBaDcXq21nVZhZpFM8GJ
slPETcUcR8qWAx/JdSFBGulR0u0jAowLvGgEgEPNKGJduY2PZroNXWtlIZE9PobQnM8y164UZqQK
l5Jr4hLtz1VtBEYjX8psvZuL5Vza22XMxyw28udo2qLUCdXnql7aoQqyudaRISKO6zNn1/OWvqWX
qzkbzETwF+lInyyl5yeaadw10dB7xdoDP3Pmm7ckKKpmai5YJU7VMN2nPYmkA/bSX1tSPbFO913P
DsBiMnlvjPd6rt20SnoyDKI1zR6CtMoXKsGUaUv+STRuH8hmQJZqdjLcvkZyFte1Pd1b8ZZAiFzh
+8RMS9ESLalRdpnb3Anshr/dKeKpxTPmV33UXrlifqHvHkwDLzAll0tqkLO4wAJ9szCfsmS8mwzT
8o1aHMaqPCljdlrLtvWAk5L+9MWJpHgP66diKGqbWuTbYU39pdDEJ7yS1SnXxPXIJomhd4j+SIzm
tUv3U4uVlfHY66I3n3QaGr+4j61/+HoT62w8QAFHwtiGiv9+HlLYzFrdFKzT2ssLNfo7eH/XxBe8
eIKv9RZ/vaXade9qu94l0nv7zldJv1smOXltxo+1JZqcHvCUS9vKGTvDxtoBOwnKAyjKeVgOhcYs
yJjmlMhjMwWIXcQvrVK4lwYlSrDG3Iv9mriUtjfDrG1c6wpnDIM4D6NBuKV2BnJVNQW1G/f4YR0i
65jEkPswMai4M+E4He1suO9HTlC6Wncd/Trq7cVlHIY7UwzpHk/4HKZdbgTttJ7LZLrPIjamS42Z
LVEvL5Zcm13X9HfYrjL6dtb1yCVCkjncG7j0tmi+t/+8X/9XYftFhc0Qqs5V8p8rbA9fO1C2/d+L
a3/8zF/FNdM2cF8ziQ7sRmzblX8W14zfTKIWZtDBvGKutnikP0fXxW/8gw0vYlNjo7nMF+LP8prO
LDybv3ydkCLRT/6v/NzfBTNgoQRXAjA4vlU2hb7vAg1HG4c1rR0KFw6nK1AWh/k6Ira/vSb/cPP8
kCixPMpzpA/OxcMr8d3XNxrGVjfqOELuDFYHggPjU84c1Z+qfpxv4H8bx2Jl+zOo1775+PPH3t6v
b+M1HpzhASIDXjabF/vbswPOazEbOT3i2HTrfGd3cgrGWeNxhZrfZZpeP8du2biMaKdGINcl/ToD
W2FlrbOMoAAQgLYtS/f9SJ5ltEp7GrY1QYkCj/yloK9Aks3AcByvl0Ha0V2Jiiv4/3gSTD4AzecI
5IP03Suodswzlf3qHtp11kNI3uuuVIAFpva0fGgNdfQjLbeNUCkpRGjq3HycXKp2oo4Xfr/UnW8s
5n1uauk4njqu6d51k3U3OnlxhLSeMzQ/afdlOnBeVis1CoW93P3Pn8MPZzjvAxyCjXkGUp7NkG/f
B2kaw7AgGWdaqplYFFgZJB67Zb+NHP38kX4IdLZHAvVA5UE4AgTGt48kRnaqGo1HGunOkyijM+wt
pz11vdHeqoIb8eeP992XiCL4FlDRs93wpTqjqN8+nq7Jqiq5Jg5jnHa3nCiSYdLY/QXA6h9eP2jX
hFMg+ByWYL57/dyO46LAS0w8NaV7h1etwSN5yKVz//On8+YI+ib72BhK2rYcs50LPxwKGcts7sRn
8EDaVhxXW+p0WvnMLAtv3FIauBtgRjN3jlfrbhmFcwUvKA/MjCnYZCDHL4VobwFt4J+1RrASjZaq
ozdqqGDjoolONAaXfcpn88MY2zgojFU1qbWh9mQfNOZB5sbUQ4Cx6UHqlnxEjJwefv4kjbf485tn
CfyVpAUUGVAa1xUbN+RvOVakswnANPMMK9LQPFa0uZvjSDKm2QGOy6VOyah+nYtOYaOi6FgTtbND
UW7dTK3pd3nT0UPN0yn1+orbGvnyo6bn6bVwF5O1hLJk3dQKO23S32uUFdmWmArN76yIHqyauzuU
gDC+xmT+kMSVHlRxuuwh/2vZGH/iOEOm1AvBdoZOqAZ48cztkhywtuuhEVvpQcH/xzRuWoaJDvVB
GrVz30UCL7mSlZS92oRibhy9JFw8filzcrlmHd81hTYhvFpt86p02mI/RhuHZNRN6t6Y0qzBqgu/
1+L6kHd1/sBQM1EnM/9VuSjvhNssX5ZlkWSWSR8ym2PsRYQgj049Sy9r3liBYq94X+hU38ObLx+Z
yclfGy2pae+qGAuJrZOKsZxaNQjwk/nJdqo8sEsMRMJ1i2O2ZPPV2rrWO4uR+KB30ooNyDKd3g19
1X6mjyie1VaGyuxmfhLlX5VccS5KVSiI1dI4VOzuVJYWv7WltSFjQFtFuLquoyainVORCMYddV2F
1r/aZFfb6xmwcc9OPvUJanbM12ql8VEkFsvZc6Ie47wsr0xWlT4oRd7r/Km6XsMtjArEkIABVO4X
PysnY0/p2zkOq2k8d5Elb5gEldUR67NLQ0ga97m5q5KGT8SI6GFoDeO5Jmze5YmukLvMdIprveo+
VIwy+TUryrw1c+bJGTXbtAy7JDFu9YhRUM628djjdvUWZe4dimv6F6PjPe8srblFF3dJ0arTZkGq
OsbFEAwRw6JJ2Q9+p6qnRmeQF/es6WXuHONOji8gYj4l86Iekr5X7yJtXQAFWI/MHTzr5f+xd27L
aSNbGH6V1NyL0vlwMVO1AYf4EDuTySSZuaEUm0ECIYGEBOLp99eScJDsOInbVaPatVW5SILd6m66
1/Ff/4rj8Y7mwyNlYXsft1StgKtOtStnn+8uYmvpDZPisB+tVBD0+WKjDLcFPTodTwkQUflupK3i
BZVNyf5ScefeZJnt41GpuNO/lHVQMpn99DVZZ3MULEXb1VTdAL1AGTlj1BCIkrlr46/twnCcz219
kmaZcmkdEppaKqCh0r1V+kCi1d9zKIBdvEMYLAhILNY3VPLwDUFSsLksS808D+J99EYzQhW6Cq6L
rYCmWoJl0sHcnOk77PGAAp0hXh5dMNRFfJsW5vzzAhjJne1k5WejSHcXK9ctzpeFB44PKNFVqirr
yWa7nI7IKhbnucb9otXoephD2TY3gJ44mXYeh55zoCR3QyePlTpfgXU47P80C4gWoHYPzqlDWZ+Z
tE8fLUpiAZ6BF6BB+3gV7qkajFVA6kDl4qtFnIMDCe395sJbq8uxneTlRLGhQ99kkFROF0UJojXd
JddqOY/G0GVSnleU6jBNdLKggncpnKM5tAN8MZSJrM/UYqefseL0wrG3+tkOBs2xHqjl5WGrZp8O
3s680bmo12Wo0lWU4jNivSrsMjNtAbTEi2gQRgVbehs4+/lrOwmdj0G4ja9iUgAfFBX7IkrWwc2S
YPBoWmDyUT1NicPcWzC7aI/XmRODPaM4fPk+mpubz4uFsRwvVRqUhAp2oWKty0m0pCH6ztyALZ97
+cdkm0XnGwoX7g5KoAI5MZE9KYvcrDG/7CiZXhzIrb2BMm99bQT0WnYyHNRyZ1CZArp0SdhaNH9M
C1YO6vFGgPso4jH0sw3tZM7gw5vfHOgITr2meeB3dC/KPs3p0gCYw2Amy9xTJ0UB/f1UsQVGy4Dq
EZ6AhXVmeIF1oyEYRoc4CyfrrX54oy5oKuM5+fQCW8Uarae2BwY0Si8Km/OqGUH5DzZw8TEsUuR6
olPMBFdFRM23SWWhSjvCaaxYl9s0Ud6XvCAYK2A8hoeps2HaZWD9vSPBKeqqgu171VnzN+IQ71NV
34yhtdI+q64FrgSwkVNskkm20AlwYS8al9ZenWw3CAUtzQ2oTzfm67UgaFktdUHNtgheJ8Y0OEvi
/IM2VXQq/uE1tJY7qi5C9V06jb1iuAzmxSRdF2UwYfud5S0VbJvgKs1Wm4LTTIJqu48pLgDfro5T
YgbTK2+6stZIVmDsw9jVzeB6v9P3q8P/6Yhq/qDvOazwqWLIfNth/VQmsELNWw5r/TuNw6qpIKot
sMyw/tACShOYi8ZhJcbHR2Ty8Gcbp/TUX1XhE7dNaN8Ec/NXf1UdEHEkMK+6VTMuwo4/AQnpmNp4
cSBLwIPgA5kQ6VV0Z6dGW77TQmu62V3nq7t5Fo2D6MvJbjziqgqr78QqfPAC4VucvCDd00NqvecF
7sIeQh8/zD0/LK5D2OxWd0+/qgpKt96FK0RAQMfIptmh1c0flmgnCOBM7e3CikoVEqGVolMvUVLG
rS831t/ZYj93b4Nk6m5VrBWgu4dRQjA+jC9Ug+KL1V2ySVxnjpFoBgTGJ2Cu1QkJuhxOQ3CTq6s8
rch/VEEEFNWkQC4kL5c2FBjTD+Vm+3ohSITgmAXoQtYtHJaL6QbSa6pDQOJWHER6YQPZGO4Kw9vS
WnpFY9s/6Nk0L1JMxpjC4jGTQEmFdonjE+f6Raqtwz/LfUTd03STO0ILRbvXqyKMjNWlsyVgZ+1t
6k7oILr7Gz1uD5fKfBUOXeqrRjTRMo0bU3HWh8vF1guUP3YqALb4jI7fU09ZC1m73U8nTpSGTeuE
/5kwV7MQwTF2VrGJ/Z7P0vL9LMujbXa8VeLTd1Ctbj8kz/uhpwf6wcoPuFhwUFtyqJpUNeOnxoh8
aNLyu9mvv5jqAMZmGO5Fal08ZE8jqhqajxWoH2j8RNaUgpD6qV54sknf2oanV1jv59M/89QKakFd
E70hpyR3wXBhcyM9DJah3gUGPN0FTx+YxO+wXWAiFg8Si23v0S7UrItSR4FN8OCusFQTqIV4iKKe
bgJx0AGRUGg4OCP9Wr1hV1TUUss3TZhMCFEYqNb6aS/f9QaQ/RHL9UR/QZ7e7YIOc0vXLnmGPBBx
NhFDr1fZuQkOu+RAWw/0tH4wHvp1FihrE2lSqbNgcNLpMCNaSdarZFtPr4LjDTSsChdQWb1L/5Y8
uKUUbSu00zxM4lN7E8vtx/agM8JXzWB4A4vwrqi6q9fY0QwepX+aEAYencnF07uTwAmu72idvb/X
2T+hHg3UH/hvnaaZ7RPg2gPXVOEcBpRWP327B5BuEt2WuwbmQETadRe+perpbILwVdgdem+R+xFP
fe96pBZFd0dZ48C0B5hHwiEimN2s8lQYeKbgucKdb7KYPVo+yqrLm/uzCgEWLxhDoQXT4MF9ZPVQ
kAxsHFhyqI1K6NtFMAxKJWRvgjYwQYOK3t6P7gLC0EAYkORtxAG+ec/UIm3AZI0DYSHCAGJYHKrT
G+DYOAnkq+5VQf9MI3L4srrA1AecczL4dAN97CY4CEMiJyCH633ukRzg1IqEqZQy0N2BJZAMnKN6
+R3LEE+RE2aYFPvXn/fuEIABtmpD7fkGQSXtwL/CFt6+AzjRA+6G8J3g2uTpnS4UCPofNAr9O+KX
45DK6PB2yzrvwwXYQ6LCwEUf1l9yx0d0gduYAuVCjK96encI4PTSpSWBOqD9LKza9RofeMpQaQIf
AClN6KR6eqcNADw9IA39WcuA0BEBYnSr9XWVp1oBh1nULhIzwQqpnr7pRKbnyopF3CRMIw+Wk2aR
Hd2Io4D9DD2UR+xZPP1zk8C+y94IgwQEQDmVBsb33/XpWfA0bgxYEprD1J/3bhcwEjXZYKphDCig
9SDPaaQj23q6C66QG4hG/KZ6F/6tsEFHvp8GU7Umtvl8FUkgzcVI8uiZXa8S6dfaBYtAGpkSIPK9
3QUgqZLmkogcQMxMrKxepHDEWruA24QqItjaRFv7dxZ0IFuSu0CdOkaRZgAJraVfx2jEb0JsCKep
0aW1o9Yj05kUi0iASpnO6AjQsVTMHMOJnRtBo18OA/FEmsVV29Q725HQsrQDYZgDJCMYEJLX1dOR
jppqDygtI/rs9nH9dj0pCbmoQ4jm6aYIGj62fscaIA8ovjhG2/onEQBHS1sKuEkugFea+9RPx4Pw
HMLOFYoBBVE9fbMaqYGRPwtYCqQPsI5BxTarPNUO+GoDUXpA/82+Ld8AMCctEC2i5wh9tZF3Qtue
Lh+jmVoJ3bRPREW/wmkUcOn1/Xy+QBBqgXgSMP3mLnR2oQqvOxjNtGXo3SkgTyodTOCqU7VIv87m
qnfUouMOhI9NJ4rGUOydcYBvS+M3OePAdEBgCIg8HTSqp5tkqUQBUZcjOOEnJMIP2FH3kJZREEZ3
FZglnGWPYV6+9QNHEMfDzxsAR4XSIB/Z+kGBsavfXXsf4t+/tfySCl5x8uERblG9p/n1ZoEPX916
13FVx/98E85SH8hsWX1QNtO89lcAYv4T+V/8lX+aS8WZQ+t9ncmvv7TmefL9f2fgbNkZV9SXSI+b
hoek3fuwTv3JD7z048zPjlMUXyOE1xw/2ZFHfgSFUNppR1Mnq6THTqIk9e+S4yzFrGtwjPzIcTy7
3YbQG7YGB6t5/PejwNF71+Gp0zGeRf7OT2fHkcS06aj6Apt9DOO+Sv55BXIxX31pdwGiUP0FTiEw
8zS8ax/vOukgu+2TWULrovbIdSRbduQ37HgYnu54kyGQHfj8zg9aB1Az8YGPL3r+ITmHugtGz/aN
rCO50lOO72C6au9yHR2VHjnZdYal+br8Xlw+lE3QeGgvMDALzm+X5XGkSuwJ9Xv8j+d/f1cJJTIP
trkOv8pu81s/jFvSQ1Qvv8Cc3/pp+YDasM4ly085y/zbIM9m223rTMMkLrK10uOHt0E499u4KEKv
GNPyQ6MLsi6heg02kR87y0L+rNct2QTtuXCTXmL0JE+7QwuUjPTQ3+7CXAGpn39xrmdfUr9jPZFL
EOFJ2Ulfzwq/rbeaiJ/8wLtXb/zVOgvCtlpnfO8FBOD1bPfqYpZms5akajCgLzH5t7N9eNtSY00U
8CUG/ytJl8cvT0hYhhZBFemhq14HIz9N0JQttdPAQl/mBd9upiB50G+CsL3jNcRfdtY3ywiLpO3V
6HUwT3rodDbvQk+r+JjswO9mcSx6RvsdN6FJ4MsO/z3aXskv8o8kp+nGYwexSTTKzr9+wcODKIZ/
AX/kA7s/y7JZy6RoQn+yU/8w27e9ygahJzvun1s/OIoQIVOaGJ3ssE/Qz0gekkebstaBNdlJf/LR
O/GcXqGtHanjVdKDz77TUVZyXz6F2W1C+W577nWNh/Tcv12b+eSsH4s03VcAPYw/HeubHvu1dnBN
/MRtNPPT3/4LAAD//w==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VEHICLE COLOR BY POPULARITY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VEHICLE COLOR BY POPULARITY</a:t>
          </a:r>
        </a:p>
      </cx:txPr>
    </cx:title>
    <cx:plotArea>
      <cx:plotAreaRegion>
        <cx:series layoutId="treemap" uniqueId="{34D8F3C0-C87A-4B5D-AF17-293B5A6CEB66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ysClr val="window" lastClr="FFFFFF"/>
              </a:solidFill>
            </cx:spPr>
          </cx:dataPt>
          <cx:dataPt idx="2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4">
            <cx:spPr>
              <a:solidFill>
                <a:srgbClr val="0E2841">
                  <a:lumMod val="50000"/>
                  <a:lumOff val="50000"/>
                </a:srgbClr>
              </a:solidFill>
            </cx:spPr>
          </cx:dataPt>
          <cx:dataPt idx="5">
            <cx:spPr>
              <a:solidFill>
                <a:srgbClr val="EB2915"/>
              </a:solidFill>
            </cx:spPr>
          </cx:dataPt>
          <cx:dataPt idx="6">
            <cx:spPr>
              <a:solidFill>
                <a:srgbClr val="990033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Pt idx="10">
            <cx:spPr>
              <a:solidFill>
                <a:srgbClr val="EBC889"/>
              </a:solidFill>
            </cx:spPr>
          </cx:dataPt>
          <cx:dataLabels pos="inEnd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ln>
                    <a:noFill/>
                  </a:ln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1" value="0"/>
            <cx:dataLabel idx="0">
              <cx:visibility seriesName="0" categoryName="1" value="0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tx1"/>
                      </a:solidFill>
                      <a:latin typeface="Aptos Narrow" panose="02110004020202020204"/>
                    </a:rPr>
                    <a:t>white</a:t>
                  </a:r>
                </a:p>
              </cx:txPr>
              <cx:visibility seriesName="0" categoryName="1" value="0"/>
              <cx:separator>, </cx:separator>
            </cx:dataLabel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54902</xdr:rowOff>
    </xdr:from>
    <xdr:to>
      <xdr:col>6</xdr:col>
      <xdr:colOff>464819</xdr:colOff>
      <xdr:row>17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A0B7F2-0D33-4C56-AA81-A403C18A3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870242"/>
              <a:ext cx="4537709" cy="2568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17</xdr:row>
      <xdr:rowOff>132080</xdr:rowOff>
    </xdr:from>
    <xdr:to>
      <xdr:col>21</xdr:col>
      <xdr:colOff>460057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B3AFA-21FE-4CC1-A2A3-9B50B592B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274319</xdr:colOff>
      <xdr:row>17</xdr:row>
      <xdr:rowOff>134719</xdr:rowOff>
    </xdr:from>
    <xdr:to>
      <xdr:col>14</xdr:col>
      <xdr:colOff>453072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39B33-FA96-414A-B85E-9E2110FBD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22042</xdr:colOff>
      <xdr:row>1</xdr:row>
      <xdr:rowOff>87312</xdr:rowOff>
    </xdr:from>
    <xdr:to>
      <xdr:col>14</xdr:col>
      <xdr:colOff>439633</xdr:colOff>
      <xdr:row>17</xdr:row>
      <xdr:rowOff>63501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90023D-7AE5-4F3E-9009-7C6BCBD8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600603</xdr:colOff>
      <xdr:row>1</xdr:row>
      <xdr:rowOff>76728</xdr:rowOff>
    </xdr:from>
    <xdr:to>
      <xdr:col>21</xdr:col>
      <xdr:colOff>465665</xdr:colOff>
      <xdr:row>17</xdr:row>
      <xdr:rowOff>68792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4034299-0D13-48CD-A0A4-8D60C7F13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6043" y="495828"/>
              <a:ext cx="4132262" cy="2948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cki\Downloads\car_sales_2015_dashboard.xlsx" TargetMode="External"/><Relationship Id="rId1" Type="http://schemas.openxmlformats.org/officeDocument/2006/relationships/externalLinkPath" Target="car_sales_2015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_sales_2015"/>
      <sheetName val="pivot tables"/>
      <sheetName val="dashboard"/>
    </sheetNames>
    <sheetDataSet>
      <sheetData sheetId="0"/>
      <sheetData sheetId="1">
        <row r="2">
          <cell r="J2" t="str">
            <v>black</v>
          </cell>
          <cell r="K2">
            <v>1721018748</v>
          </cell>
        </row>
        <row r="3">
          <cell r="J3" t="str">
            <v>white</v>
          </cell>
          <cell r="K3">
            <v>1572390316</v>
          </cell>
        </row>
        <row r="4">
          <cell r="J4" t="str">
            <v>gray</v>
          </cell>
          <cell r="K4">
            <v>1155935334</v>
          </cell>
        </row>
        <row r="5">
          <cell r="J5" t="str">
            <v>silver</v>
          </cell>
          <cell r="K5">
            <v>982359402</v>
          </cell>
        </row>
        <row r="6">
          <cell r="J6" t="str">
            <v>blue</v>
          </cell>
          <cell r="K6">
            <v>585049875</v>
          </cell>
        </row>
        <row r="7">
          <cell r="J7" t="str">
            <v>red</v>
          </cell>
          <cell r="K7">
            <v>552843207</v>
          </cell>
        </row>
        <row r="8">
          <cell r="J8" t="str">
            <v>burgundy</v>
          </cell>
          <cell r="K8">
            <v>106793694</v>
          </cell>
        </row>
        <row r="9">
          <cell r="J9" t="str">
            <v>brown</v>
          </cell>
          <cell r="K9">
            <v>103124812</v>
          </cell>
        </row>
        <row r="10">
          <cell r="J10" t="str">
            <v>green</v>
          </cell>
          <cell r="K10">
            <v>94491187</v>
          </cell>
        </row>
        <row r="11">
          <cell r="J11" t="str">
            <v>gold</v>
          </cell>
          <cell r="K11">
            <v>94418917</v>
          </cell>
        </row>
        <row r="12">
          <cell r="J12" t="str">
            <v>beige</v>
          </cell>
          <cell r="K12">
            <v>86974243</v>
          </cell>
        </row>
        <row r="24">
          <cell r="I24" t="str">
            <v>Row Labels</v>
          </cell>
          <cell r="J24" t="str">
            <v>Average of sellingprice</v>
          </cell>
        </row>
        <row r="26">
          <cell r="I26" t="str">
            <v>al</v>
          </cell>
          <cell r="J26">
            <v>9142</v>
          </cell>
        </row>
        <row r="27">
          <cell r="I27" t="str">
            <v>az</v>
          </cell>
          <cell r="J27">
            <v>11546</v>
          </cell>
        </row>
        <row r="28">
          <cell r="I28" t="str">
            <v>ca</v>
          </cell>
          <cell r="J28">
            <v>14506</v>
          </cell>
        </row>
        <row r="29">
          <cell r="I29" t="str">
            <v>co</v>
          </cell>
          <cell r="J29">
            <v>15878</v>
          </cell>
        </row>
        <row r="30">
          <cell r="I30" t="str">
            <v>fl</v>
          </cell>
          <cell r="J30">
            <v>13877</v>
          </cell>
        </row>
        <row r="31">
          <cell r="I31" t="str">
            <v>ga</v>
          </cell>
          <cell r="J31">
            <v>12919</v>
          </cell>
        </row>
        <row r="32">
          <cell r="I32" t="str">
            <v>hi</v>
          </cell>
          <cell r="J32">
            <v>12191</v>
          </cell>
        </row>
        <row r="33">
          <cell r="I33" t="str">
            <v>il</v>
          </cell>
          <cell r="J33">
            <v>14792</v>
          </cell>
        </row>
        <row r="34">
          <cell r="I34" t="str">
            <v>in</v>
          </cell>
          <cell r="J34">
            <v>10716</v>
          </cell>
        </row>
        <row r="35">
          <cell r="I35" t="str">
            <v>la</v>
          </cell>
          <cell r="J35">
            <v>10522</v>
          </cell>
        </row>
        <row r="36">
          <cell r="I36" t="str">
            <v>ma</v>
          </cell>
          <cell r="J36">
            <v>6727</v>
          </cell>
        </row>
        <row r="37">
          <cell r="I37" t="str">
            <v>md</v>
          </cell>
          <cell r="J37">
            <v>7410</v>
          </cell>
        </row>
        <row r="38">
          <cell r="C38" t="str">
            <v>Count of sellingprice2</v>
          </cell>
          <cell r="D38" t="str">
            <v>Sum of sellingprice</v>
          </cell>
          <cell r="I38" t="str">
            <v>mi</v>
          </cell>
          <cell r="J38">
            <v>14886</v>
          </cell>
        </row>
        <row r="39">
          <cell r="A39" t="str">
            <v>nissan altima</v>
          </cell>
          <cell r="C39">
            <v>19349</v>
          </cell>
          <cell r="D39">
            <v>220986008</v>
          </cell>
          <cell r="I39" t="str">
            <v>mn</v>
          </cell>
          <cell r="J39">
            <v>13708</v>
          </cell>
        </row>
        <row r="40">
          <cell r="A40" t="str">
            <v>ford f-150</v>
          </cell>
          <cell r="C40">
            <v>14479</v>
          </cell>
          <cell r="D40">
            <v>272669759</v>
          </cell>
          <cell r="I40" t="str">
            <v>mo</v>
          </cell>
          <cell r="J40">
            <v>14466</v>
          </cell>
        </row>
        <row r="41">
          <cell r="A41" t="str">
            <v>ford fusion</v>
          </cell>
          <cell r="C41">
            <v>12945</v>
          </cell>
          <cell r="D41">
            <v>159912520</v>
          </cell>
          <cell r="I41" t="str">
            <v>ms</v>
          </cell>
          <cell r="J41">
            <v>11244</v>
          </cell>
        </row>
        <row r="42">
          <cell r="A42" t="str">
            <v>toyota camry</v>
          </cell>
          <cell r="C42">
            <v>12549</v>
          </cell>
          <cell r="D42">
            <v>140259583</v>
          </cell>
          <cell r="I42" t="str">
            <v>nc</v>
          </cell>
          <cell r="J42">
            <v>8661</v>
          </cell>
        </row>
        <row r="43">
          <cell r="A43" t="str">
            <v>ford escape</v>
          </cell>
          <cell r="C43">
            <v>11893</v>
          </cell>
          <cell r="D43">
            <v>165966502</v>
          </cell>
          <cell r="I43" t="str">
            <v>ne</v>
          </cell>
          <cell r="J43">
            <v>12573</v>
          </cell>
        </row>
        <row r="44">
          <cell r="A44" t="str">
            <v>ford focus</v>
          </cell>
          <cell r="C44">
            <v>10399</v>
          </cell>
          <cell r="D44">
            <v>96859526</v>
          </cell>
          <cell r="I44" t="str">
            <v>nj</v>
          </cell>
          <cell r="J44">
            <v>13609</v>
          </cell>
        </row>
        <row r="45">
          <cell r="A45" t="str">
            <v>honda accord</v>
          </cell>
          <cell r="C45">
            <v>9155</v>
          </cell>
          <cell r="D45">
            <v>88250425</v>
          </cell>
          <cell r="I45" t="str">
            <v>nm</v>
          </cell>
          <cell r="J45">
            <v>6292</v>
          </cell>
        </row>
        <row r="46">
          <cell r="A46" t="str">
            <v>bmw 3 series</v>
          </cell>
          <cell r="C46">
            <v>8204</v>
          </cell>
          <cell r="D46">
            <v>137906230</v>
          </cell>
          <cell r="I46" t="str">
            <v>nv</v>
          </cell>
          <cell r="J46">
            <v>15098</v>
          </cell>
        </row>
        <row r="47">
          <cell r="A47" t="str">
            <v>dodge grand caravan</v>
          </cell>
          <cell r="C47">
            <v>7941</v>
          </cell>
          <cell r="D47">
            <v>90626043</v>
          </cell>
          <cell r="I47" t="str">
            <v>ny</v>
          </cell>
          <cell r="J47">
            <v>11375</v>
          </cell>
        </row>
        <row r="48">
          <cell r="A48" t="str">
            <v>ford explorer</v>
          </cell>
          <cell r="C48">
            <v>7781</v>
          </cell>
          <cell r="D48">
            <v>140504869</v>
          </cell>
          <cell r="I48" t="str">
            <v>oh</v>
          </cell>
          <cell r="J48">
            <v>14407</v>
          </cell>
        </row>
        <row r="49">
          <cell r="I49" t="str">
            <v>ok</v>
          </cell>
          <cell r="J49">
            <v>6918</v>
          </cell>
        </row>
        <row r="50">
          <cell r="I50" t="str">
            <v>or</v>
          </cell>
          <cell r="J50">
            <v>11558</v>
          </cell>
        </row>
        <row r="51">
          <cell r="I51" t="str">
            <v>pa</v>
          </cell>
          <cell r="J51">
            <v>15976</v>
          </cell>
        </row>
        <row r="52">
          <cell r="I52" t="str">
            <v>sc</v>
          </cell>
          <cell r="J52">
            <v>10326</v>
          </cell>
        </row>
        <row r="53">
          <cell r="I53" t="str">
            <v>tn</v>
          </cell>
          <cell r="J53">
            <v>17010</v>
          </cell>
        </row>
        <row r="54">
          <cell r="I54" t="str">
            <v>tx</v>
          </cell>
          <cell r="J54">
            <v>13210</v>
          </cell>
        </row>
        <row r="55">
          <cell r="I55" t="str">
            <v>ut</v>
          </cell>
          <cell r="J55">
            <v>12066</v>
          </cell>
        </row>
        <row r="56">
          <cell r="I56" t="str">
            <v>va</v>
          </cell>
          <cell r="J56">
            <v>8575</v>
          </cell>
        </row>
        <row r="57">
          <cell r="I57" t="str">
            <v>wa</v>
          </cell>
          <cell r="J57">
            <v>13945</v>
          </cell>
        </row>
        <row r="58">
          <cell r="I58" t="str">
            <v>wi</v>
          </cell>
          <cell r="J58">
            <v>14004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D8BC-71AA-4F0F-91AF-4F7FBD783DBC}">
  <dimension ref="A1:BL108"/>
  <sheetViews>
    <sheetView tabSelected="1" zoomScale="82" zoomScaleNormal="100" workbookViewId="0">
      <selection activeCell="M37" sqref="M37"/>
    </sheetView>
  </sheetViews>
  <sheetFormatPr defaultRowHeight="14.4" x14ac:dyDescent="0.3"/>
  <cols>
    <col min="4" max="4" width="19.109375" customWidth="1"/>
    <col min="22" max="22" width="8.5546875" customWidth="1"/>
  </cols>
  <sheetData>
    <row r="1" spans="1:64" ht="33" customHeight="1" x14ac:dyDescent="0.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64" ht="15.6" x14ac:dyDescent="0.3">
      <c r="A2" s="1" t="s">
        <v>1</v>
      </c>
      <c r="B2" s="1"/>
      <c r="C2" s="1"/>
      <c r="D2" s="2">
        <f>COUNT([1]!salesTable[sellingprice])</f>
        <v>558825</v>
      </c>
      <c r="E2" s="1" t="s">
        <v>2</v>
      </c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ht="15.6" x14ac:dyDescent="0.3">
      <c r="A3" s="1" t="s">
        <v>3</v>
      </c>
      <c r="B3" s="3"/>
      <c r="C3" s="3"/>
      <c r="D3" s="5">
        <f>SUM([1]!salesTable[sellingprice])</f>
        <v>7606367587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1:6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spans="1:6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</row>
    <row r="14" spans="1:6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</row>
    <row r="15" spans="1:6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spans="1:6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1:6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1:6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1:6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1:6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1:6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1:6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1:6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1:6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1:6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1:6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1:6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1:6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1:6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1:64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1:64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1:6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1:6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1:6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1:64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1:6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1:6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spans="1:64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spans="1:6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spans="1:6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spans="1:6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spans="1:6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spans="1:6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spans="1:6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spans="1:6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spans="1:6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spans="1:6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spans="1:6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spans="1:6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spans="1:6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spans="1:6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spans="1:6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spans="1:6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spans="1:6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spans="1:6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spans="1:6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spans="1:6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spans="1:6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spans="1:6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1:6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spans="1:6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spans="1:6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spans="1:64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spans="1:64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spans="1:64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spans="1:64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spans="1:64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spans="1:6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spans="1:64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spans="1:64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spans="1:64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spans="1:64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spans="1:64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spans="1:64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spans="1:64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spans="1:64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spans="1:64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spans="1:64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spans="1:6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spans="1:64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spans="1:64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spans="1:64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spans="1:64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spans="1:64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spans="1:64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spans="1:64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spans="1:64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</sheetData>
  <mergeCells count="1">
    <mergeCell ref="A1:V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ortiz</dc:creator>
  <cp:lastModifiedBy>jackie ortiz</cp:lastModifiedBy>
  <dcterms:created xsi:type="dcterms:W3CDTF">2025-06-06T04:19:37Z</dcterms:created>
  <dcterms:modified xsi:type="dcterms:W3CDTF">2025-06-06T04:25:56Z</dcterms:modified>
</cp:coreProperties>
</file>