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afary\Downloads\"/>
    </mc:Choice>
  </mc:AlternateContent>
  <xr:revisionPtr revIDLastSave="0" documentId="13_ncr:1_{39CDA36F-F371-454E-8307-44E23A1E124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NTEÚDO" sheetId="1" r:id="rId1"/>
    <sheet name="EXPLICAÇÃO" sheetId="16" r:id="rId2"/>
    <sheet name="EXEMPLO" sheetId="10" r:id="rId3"/>
    <sheet name="EXERCICIO" sheetId="17" r:id="rId4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H37" i="10" l="1"/>
  <c r="H39" i="10"/>
  <c r="H38" i="10"/>
  <c r="H36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11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11" i="10"/>
  <c r="I62" i="16"/>
  <c r="C62" i="16"/>
  <c r="I44" i="16"/>
  <c r="C44" i="16"/>
  <c r="I26" i="16"/>
  <c r="C26" i="16"/>
  <c r="I10" i="16"/>
  <c r="C10" i="16"/>
</calcChain>
</file>

<file path=xl/sharedStrings.xml><?xml version="1.0" encoding="utf-8"?>
<sst xmlns="http://schemas.openxmlformats.org/spreadsheetml/2006/main" count="67" uniqueCount="42">
  <si>
    <t>NOMES</t>
  </si>
  <si>
    <t>JOÃO</t>
  </si>
  <si>
    <t>MARIA</t>
  </si>
  <si>
    <t>JOSÉ</t>
  </si>
  <si>
    <t>JOAQUIM</t>
  </si>
  <si>
    <t>GUSTAVO</t>
  </si>
  <si>
    <t>LUCAS</t>
  </si>
  <si>
    <t>RAFAELA</t>
  </si>
  <si>
    <t>CAMILA</t>
  </si>
  <si>
    <t>VALORES</t>
  </si>
  <si>
    <t>DESTRAVADA</t>
  </si>
  <si>
    <t>C5</t>
  </si>
  <si>
    <t>PERMITE ESTA MOVIMENTAÇÃO</t>
  </si>
  <si>
    <t>TRAVADA NA COLUNA</t>
  </si>
  <si>
    <t>TRAVA ESTA MOVIMENTAÇÃO</t>
  </si>
  <si>
    <t>TRAVADA NA LINHA</t>
  </si>
  <si>
    <t>TRAVADA</t>
  </si>
  <si>
    <t>VALOR COM DESCONTO</t>
  </si>
  <si>
    <t>TRAVAMENTO</t>
  </si>
  <si>
    <t>PEDRO</t>
  </si>
  <si>
    <t>&gt;&gt; ONE-LINER &lt;&lt;</t>
  </si>
  <si>
    <t>&gt;&gt; CONTEÚDO DA AULA &lt;&lt;</t>
  </si>
  <si>
    <t>1. Travamento de Célula</t>
  </si>
  <si>
    <t>Sem conteúdo nesta aula. ;)</t>
  </si>
  <si>
    <t>Redes sociais:</t>
  </si>
  <si>
    <t>instagram</t>
  </si>
  <si>
    <t>facebook</t>
  </si>
  <si>
    <t>linkedIn</t>
  </si>
  <si>
    <t>site: dnc.group</t>
  </si>
  <si>
    <t>$C21</t>
  </si>
  <si>
    <t>C$39</t>
  </si>
  <si>
    <t>$C$57</t>
  </si>
  <si>
    <t>(arraste para o lado e explique a referência andando)</t>
  </si>
  <si>
    <t>(marque com "x" se for a pessoa)</t>
  </si>
  <si>
    <t>DESCONTO:</t>
  </si>
  <si>
    <t>(se apareceu o valor na célula deu certo, né?)</t>
  </si>
  <si>
    <t>VENDAS DO GRUPO</t>
  </si>
  <si>
    <t>VENDAS INDIVIDUAIS</t>
  </si>
  <si>
    <t>"Travar células é utilizado quando se há referência a outra célula em funções e fórmulas, visando que cálculos sejam feitos com interválos errados ."</t>
  </si>
  <si>
    <t>TOTAL DE VENDAS</t>
  </si>
  <si>
    <t>NOME</t>
  </si>
  <si>
    <t>Travamento de Célula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</si>
</sst>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8"/>
      <color theme="8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2"/>
      <color rgb="FFE4528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5286"/>
        <bgColor indexed="64"/>
      </patternFill>
    </fill>
  </fills>
  <borders count="5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mediumDashed">
        <color auto="1"/>
      </bottom>
      <diagonal/>
    </border>
    <border>
      <left/>
      <right style="thin">
        <color indexed="64"/>
      </right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/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7">
    <xf numFmtId="0" fontId="0" fillId="0" borderId="0"/>
    <xf numFmtId="0" fontId="2" fillId="0" borderId="0"/>
    <xf numFmtId="4" fontId="3" fillId="2" borderId="2">
      <alignment horizontal="left" vertical="center" indent="1"/>
    </xf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3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10" xfId="0" applyFill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4" borderId="15" xfId="0" applyFill="1" applyBorder="1"/>
    <xf numFmtId="0" fontId="0" fillId="0" borderId="16" xfId="0" applyBorder="1"/>
    <xf numFmtId="0" fontId="8" fillId="3" borderId="25" xfId="0" applyFont="1" applyFill="1" applyBorder="1"/>
    <xf numFmtId="0" fontId="7" fillId="3" borderId="26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0" fillId="3" borderId="26" xfId="0" applyFill="1" applyBorder="1"/>
    <xf numFmtId="0" fontId="0" fillId="3" borderId="27" xfId="0" applyFill="1" applyBorder="1"/>
    <xf numFmtId="0" fontId="10" fillId="3" borderId="31" xfId="0" applyFont="1" applyFill="1" applyBorder="1"/>
    <xf numFmtId="0" fontId="0" fillId="3" borderId="0" xfId="0" applyFill="1"/>
    <xf numFmtId="0" fontId="10" fillId="3" borderId="0" xfId="0" applyFont="1" applyFill="1"/>
    <xf numFmtId="0" fontId="10" fillId="3" borderId="32" xfId="0" applyFont="1" applyFill="1" applyBorder="1"/>
    <xf numFmtId="0" fontId="10" fillId="3" borderId="28" xfId="0" applyFont="1" applyFill="1" applyBorder="1"/>
    <xf numFmtId="0" fontId="0" fillId="3" borderId="29" xfId="0" applyFill="1" applyBorder="1"/>
    <xf numFmtId="0" fontId="0" fillId="3" borderId="30" xfId="0" applyFill="1" applyBorder="1"/>
    <xf numFmtId="0" fontId="4" fillId="0" borderId="0" xfId="0" applyFont="1" applyAlignment="1">
      <alignment vertical="center"/>
    </xf>
    <xf numFmtId="0" fontId="0" fillId="5" borderId="33" xfId="0" applyFill="1" applyBorder="1"/>
    <xf numFmtId="0" fontId="0" fillId="5" borderId="34" xfId="0" applyFill="1" applyBorder="1"/>
    <xf numFmtId="0" fontId="0" fillId="5" borderId="35" xfId="0" applyFill="1" applyBorder="1"/>
    <xf numFmtId="0" fontId="0" fillId="5" borderId="36" xfId="0" applyFill="1" applyBorder="1"/>
    <xf numFmtId="0" fontId="0" fillId="5" borderId="0" xfId="0" applyFill="1"/>
    <xf numFmtId="0" fontId="12" fillId="5" borderId="0" xfId="0" applyFont="1" applyFill="1"/>
    <xf numFmtId="0" fontId="13" fillId="5" borderId="0" xfId="0" applyFont="1" applyFill="1" applyAlignment="1">
      <alignment vertical="center"/>
    </xf>
    <xf numFmtId="0" fontId="13" fillId="5" borderId="37" xfId="0" applyFont="1" applyFill="1" applyBorder="1" applyAlignment="1">
      <alignment vertical="center"/>
    </xf>
    <xf numFmtId="0" fontId="14" fillId="5" borderId="36" xfId="0" applyFont="1" applyFill="1" applyBorder="1"/>
    <xf numFmtId="0" fontId="15" fillId="5" borderId="0" xfId="6" applyFont="1" applyFill="1" applyBorder="1"/>
    <xf numFmtId="0" fontId="11" fillId="5" borderId="0" xfId="6" applyFill="1" applyBorder="1"/>
    <xf numFmtId="0" fontId="0" fillId="5" borderId="38" xfId="0" applyFill="1" applyBorder="1"/>
    <xf numFmtId="0" fontId="0" fillId="5" borderId="39" xfId="0" applyFill="1" applyBorder="1"/>
    <xf numFmtId="0" fontId="15" fillId="5" borderId="40" xfId="6" applyFont="1" applyFill="1" applyBorder="1" applyAlignment="1">
      <alignment horizontal="right"/>
    </xf>
    <xf numFmtId="0" fontId="16" fillId="6" borderId="42" xfId="0" applyFont="1" applyFill="1" applyBorder="1" applyAlignment="1">
      <alignment horizontal="center"/>
    </xf>
    <xf numFmtId="0" fontId="16" fillId="6" borderId="44" xfId="0" applyFont="1" applyFill="1" applyBorder="1" applyAlignment="1">
      <alignment horizontal="center" vertical="center"/>
    </xf>
    <xf numFmtId="0" fontId="16" fillId="6" borderId="41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44" fontId="0" fillId="0" borderId="47" xfId="4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44" fontId="0" fillId="0" borderId="50" xfId="4" applyFont="1" applyBorder="1" applyAlignment="1">
      <alignment horizontal="center" vertical="center"/>
    </xf>
    <xf numFmtId="44" fontId="0" fillId="0" borderId="48" xfId="0" applyNumberFormat="1" applyBorder="1" applyAlignment="1">
      <alignment horizontal="center" vertical="center"/>
    </xf>
    <xf numFmtId="0" fontId="16" fillId="6" borderId="51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9" fontId="21" fillId="3" borderId="42" xfId="5" applyFont="1" applyFill="1" applyBorder="1" applyAlignment="1">
      <alignment horizontal="center"/>
    </xf>
    <xf numFmtId="0" fontId="20" fillId="0" borderId="0" xfId="0" applyFont="1" applyAlignment="1">
      <alignment vertical="center"/>
    </xf>
    <xf numFmtId="0" fontId="0" fillId="3" borderId="42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2" xfId="0" applyBorder="1" applyAlignment="1">
      <alignment horizontal="center"/>
    </xf>
    <xf numFmtId="0" fontId="14" fillId="0" borderId="0" xfId="0" applyFont="1" applyAlignment="1">
      <alignment horizontal="center"/>
    </xf>
    <xf numFmtId="0" fontId="22" fillId="6" borderId="0" xfId="0" applyFont="1" applyFill="1"/>
    <xf numFmtId="0" fontId="23" fillId="6" borderId="0" xfId="0" applyFont="1" applyFill="1" applyAlignment="1">
      <alignment horizontal="center" wrapText="1"/>
    </xf>
    <xf numFmtId="0" fontId="23" fillId="0" borderId="0" xfId="0" applyFont="1" applyAlignment="1">
      <alignment wrapText="1"/>
    </xf>
    <xf numFmtId="0" fontId="23" fillId="0" borderId="43" xfId="0" applyFont="1" applyBorder="1" applyAlignment="1">
      <alignment wrapText="1"/>
    </xf>
    <xf numFmtId="0" fontId="24" fillId="0" borderId="0" xfId="0" applyFont="1"/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9" fillId="3" borderId="28" xfId="0" applyFont="1" applyFill="1" applyBorder="1" applyAlignment="1">
      <alignment horizontal="left" vertical="top" wrapText="1"/>
    </xf>
    <xf numFmtId="0" fontId="9" fillId="3" borderId="29" xfId="0" applyFont="1" applyFill="1" applyBorder="1" applyAlignment="1">
      <alignment horizontal="left" vertical="top" wrapText="1"/>
    </xf>
    <xf numFmtId="0" fontId="9" fillId="3" borderId="30" xfId="0" applyFont="1" applyFill="1" applyBorder="1" applyAlignment="1">
      <alignment horizontal="left" vertical="top" wrapText="1"/>
    </xf>
    <xf numFmtId="0" fontId="17" fillId="3" borderId="33" xfId="0" applyFont="1" applyFill="1" applyBorder="1" applyAlignment="1">
      <alignment horizontal="center" vertical="center"/>
    </xf>
    <xf numFmtId="0" fontId="17" fillId="3" borderId="34" xfId="0" applyFont="1" applyFill="1" applyBorder="1" applyAlignment="1">
      <alignment horizontal="center" vertical="center"/>
    </xf>
    <xf numFmtId="0" fontId="17" fillId="3" borderId="35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17" fillId="3" borderId="39" xfId="0" applyFont="1" applyFill="1" applyBorder="1" applyAlignment="1">
      <alignment horizontal="center" vertical="center"/>
    </xf>
    <xf numFmtId="0" fontId="17" fillId="3" borderId="40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23" fillId="6" borderId="0" xfId="0" applyFont="1" applyFill="1" applyAlignment="1">
      <alignment horizontal="center" wrapText="1"/>
    </xf>
  </cellXfs>
  <cellStyles count="7">
    <cellStyle name="Hiperlink" xfId="6" builtinId="8"/>
    <cellStyle name="Moeda" xfId="4" builtinId="4"/>
    <cellStyle name="Normal" xfId="0" builtinId="0"/>
    <cellStyle name="Normal 2" xfId="1" xr:uid="{00000000-0005-0000-0000-000002000000}"/>
    <cellStyle name="Porcentagem" xfId="5" builtinId="5"/>
    <cellStyle name="SAPBEXfilterDrill" xfId="2" xr:uid="{00000000-0005-0000-0000-000004000000}"/>
    <cellStyle name="Vírgula 2" xfId="3" xr:uid="{00000000-0005-0000-0000-000005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4</xdr:row>
      <xdr:rowOff>66675</xdr:rowOff>
    </xdr:from>
    <xdr:to>
      <xdr:col>11</xdr:col>
      <xdr:colOff>380600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A5B9E48-D49F-404B-89E9-710595051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86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12C038-81AF-4CCF-A3BB-AECAFECD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11</xdr:row>
      <xdr:rowOff>9525</xdr:rowOff>
    </xdr:from>
    <xdr:to>
      <xdr:col>4</xdr:col>
      <xdr:colOff>133350</xdr:colOff>
      <xdr:row>11</xdr:row>
      <xdr:rowOff>11113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1619250" y="2133600"/>
          <a:ext cx="9525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9</xdr:row>
      <xdr:rowOff>19049</xdr:rowOff>
    </xdr:from>
    <xdr:to>
      <xdr:col>7</xdr:col>
      <xdr:colOff>314325</xdr:colOff>
      <xdr:row>12</xdr:row>
      <xdr:rowOff>66674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16200000" flipH="1">
          <a:off x="4267200" y="2066924"/>
          <a:ext cx="6191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27</xdr:row>
      <xdr:rowOff>9525</xdr:rowOff>
    </xdr:from>
    <xdr:to>
      <xdr:col>4</xdr:col>
      <xdr:colOff>133350</xdr:colOff>
      <xdr:row>27</xdr:row>
      <xdr:rowOff>11113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619250" y="5219700"/>
          <a:ext cx="9525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25</xdr:row>
      <xdr:rowOff>19049</xdr:rowOff>
    </xdr:from>
    <xdr:to>
      <xdr:col>7</xdr:col>
      <xdr:colOff>314325</xdr:colOff>
      <xdr:row>28</xdr:row>
      <xdr:rowOff>66674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rot="16200000" flipH="1">
          <a:off x="4267200" y="5153024"/>
          <a:ext cx="6191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45</xdr:row>
      <xdr:rowOff>9525</xdr:rowOff>
    </xdr:from>
    <xdr:to>
      <xdr:col>4</xdr:col>
      <xdr:colOff>133350</xdr:colOff>
      <xdr:row>45</xdr:row>
      <xdr:rowOff>11113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1619250" y="8705850"/>
          <a:ext cx="9525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43</xdr:row>
      <xdr:rowOff>19049</xdr:rowOff>
    </xdr:from>
    <xdr:to>
      <xdr:col>7</xdr:col>
      <xdr:colOff>314325</xdr:colOff>
      <xdr:row>46</xdr:row>
      <xdr:rowOff>66674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rot="16200000" flipH="1">
          <a:off x="4267200" y="8639174"/>
          <a:ext cx="6191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63</xdr:row>
      <xdr:rowOff>9525</xdr:rowOff>
    </xdr:from>
    <xdr:to>
      <xdr:col>4</xdr:col>
      <xdr:colOff>133350</xdr:colOff>
      <xdr:row>63</xdr:row>
      <xdr:rowOff>11113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619250" y="12192000"/>
          <a:ext cx="9525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61</xdr:row>
      <xdr:rowOff>19049</xdr:rowOff>
    </xdr:from>
    <xdr:to>
      <xdr:col>7</xdr:col>
      <xdr:colOff>314325</xdr:colOff>
      <xdr:row>64</xdr:row>
      <xdr:rowOff>66674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rot="16200000" flipH="1">
          <a:off x="4267200" y="12125324"/>
          <a:ext cx="6191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1600200</xdr:colOff>
      <xdr:row>4</xdr:row>
      <xdr:rowOff>66675</xdr:rowOff>
    </xdr:from>
    <xdr:to>
      <xdr:col>9</xdr:col>
      <xdr:colOff>266300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0D6E7BF-DFFB-4086-BB77-8D5D90801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4386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2312CF-32F6-466D-837D-39EC520C5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6</xdr:col>
      <xdr:colOff>0</xdr:colOff>
      <xdr:row>2</xdr:row>
      <xdr:rowOff>99050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E49EF41-C9F7-44BB-AB8B-0E11E9279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219076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4DACE331-85EA-46EB-A5FB-E72F4F1EE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31653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1D17461E-2B50-4226-B0AF-2576D9BE8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07097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9E8F0846-08DB-4EC2-A959-3952014AF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5621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3"/>
  <sheetViews>
    <sheetView showGridLines="0" workbookViewId="0">
      <selection activeCell="F11" sqref="F11"/>
    </sheetView>
  </sheetViews>
  <sheetFormatPr defaultRowHeight="15" x14ac:dyDescent="0.25"/>
  <sheetData>
    <row r="2" spans="2:17" ht="15" customHeight="1" x14ac:dyDescent="0.25">
      <c r="B2" s="73" t="s">
        <v>41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2:17" ht="15" customHeight="1" x14ac:dyDescent="0.25"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8"/>
    </row>
    <row r="4" spans="2:17" ht="15" customHeight="1" x14ac:dyDescent="0.25"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2:17" ht="15" customHeight="1" x14ac:dyDescent="0.25"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2:17" ht="15" customHeight="1" x14ac:dyDescent="0.25">
      <c r="B6" s="79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1"/>
    </row>
    <row r="7" spans="2:17" ht="15.75" thickBot="1" x14ac:dyDescent="0.3"/>
    <row r="8" spans="2:17" ht="18" customHeight="1" x14ac:dyDescent="0.25">
      <c r="B8" s="21" t="s">
        <v>20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3"/>
    </row>
    <row r="9" spans="2:17" x14ac:dyDescent="0.25">
      <c r="B9" s="82" t="s">
        <v>38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4"/>
    </row>
    <row r="10" spans="2:17" ht="6.75" customHeight="1" thickBot="1" x14ac:dyDescent="0.3"/>
    <row r="11" spans="2:17" ht="15.75" x14ac:dyDescent="0.25">
      <c r="B11" s="21" t="s">
        <v>21</v>
      </c>
      <c r="C11" s="24"/>
      <c r="D11" s="24"/>
      <c r="E11" s="25"/>
    </row>
    <row r="12" spans="2:17" x14ac:dyDescent="0.25">
      <c r="B12" s="26" t="s">
        <v>22</v>
      </c>
      <c r="C12" s="27"/>
      <c r="D12" s="28"/>
      <c r="E12" s="29"/>
    </row>
    <row r="13" spans="2:17" ht="5.25" customHeight="1" x14ac:dyDescent="0.25">
      <c r="B13" s="30"/>
      <c r="C13" s="31"/>
      <c r="D13" s="31"/>
      <c r="E13" s="3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8"/>
  <sheetViews>
    <sheetView showGridLines="0" workbookViewId="0">
      <selection activeCell="I1" sqref="I1:I2"/>
    </sheetView>
  </sheetViews>
  <sheetFormatPr defaultColWidth="0" defaultRowHeight="15" x14ac:dyDescent="0.25"/>
  <cols>
    <col min="1" max="12" width="9.140625" customWidth="1"/>
    <col min="13" max="13" width="14.5703125" customWidth="1"/>
    <col min="14" max="14" width="9.140625" customWidth="1"/>
    <col min="15" max="15" width="2.7109375" customWidth="1"/>
    <col min="16" max="16384" width="9.140625" hidden="1"/>
  </cols>
  <sheetData>
    <row r="1" spans="1:14" ht="15.75" thickBot="1" x14ac:dyDescent="0.3"/>
    <row r="2" spans="1:14" x14ac:dyDescent="0.25">
      <c r="B2" s="85" t="s">
        <v>10</v>
      </c>
      <c r="C2" s="86"/>
      <c r="D2" s="86"/>
      <c r="E2" s="87"/>
    </row>
    <row r="3" spans="1:14" ht="15.75" thickBot="1" x14ac:dyDescent="0.3">
      <c r="B3" s="88"/>
      <c r="C3" s="89"/>
      <c r="D3" s="89"/>
      <c r="E3" s="90"/>
    </row>
    <row r="4" spans="1:14" ht="15.75" thickBot="1" x14ac:dyDescent="0.3">
      <c r="A4" s="4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6"/>
      <c r="C5" s="7">
        <v>1</v>
      </c>
      <c r="D5" s="2">
        <v>2</v>
      </c>
      <c r="E5" s="2">
        <v>3</v>
      </c>
      <c r="L5" s="91" t="s">
        <v>11</v>
      </c>
      <c r="M5" s="92"/>
    </row>
    <row r="6" spans="1:14" x14ac:dyDescent="0.25">
      <c r="A6" s="6"/>
      <c r="C6" s="2">
        <v>2</v>
      </c>
      <c r="L6" s="93"/>
      <c r="M6" s="94"/>
    </row>
    <row r="7" spans="1:14" x14ac:dyDescent="0.25">
      <c r="A7" s="6"/>
      <c r="C7" s="2">
        <v>3</v>
      </c>
      <c r="L7" s="93"/>
      <c r="M7" s="94"/>
    </row>
    <row r="8" spans="1:14" x14ac:dyDescent="0.25">
      <c r="A8" s="6"/>
      <c r="L8" s="95"/>
      <c r="M8" s="96"/>
    </row>
    <row r="9" spans="1:14" ht="15.75" thickBot="1" x14ac:dyDescent="0.3">
      <c r="A9" s="6"/>
      <c r="C9" s="61" t="s">
        <v>32</v>
      </c>
    </row>
    <row r="10" spans="1:14" ht="15.75" x14ac:dyDescent="0.25">
      <c r="A10" s="6"/>
      <c r="C10" s="48">
        <f>C5</f>
        <v>1</v>
      </c>
      <c r="I10" s="48">
        <f>C5</f>
        <v>1</v>
      </c>
    </row>
    <row r="11" spans="1:14" x14ac:dyDescent="0.25">
      <c r="A11" s="6"/>
    </row>
    <row r="12" spans="1:14" x14ac:dyDescent="0.25">
      <c r="A12" s="6"/>
    </row>
    <row r="13" spans="1:14" x14ac:dyDescent="0.25">
      <c r="A13" s="6"/>
    </row>
    <row r="14" spans="1:14" x14ac:dyDescent="0.25">
      <c r="A14" s="6"/>
      <c r="C14" s="60" t="s">
        <v>12</v>
      </c>
      <c r="I14" s="60" t="s">
        <v>12</v>
      </c>
    </row>
    <row r="15" spans="1:14" ht="15.75" thickBo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ht="15.75" thickBot="1" x14ac:dyDescent="0.3"/>
    <row r="17" spans="1:14" x14ac:dyDescent="0.25">
      <c r="B17" s="85" t="s">
        <v>13</v>
      </c>
      <c r="C17" s="86"/>
      <c r="D17" s="86"/>
      <c r="E17" s="87"/>
    </row>
    <row r="18" spans="1:14" ht="15.75" thickBot="1" x14ac:dyDescent="0.3">
      <c r="B18" s="88"/>
      <c r="C18" s="89"/>
      <c r="D18" s="89"/>
      <c r="E18" s="90"/>
    </row>
    <row r="19" spans="1:14" ht="15.75" thickBot="1" x14ac:dyDescent="0.3">
      <c r="A19" s="4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6"/>
      <c r="C20" s="10"/>
      <c r="L20" s="91" t="s">
        <v>29</v>
      </c>
      <c r="M20" s="92"/>
    </row>
    <row r="21" spans="1:14" x14ac:dyDescent="0.25">
      <c r="A21" s="6"/>
      <c r="C21" s="11">
        <v>1</v>
      </c>
      <c r="D21" s="12">
        <v>2</v>
      </c>
      <c r="E21" s="2">
        <v>3</v>
      </c>
      <c r="L21" s="93"/>
      <c r="M21" s="94"/>
    </row>
    <row r="22" spans="1:14" x14ac:dyDescent="0.25">
      <c r="A22" s="6"/>
      <c r="C22" s="13">
        <v>2</v>
      </c>
      <c r="L22" s="93"/>
      <c r="M22" s="94"/>
    </row>
    <row r="23" spans="1:14" x14ac:dyDescent="0.25">
      <c r="A23" s="6"/>
      <c r="C23" s="13">
        <v>3</v>
      </c>
      <c r="L23" s="95"/>
      <c r="M23" s="96"/>
    </row>
    <row r="24" spans="1:14" x14ac:dyDescent="0.25">
      <c r="A24" s="6"/>
      <c r="C24" s="10"/>
    </row>
    <row r="25" spans="1:14" ht="15.75" thickBot="1" x14ac:dyDescent="0.3">
      <c r="A25" s="6"/>
    </row>
    <row r="26" spans="1:14" ht="15.75" x14ac:dyDescent="0.25">
      <c r="A26" s="6"/>
      <c r="C26" s="48">
        <f>$C21</f>
        <v>1</v>
      </c>
      <c r="I26" s="48">
        <f>$C21</f>
        <v>1</v>
      </c>
    </row>
    <row r="27" spans="1:14" x14ac:dyDescent="0.25">
      <c r="A27" s="6"/>
    </row>
    <row r="28" spans="1:14" x14ac:dyDescent="0.25">
      <c r="A28" s="6"/>
    </row>
    <row r="29" spans="1:14" x14ac:dyDescent="0.25">
      <c r="A29" s="6"/>
    </row>
    <row r="30" spans="1:14" x14ac:dyDescent="0.25">
      <c r="A30" s="6"/>
    </row>
    <row r="31" spans="1:14" x14ac:dyDescent="0.25">
      <c r="A31" s="6"/>
      <c r="C31" s="60" t="s">
        <v>14</v>
      </c>
      <c r="I31" s="60" t="s">
        <v>12</v>
      </c>
    </row>
    <row r="32" spans="1:14" ht="15.75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4" spans="1:14" ht="15.75" thickBot="1" x14ac:dyDescent="0.3"/>
    <row r="35" spans="1:14" x14ac:dyDescent="0.25">
      <c r="B35" s="85" t="s">
        <v>15</v>
      </c>
      <c r="C35" s="86"/>
      <c r="D35" s="86"/>
      <c r="E35" s="87"/>
    </row>
    <row r="36" spans="1:14" ht="15.75" thickBot="1" x14ac:dyDescent="0.3">
      <c r="B36" s="88"/>
      <c r="C36" s="89"/>
      <c r="D36" s="89"/>
      <c r="E36" s="90"/>
    </row>
    <row r="37" spans="1:14" ht="15.75" thickBot="1" x14ac:dyDescent="0.3">
      <c r="A37" s="4"/>
      <c r="F37" s="5"/>
      <c r="G37" s="5"/>
      <c r="H37" s="5"/>
      <c r="I37" s="5"/>
      <c r="J37" s="5"/>
      <c r="K37" s="5"/>
      <c r="L37" s="5"/>
      <c r="M37" s="5"/>
      <c r="N37" s="5"/>
    </row>
    <row r="38" spans="1:14" ht="15.75" thickBot="1" x14ac:dyDescent="0.3">
      <c r="A38" s="6"/>
      <c r="L38" s="91" t="s">
        <v>30</v>
      </c>
      <c r="M38" s="92"/>
    </row>
    <row r="39" spans="1:14" ht="15.75" thickBot="1" x14ac:dyDescent="0.3">
      <c r="A39" s="6"/>
      <c r="B39" s="14"/>
      <c r="C39" s="15">
        <v>1</v>
      </c>
      <c r="D39" s="16">
        <v>2</v>
      </c>
      <c r="E39" s="17">
        <v>3</v>
      </c>
      <c r="F39" s="14"/>
      <c r="L39" s="93"/>
      <c r="M39" s="94"/>
    </row>
    <row r="40" spans="1:14" x14ac:dyDescent="0.25">
      <c r="A40" s="6"/>
      <c r="C40" s="18">
        <v>2</v>
      </c>
      <c r="L40" s="93"/>
      <c r="M40" s="94"/>
    </row>
    <row r="41" spans="1:14" x14ac:dyDescent="0.25">
      <c r="A41" s="6"/>
      <c r="C41" s="2">
        <v>3</v>
      </c>
      <c r="L41" s="95"/>
      <c r="M41" s="96"/>
    </row>
    <row r="42" spans="1:14" x14ac:dyDescent="0.25">
      <c r="A42" s="6"/>
    </row>
    <row r="43" spans="1:14" ht="15.75" thickBot="1" x14ac:dyDescent="0.3">
      <c r="A43" s="6"/>
    </row>
    <row r="44" spans="1:14" ht="15.75" x14ac:dyDescent="0.25">
      <c r="A44" s="6"/>
      <c r="C44" s="48">
        <f>C$39</f>
        <v>1</v>
      </c>
      <c r="I44" s="48">
        <f>C$39</f>
        <v>1</v>
      </c>
    </row>
    <row r="45" spans="1:14" x14ac:dyDescent="0.25">
      <c r="A45" s="6"/>
    </row>
    <row r="46" spans="1:14" x14ac:dyDescent="0.25">
      <c r="A46" s="6"/>
    </row>
    <row r="47" spans="1:14" x14ac:dyDescent="0.25">
      <c r="A47" s="6"/>
    </row>
    <row r="48" spans="1:14" x14ac:dyDescent="0.25">
      <c r="A48" s="6"/>
    </row>
    <row r="49" spans="1:14" x14ac:dyDescent="0.25">
      <c r="A49" s="6"/>
      <c r="C49" s="60" t="s">
        <v>12</v>
      </c>
      <c r="I49" s="60" t="s">
        <v>14</v>
      </c>
    </row>
    <row r="50" spans="1:14" ht="15.75" thickBot="1" x14ac:dyDescent="0.3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2" spans="1:14" ht="15.75" thickBot="1" x14ac:dyDescent="0.3"/>
    <row r="53" spans="1:14" x14ac:dyDescent="0.25">
      <c r="B53" s="85" t="s">
        <v>16</v>
      </c>
      <c r="C53" s="86"/>
      <c r="D53" s="86"/>
      <c r="E53" s="87"/>
    </row>
    <row r="54" spans="1:14" ht="15.75" thickBot="1" x14ac:dyDescent="0.3">
      <c r="B54" s="88"/>
      <c r="C54" s="89"/>
      <c r="D54" s="89"/>
      <c r="E54" s="90"/>
    </row>
    <row r="55" spans="1:14" ht="15.75" thickBot="1" x14ac:dyDescent="0.3">
      <c r="A55" s="4"/>
      <c r="F55" s="5"/>
      <c r="G55" s="5"/>
      <c r="H55" s="5"/>
      <c r="I55" s="5"/>
      <c r="J55" s="5"/>
      <c r="K55" s="5"/>
      <c r="L55" s="5"/>
      <c r="M55" s="5"/>
      <c r="N55" s="5"/>
    </row>
    <row r="56" spans="1:14" ht="15.75" thickBot="1" x14ac:dyDescent="0.3">
      <c r="A56" s="6"/>
      <c r="C56" s="10"/>
      <c r="L56" s="91" t="s">
        <v>31</v>
      </c>
      <c r="M56" s="92"/>
    </row>
    <row r="57" spans="1:14" ht="15.75" thickBot="1" x14ac:dyDescent="0.3">
      <c r="A57" s="6"/>
      <c r="B57" s="14"/>
      <c r="C57" s="19">
        <v>1</v>
      </c>
      <c r="D57" s="16">
        <v>2</v>
      </c>
      <c r="E57" s="17">
        <v>3</v>
      </c>
      <c r="F57" s="14"/>
      <c r="L57" s="93"/>
      <c r="M57" s="94"/>
    </row>
    <row r="58" spans="1:14" x14ac:dyDescent="0.25">
      <c r="A58" s="6"/>
      <c r="C58" s="20">
        <v>2</v>
      </c>
      <c r="L58" s="93"/>
      <c r="M58" s="94"/>
    </row>
    <row r="59" spans="1:14" x14ac:dyDescent="0.25">
      <c r="A59" s="6"/>
      <c r="C59" s="13">
        <v>3</v>
      </c>
      <c r="L59" s="95"/>
      <c r="M59" s="96"/>
    </row>
    <row r="60" spans="1:14" x14ac:dyDescent="0.25">
      <c r="A60" s="6"/>
      <c r="C60" s="10"/>
    </row>
    <row r="61" spans="1:14" ht="15.75" thickBot="1" x14ac:dyDescent="0.3">
      <c r="A61" s="6"/>
    </row>
    <row r="62" spans="1:14" ht="15.75" x14ac:dyDescent="0.25">
      <c r="A62" s="6"/>
      <c r="C62" s="48">
        <f>$C$57</f>
        <v>1</v>
      </c>
      <c r="I62" s="48">
        <f>$C$57</f>
        <v>1</v>
      </c>
    </row>
    <row r="63" spans="1:14" x14ac:dyDescent="0.25">
      <c r="A63" s="6"/>
    </row>
    <row r="64" spans="1:14" x14ac:dyDescent="0.25">
      <c r="A64" s="6"/>
    </row>
    <row r="65" spans="1:14" x14ac:dyDescent="0.25">
      <c r="A65" s="6"/>
    </row>
    <row r="66" spans="1:14" x14ac:dyDescent="0.25">
      <c r="A66" s="6"/>
    </row>
    <row r="67" spans="1:14" x14ac:dyDescent="0.25">
      <c r="A67" s="6"/>
      <c r="C67" s="60" t="s">
        <v>14</v>
      </c>
      <c r="I67" s="60" t="s">
        <v>14</v>
      </c>
    </row>
    <row r="68" spans="1:14" ht="15.75" thickBot="1" x14ac:dyDescent="0.3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</sheetData>
  <mergeCells count="8">
    <mergeCell ref="B53:E54"/>
    <mergeCell ref="L56:M59"/>
    <mergeCell ref="B2:E3"/>
    <mergeCell ref="L5:M8"/>
    <mergeCell ref="B17:E18"/>
    <mergeCell ref="L20:M23"/>
    <mergeCell ref="B35:E36"/>
    <mergeCell ref="L38:M4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47"/>
  <sheetViews>
    <sheetView showGridLines="0" tabSelected="1" topLeftCell="A16" workbookViewId="0">
      <selection activeCell="J43" sqref="J43"/>
    </sheetView>
  </sheetViews>
  <sheetFormatPr defaultRowHeight="15" x14ac:dyDescent="0.25"/>
  <cols>
    <col min="2" max="2" width="18.7109375" customWidth="1"/>
    <col min="3" max="3" width="14.7109375" customWidth="1"/>
    <col min="4" max="4" width="24.5703125" bestFit="1" customWidth="1"/>
    <col min="5" max="5" width="2.140625" customWidth="1"/>
    <col min="7" max="7" width="11.42578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2" spans="2:15" ht="15" customHeight="1" x14ac:dyDescent="0.25">
      <c r="B2" s="73" t="s">
        <v>41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5"/>
    </row>
    <row r="3" spans="2:15" ht="15" customHeight="1" x14ac:dyDescent="0.25"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</row>
    <row r="4" spans="2:15" ht="15" customHeight="1" x14ac:dyDescent="0.25"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8"/>
    </row>
    <row r="5" spans="2:15" ht="15" customHeight="1" x14ac:dyDescent="0.25"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8"/>
    </row>
    <row r="6" spans="2:15" ht="15" customHeight="1" x14ac:dyDescent="0.25">
      <c r="B6" s="79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1"/>
    </row>
    <row r="8" spans="2:15" ht="15.75" x14ac:dyDescent="0.25">
      <c r="B8" s="72" t="s">
        <v>18</v>
      </c>
    </row>
    <row r="9" spans="2:15" ht="15.75" thickBot="1" x14ac:dyDescent="0.3">
      <c r="F9" s="61" t="s">
        <v>33</v>
      </c>
    </row>
    <row r="10" spans="2:15" ht="16.5" thickBot="1" x14ac:dyDescent="0.3">
      <c r="B10" s="49" t="s">
        <v>0</v>
      </c>
      <c r="C10" s="50" t="s">
        <v>9</v>
      </c>
      <c r="D10" s="51" t="s">
        <v>17</v>
      </c>
      <c r="F10" s="57" t="s">
        <v>2</v>
      </c>
      <c r="G10" s="57" t="s">
        <v>1</v>
      </c>
      <c r="H10" s="57" t="s">
        <v>7</v>
      </c>
      <c r="I10" s="1"/>
      <c r="J10" s="59" t="s">
        <v>34</v>
      </c>
      <c r="K10" s="1"/>
      <c r="L10" s="1"/>
    </row>
    <row r="11" spans="2:15" ht="15.75" x14ac:dyDescent="0.25">
      <c r="B11" s="52" t="s">
        <v>2</v>
      </c>
      <c r="C11" s="53">
        <v>87</v>
      </c>
      <c r="D11" s="56">
        <f>C11*(1-$J$11)</f>
        <v>73.95</v>
      </c>
      <c r="F11" s="58" t="str">
        <f>IF(F$10=$B11,"X","")</f>
        <v>X</v>
      </c>
      <c r="G11" s="58" t="str">
        <f t="shared" ref="G11:H11" si="0">IF(G$10=$B11,"X","")</f>
        <v/>
      </c>
      <c r="H11" s="58" t="str">
        <f t="shared" si="0"/>
        <v/>
      </c>
      <c r="J11" s="62">
        <v>0.15</v>
      </c>
    </row>
    <row r="12" spans="2:15" x14ac:dyDescent="0.25">
      <c r="B12" s="52" t="s">
        <v>2</v>
      </c>
      <c r="C12" s="53">
        <v>145</v>
      </c>
      <c r="D12" s="56">
        <f t="shared" ref="D12:D30" si="1">C12*(1-$J$11)</f>
        <v>123.25</v>
      </c>
      <c r="F12" s="58" t="str">
        <f t="shared" ref="F12:H30" si="2">IF(F$10=$B12,"X","")</f>
        <v>X</v>
      </c>
      <c r="G12" s="58" t="str">
        <f t="shared" si="2"/>
        <v/>
      </c>
      <c r="H12" s="58" t="str">
        <f t="shared" si="2"/>
        <v/>
      </c>
    </row>
    <row r="13" spans="2:15" x14ac:dyDescent="0.25">
      <c r="B13" s="52" t="s">
        <v>1</v>
      </c>
      <c r="C13" s="53">
        <v>154</v>
      </c>
      <c r="D13" s="56">
        <f t="shared" si="1"/>
        <v>130.9</v>
      </c>
      <c r="F13" s="58" t="str">
        <f t="shared" si="2"/>
        <v/>
      </c>
      <c r="G13" s="58" t="str">
        <f t="shared" si="2"/>
        <v>X</v>
      </c>
      <c r="H13" s="58" t="str">
        <f t="shared" si="2"/>
        <v/>
      </c>
    </row>
    <row r="14" spans="2:15" x14ac:dyDescent="0.25">
      <c r="B14" s="52" t="s">
        <v>7</v>
      </c>
      <c r="C14" s="53">
        <v>36</v>
      </c>
      <c r="D14" s="56">
        <f t="shared" si="1"/>
        <v>30.599999999999998</v>
      </c>
      <c r="F14" s="58" t="str">
        <f t="shared" si="2"/>
        <v/>
      </c>
      <c r="G14" s="58" t="str">
        <f t="shared" si="2"/>
        <v/>
      </c>
      <c r="H14" s="58" t="str">
        <f t="shared" si="2"/>
        <v>X</v>
      </c>
    </row>
    <row r="15" spans="2:15" x14ac:dyDescent="0.25">
      <c r="B15" s="52" t="s">
        <v>2</v>
      </c>
      <c r="C15" s="53">
        <v>42</v>
      </c>
      <c r="D15" s="56">
        <f t="shared" si="1"/>
        <v>35.699999999999996</v>
      </c>
      <c r="F15" s="58" t="str">
        <f t="shared" si="2"/>
        <v>X</v>
      </c>
      <c r="G15" s="58" t="str">
        <f t="shared" si="2"/>
        <v/>
      </c>
      <c r="H15" s="58" t="str">
        <f t="shared" si="2"/>
        <v/>
      </c>
    </row>
    <row r="16" spans="2:15" x14ac:dyDescent="0.25">
      <c r="B16" s="52" t="s">
        <v>8</v>
      </c>
      <c r="C16" s="53">
        <v>44</v>
      </c>
      <c r="D16" s="56">
        <f t="shared" si="1"/>
        <v>37.4</v>
      </c>
      <c r="F16" s="58" t="str">
        <f t="shared" si="2"/>
        <v/>
      </c>
      <c r="G16" s="58" t="str">
        <f t="shared" si="2"/>
        <v/>
      </c>
      <c r="H16" s="58" t="str">
        <f t="shared" si="2"/>
        <v/>
      </c>
    </row>
    <row r="17" spans="2:8" x14ac:dyDescent="0.25">
      <c r="B17" s="52" t="s">
        <v>2</v>
      </c>
      <c r="C17" s="53">
        <v>168</v>
      </c>
      <c r="D17" s="56">
        <f t="shared" si="1"/>
        <v>142.79999999999998</v>
      </c>
      <c r="F17" s="58" t="str">
        <f t="shared" si="2"/>
        <v>X</v>
      </c>
      <c r="G17" s="58" t="str">
        <f t="shared" si="2"/>
        <v/>
      </c>
      <c r="H17" s="58" t="str">
        <f t="shared" si="2"/>
        <v/>
      </c>
    </row>
    <row r="18" spans="2:8" x14ac:dyDescent="0.25">
      <c r="B18" s="52" t="s">
        <v>4</v>
      </c>
      <c r="C18" s="53">
        <v>158</v>
      </c>
      <c r="D18" s="56">
        <f t="shared" si="1"/>
        <v>134.29999999999998</v>
      </c>
      <c r="F18" s="58" t="str">
        <f t="shared" si="2"/>
        <v/>
      </c>
      <c r="G18" s="58" t="str">
        <f t="shared" si="2"/>
        <v/>
      </c>
      <c r="H18" s="58" t="str">
        <f t="shared" si="2"/>
        <v/>
      </c>
    </row>
    <row r="19" spans="2:8" x14ac:dyDescent="0.25">
      <c r="B19" s="52" t="s">
        <v>5</v>
      </c>
      <c r="C19" s="53">
        <v>64</v>
      </c>
      <c r="D19" s="56">
        <f t="shared" si="1"/>
        <v>54.4</v>
      </c>
      <c r="F19" s="58" t="str">
        <f t="shared" si="2"/>
        <v/>
      </c>
      <c r="G19" s="58" t="str">
        <f t="shared" si="2"/>
        <v/>
      </c>
      <c r="H19" s="58" t="str">
        <f t="shared" si="2"/>
        <v/>
      </c>
    </row>
    <row r="20" spans="2:8" x14ac:dyDescent="0.25">
      <c r="B20" s="52" t="s">
        <v>2</v>
      </c>
      <c r="C20" s="53">
        <v>116</v>
      </c>
      <c r="D20" s="56">
        <f t="shared" si="1"/>
        <v>98.6</v>
      </c>
      <c r="F20" s="58" t="str">
        <f t="shared" si="2"/>
        <v>X</v>
      </c>
      <c r="G20" s="58" t="str">
        <f t="shared" si="2"/>
        <v/>
      </c>
      <c r="H20" s="58" t="str">
        <f t="shared" si="2"/>
        <v/>
      </c>
    </row>
    <row r="21" spans="2:8" x14ac:dyDescent="0.25">
      <c r="B21" s="52" t="s">
        <v>4</v>
      </c>
      <c r="C21" s="53">
        <v>129</v>
      </c>
      <c r="D21" s="56">
        <f t="shared" si="1"/>
        <v>109.64999999999999</v>
      </c>
      <c r="F21" s="58" t="str">
        <f t="shared" si="2"/>
        <v/>
      </c>
      <c r="G21" s="58" t="str">
        <f t="shared" si="2"/>
        <v/>
      </c>
      <c r="H21" s="58" t="str">
        <f t="shared" si="2"/>
        <v/>
      </c>
    </row>
    <row r="22" spans="2:8" x14ac:dyDescent="0.25">
      <c r="B22" s="52" t="s">
        <v>2</v>
      </c>
      <c r="C22" s="53">
        <v>159</v>
      </c>
      <c r="D22" s="56">
        <f t="shared" si="1"/>
        <v>135.15</v>
      </c>
      <c r="F22" s="58" t="str">
        <f t="shared" si="2"/>
        <v>X</v>
      </c>
      <c r="G22" s="58" t="str">
        <f t="shared" si="2"/>
        <v/>
      </c>
      <c r="H22" s="58" t="str">
        <f t="shared" si="2"/>
        <v/>
      </c>
    </row>
    <row r="23" spans="2:8" x14ac:dyDescent="0.25">
      <c r="B23" s="52" t="s">
        <v>3</v>
      </c>
      <c r="C23" s="53">
        <v>150</v>
      </c>
      <c r="D23" s="56">
        <f t="shared" si="1"/>
        <v>127.5</v>
      </c>
      <c r="F23" s="58" t="str">
        <f t="shared" si="2"/>
        <v/>
      </c>
      <c r="G23" s="58" t="str">
        <f t="shared" si="2"/>
        <v/>
      </c>
      <c r="H23" s="58" t="str">
        <f t="shared" si="2"/>
        <v/>
      </c>
    </row>
    <row r="24" spans="2:8" x14ac:dyDescent="0.25">
      <c r="B24" s="52" t="s">
        <v>6</v>
      </c>
      <c r="C24" s="53">
        <v>81</v>
      </c>
      <c r="D24" s="56">
        <f t="shared" si="1"/>
        <v>68.849999999999994</v>
      </c>
      <c r="F24" s="58" t="str">
        <f t="shared" si="2"/>
        <v/>
      </c>
      <c r="G24" s="58" t="str">
        <f t="shared" si="2"/>
        <v/>
      </c>
      <c r="H24" s="58" t="str">
        <f t="shared" si="2"/>
        <v/>
      </c>
    </row>
    <row r="25" spans="2:8" x14ac:dyDescent="0.25">
      <c r="B25" s="52" t="s">
        <v>4</v>
      </c>
      <c r="C25" s="53">
        <v>100</v>
      </c>
      <c r="D25" s="56">
        <f t="shared" si="1"/>
        <v>85</v>
      </c>
      <c r="F25" s="58" t="str">
        <f t="shared" si="2"/>
        <v/>
      </c>
      <c r="G25" s="58" t="str">
        <f t="shared" si="2"/>
        <v/>
      </c>
      <c r="H25" s="58" t="str">
        <f t="shared" si="2"/>
        <v/>
      </c>
    </row>
    <row r="26" spans="2:8" x14ac:dyDescent="0.25">
      <c r="B26" s="52" t="s">
        <v>5</v>
      </c>
      <c r="C26" s="53">
        <v>169</v>
      </c>
      <c r="D26" s="56">
        <f t="shared" si="1"/>
        <v>143.65</v>
      </c>
      <c r="F26" s="58" t="str">
        <f t="shared" si="2"/>
        <v/>
      </c>
      <c r="G26" s="58" t="str">
        <f t="shared" si="2"/>
        <v/>
      </c>
      <c r="H26" s="58" t="str">
        <f t="shared" si="2"/>
        <v/>
      </c>
    </row>
    <row r="27" spans="2:8" x14ac:dyDescent="0.25">
      <c r="B27" s="52" t="s">
        <v>5</v>
      </c>
      <c r="C27" s="53">
        <v>99</v>
      </c>
      <c r="D27" s="56">
        <f t="shared" si="1"/>
        <v>84.149999999999991</v>
      </c>
      <c r="F27" s="58" t="str">
        <f t="shared" si="2"/>
        <v/>
      </c>
      <c r="G27" s="58" t="str">
        <f t="shared" si="2"/>
        <v/>
      </c>
      <c r="H27" s="58" t="str">
        <f t="shared" si="2"/>
        <v/>
      </c>
    </row>
    <row r="28" spans="2:8" x14ac:dyDescent="0.25">
      <c r="B28" s="52" t="s">
        <v>3</v>
      </c>
      <c r="C28" s="53">
        <v>54</v>
      </c>
      <c r="D28" s="56">
        <f t="shared" si="1"/>
        <v>45.9</v>
      </c>
      <c r="F28" s="58" t="str">
        <f t="shared" si="2"/>
        <v/>
      </c>
      <c r="G28" s="58" t="str">
        <f t="shared" si="2"/>
        <v/>
      </c>
      <c r="H28" s="58" t="str">
        <f t="shared" si="2"/>
        <v/>
      </c>
    </row>
    <row r="29" spans="2:8" x14ac:dyDescent="0.25">
      <c r="B29" s="52" t="s">
        <v>4</v>
      </c>
      <c r="C29" s="53">
        <v>38</v>
      </c>
      <c r="D29" s="56">
        <f t="shared" si="1"/>
        <v>32.299999999999997</v>
      </c>
      <c r="F29" s="58" t="str">
        <f t="shared" si="2"/>
        <v/>
      </c>
      <c r="G29" s="58" t="str">
        <f t="shared" si="2"/>
        <v/>
      </c>
      <c r="H29" s="58" t="str">
        <f t="shared" si="2"/>
        <v/>
      </c>
    </row>
    <row r="30" spans="2:8" ht="15.75" thickBot="1" x14ac:dyDescent="0.3">
      <c r="B30" s="54" t="s">
        <v>7</v>
      </c>
      <c r="C30" s="55">
        <v>136</v>
      </c>
      <c r="D30" s="56">
        <f t="shared" si="1"/>
        <v>115.6</v>
      </c>
      <c r="F30" s="58" t="str">
        <f t="shared" si="2"/>
        <v/>
      </c>
      <c r="G30" s="58" t="str">
        <f t="shared" si="2"/>
        <v/>
      </c>
      <c r="H30" s="58" t="str">
        <f t="shared" si="2"/>
        <v>X</v>
      </c>
    </row>
    <row r="33" spans="2:9" ht="15" customHeight="1" x14ac:dyDescent="0.25">
      <c r="G33" s="97" t="s">
        <v>37</v>
      </c>
      <c r="H33" s="97" t="s">
        <v>39</v>
      </c>
    </row>
    <row r="34" spans="2:9" x14ac:dyDescent="0.25">
      <c r="B34" s="68" t="s">
        <v>36</v>
      </c>
      <c r="F34" s="69" t="s">
        <v>40</v>
      </c>
      <c r="G34" s="97"/>
      <c r="H34" s="97"/>
    </row>
    <row r="35" spans="2:9" ht="3.75" customHeight="1" thickBot="1" x14ac:dyDescent="0.3">
      <c r="F35" s="70"/>
      <c r="G35" s="70"/>
      <c r="H35" s="71"/>
    </row>
    <row r="36" spans="2:9" ht="15.75" thickBot="1" x14ac:dyDescent="0.3">
      <c r="B36" s="65">
        <v>14</v>
      </c>
      <c r="D36" s="3"/>
      <c r="F36" s="67" t="s">
        <v>6</v>
      </c>
      <c r="G36" s="3">
        <v>34</v>
      </c>
      <c r="H36" s="64">
        <f>SUM($B$36:$B$47,G36)</f>
        <v>251</v>
      </c>
    </row>
    <row r="37" spans="2:9" ht="15.75" thickBot="1" x14ac:dyDescent="0.3">
      <c r="B37" s="66">
        <v>18</v>
      </c>
      <c r="F37" s="67" t="s">
        <v>19</v>
      </c>
      <c r="G37" s="3">
        <v>23</v>
      </c>
      <c r="H37" s="64">
        <f>SUM($B$36:$B$47,G37)</f>
        <v>240</v>
      </c>
    </row>
    <row r="38" spans="2:9" ht="15.75" thickBot="1" x14ac:dyDescent="0.3">
      <c r="B38" s="66">
        <v>20</v>
      </c>
      <c r="F38" s="67" t="s">
        <v>1</v>
      </c>
      <c r="G38" s="3">
        <v>11</v>
      </c>
      <c r="H38" s="64">
        <f t="shared" ref="H37:H39" si="3">SUM($B$36:$B$47,G38)</f>
        <v>228</v>
      </c>
    </row>
    <row r="39" spans="2:9" x14ac:dyDescent="0.25">
      <c r="B39" s="66">
        <v>17</v>
      </c>
      <c r="F39" s="67" t="s">
        <v>2</v>
      </c>
      <c r="G39" s="3">
        <v>9</v>
      </c>
      <c r="H39" s="64">
        <f>SUM($B$36:$B$47,G39)</f>
        <v>226</v>
      </c>
    </row>
    <row r="40" spans="2:9" x14ac:dyDescent="0.25">
      <c r="B40" s="66">
        <v>17</v>
      </c>
      <c r="H40" s="63" t="s">
        <v>35</v>
      </c>
    </row>
    <row r="41" spans="2:9" x14ac:dyDescent="0.25">
      <c r="B41" s="66">
        <v>18</v>
      </c>
    </row>
    <row r="42" spans="2:9" x14ac:dyDescent="0.25">
      <c r="B42" s="66">
        <v>18</v>
      </c>
    </row>
    <row r="43" spans="2:9" x14ac:dyDescent="0.25">
      <c r="B43" s="66">
        <v>18</v>
      </c>
    </row>
    <row r="44" spans="2:9" x14ac:dyDescent="0.25">
      <c r="B44" s="66">
        <v>24</v>
      </c>
      <c r="H44" s="3"/>
      <c r="I44" s="3"/>
    </row>
    <row r="45" spans="2:9" x14ac:dyDescent="0.25">
      <c r="B45" s="66">
        <v>14</v>
      </c>
    </row>
    <row r="46" spans="2:9" x14ac:dyDescent="0.25">
      <c r="B46" s="66">
        <v>24</v>
      </c>
    </row>
    <row r="47" spans="2:9" x14ac:dyDescent="0.25">
      <c r="B47" s="66">
        <v>15</v>
      </c>
    </row>
  </sheetData>
  <mergeCells count="3">
    <mergeCell ref="B2:O6"/>
    <mergeCell ref="H33:H34"/>
    <mergeCell ref="G33:G3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5"/>
  <sheetViews>
    <sheetView showGridLines="0" workbookViewId="0">
      <selection activeCell="D16" sqref="D16"/>
    </sheetView>
  </sheetViews>
  <sheetFormatPr defaultRowHeight="15" x14ac:dyDescent="0.25"/>
  <cols>
    <col min="1" max="1" width="1.5703125" customWidth="1"/>
  </cols>
  <sheetData>
    <row r="1" spans="2:9" ht="15.75" thickBot="1" x14ac:dyDescent="0.3"/>
    <row r="2" spans="2:9" ht="15" customHeight="1" x14ac:dyDescent="0.25">
      <c r="B2" s="34"/>
      <c r="C2" s="35"/>
      <c r="D2" s="35"/>
      <c r="E2" s="35"/>
      <c r="F2" s="36"/>
      <c r="G2" s="33"/>
      <c r="H2" s="33"/>
      <c r="I2" s="33"/>
    </row>
    <row r="3" spans="2:9" ht="15" customHeight="1" x14ac:dyDescent="0.25">
      <c r="B3" s="37"/>
      <c r="C3" s="38"/>
      <c r="D3" s="39"/>
      <c r="E3" s="40"/>
      <c r="F3" s="41"/>
      <c r="G3" s="33"/>
      <c r="H3" s="33"/>
      <c r="I3" s="33"/>
    </row>
    <row r="4" spans="2:9" ht="15" customHeight="1" x14ac:dyDescent="0.25">
      <c r="B4" s="37"/>
      <c r="C4" s="39" t="s">
        <v>23</v>
      </c>
      <c r="D4" s="38"/>
      <c r="E4" s="40"/>
      <c r="F4" s="41"/>
      <c r="G4" s="33"/>
      <c r="H4" s="33"/>
      <c r="I4" s="33"/>
    </row>
    <row r="5" spans="2:9" ht="3.95" customHeight="1" x14ac:dyDescent="0.25">
      <c r="B5" s="37"/>
      <c r="C5" s="39"/>
      <c r="D5" s="38"/>
      <c r="E5" s="40"/>
      <c r="F5" s="41"/>
      <c r="G5" s="33"/>
      <c r="H5" s="33"/>
      <c r="I5" s="33"/>
    </row>
    <row r="6" spans="2:9" ht="15" customHeight="1" x14ac:dyDescent="0.25">
      <c r="B6" s="42" t="s">
        <v>24</v>
      </c>
      <c r="C6" s="38"/>
      <c r="D6" s="38"/>
      <c r="E6" s="38"/>
      <c r="F6" s="41"/>
      <c r="G6" s="33"/>
      <c r="H6" s="33"/>
      <c r="I6" s="33"/>
    </row>
    <row r="7" spans="2:9" ht="3.95" customHeight="1" x14ac:dyDescent="0.25">
      <c r="B7" s="42"/>
      <c r="C7" s="38"/>
      <c r="D7" s="38"/>
      <c r="E7" s="38"/>
      <c r="F7" s="41"/>
    </row>
    <row r="8" spans="2:9" ht="15" customHeight="1" x14ac:dyDescent="0.25">
      <c r="B8" s="37"/>
      <c r="C8" s="43" t="s">
        <v>25</v>
      </c>
      <c r="D8" s="38"/>
      <c r="E8" s="38"/>
      <c r="F8" s="41"/>
    </row>
    <row r="9" spans="2:9" ht="3.95" customHeight="1" x14ac:dyDescent="0.25">
      <c r="B9" s="37"/>
      <c r="C9" s="43"/>
      <c r="D9" s="38"/>
      <c r="E9" s="38"/>
      <c r="F9" s="41"/>
    </row>
    <row r="10" spans="2:9" ht="15" customHeight="1" x14ac:dyDescent="0.25">
      <c r="B10" s="37"/>
      <c r="C10" s="44" t="s">
        <v>26</v>
      </c>
      <c r="D10" s="38"/>
      <c r="E10" s="38"/>
      <c r="F10" s="41"/>
    </row>
    <row r="11" spans="2:9" ht="3.95" customHeight="1" x14ac:dyDescent="0.25">
      <c r="B11" s="37"/>
      <c r="C11" s="43"/>
      <c r="D11" s="38"/>
      <c r="E11" s="38"/>
      <c r="F11" s="41"/>
    </row>
    <row r="12" spans="2:9" ht="15" customHeight="1" x14ac:dyDescent="0.25">
      <c r="B12" s="37"/>
      <c r="C12" s="44" t="s">
        <v>27</v>
      </c>
      <c r="D12" s="38"/>
      <c r="E12" s="38"/>
      <c r="F12" s="41"/>
    </row>
    <row r="13" spans="2:9" ht="15" customHeight="1" x14ac:dyDescent="0.25">
      <c r="B13" s="45"/>
      <c r="C13" s="46"/>
      <c r="D13" s="46"/>
      <c r="E13" s="46"/>
      <c r="F13" s="47" t="s">
        <v>28</v>
      </c>
    </row>
    <row r="14" spans="2:9" ht="15" customHeight="1" x14ac:dyDescent="0.25"/>
    <row r="15" spans="2:9" ht="15" customHeight="1" x14ac:dyDescent="0.25"/>
  </sheetData>
  <hyperlinks>
    <hyperlink ref="F13" r:id="rId1" display="Site &gt;&gt;" xr:uid="{D9AA64B5-AE6E-41AD-A491-0A710BE74323}"/>
    <hyperlink ref="C8" r:id="rId2" display="Instagram &gt;&gt;" xr:uid="{5E6092ED-59D1-4253-A5B8-77820E7A2F81}"/>
    <hyperlink ref="C12" r:id="rId3" display="LinkedIn &gt;&gt;" xr:uid="{DADB073A-AADC-4F0E-AB30-2880E26FC035}"/>
    <hyperlink ref="C10" r:id="rId4" xr:uid="{578DACE2-3120-4D69-92D6-1D76F2D59886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CONTEÚDO</vt:lpstr>
      <vt:lpstr>EXPLICAÇÃO</vt:lpstr>
      <vt:lpstr>EXEMPLO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cp:lastPrinted>2015-11-17T19:21:44Z</cp:lastPrinted>
  <dcterms:created xsi:type="dcterms:W3CDTF">2015-11-17T16:12:59Z</dcterms:created>
  <dcterms:modified xsi:type="dcterms:W3CDTF">2024-09-25T01:07:00Z</dcterms:modified>
</cp:coreProperties>
</file>