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FEAA1A4D-5155-4205-B169-FAB4928B8D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ÚDO" sheetId="1" r:id="rId1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9" i="1"/>
  <c r="Q18" i="1"/>
</calcChain>
</file>

<file path=xl/sharedStrings.xml><?xml version="1.0" encoding="utf-8"?>
<sst xmlns="http://schemas.openxmlformats.org/spreadsheetml/2006/main" count="25" uniqueCount="23">
  <si>
    <t>APROVADO</t>
  </si>
  <si>
    <t>SITUAÇÃO PROBLEMA:</t>
  </si>
  <si>
    <t>Traduzindo para o Excel:</t>
  </si>
  <si>
    <t>#N</t>
  </si>
  <si>
    <t>Especificação</t>
  </si>
  <si>
    <t>Valor Coletado</t>
  </si>
  <si>
    <t>Status</t>
  </si>
  <si>
    <t>exemplo</t>
  </si>
  <si>
    <t>REPROVADO</t>
  </si>
  <si>
    <t>Tolerância (+ / - )</t>
  </si>
  <si>
    <t>EXEMPLO DE 15% FORA DA TOLERÂNCIA</t>
  </si>
  <si>
    <t>TOL (+ / - )</t>
  </si>
  <si>
    <t>15% +/ -</t>
  </si>
  <si>
    <t>RETRABALHO</t>
  </si>
  <si>
    <t>poderá facilitar a elaboração da fórmula</t>
  </si>
  <si>
    <t>Utilizar formatação condicional conforme indicado no exemplo ao lado</t>
  </si>
  <si>
    <t xml:space="preserve">Preciso que vocês façam uma planilha para o time da Qualidade checar se as peças estão APROVADAS,  se é DESCARTE ou RETRABALHO. 
As peças que estão 15% fora da tolerância vão para RETRABALHO. A qualidade dará especificação, tolerância para cada peça; São 120 peças no relatório, e preciso de um relatório impresso na minha mesa URGENTE!!!
</t>
  </si>
  <si>
    <t>Regras:</t>
  </si>
  <si>
    <t>DICAS</t>
  </si>
  <si>
    <t>Fórmulas: E, OU e SE</t>
  </si>
  <si>
    <t>SUPER EXERCÍCIOS #2</t>
  </si>
  <si>
    <t>-&gt; Quebrar a ideia em partes menores</t>
  </si>
  <si>
    <t>-&gt; Verificar se é reprovado, aprovado e retrabalho, nesta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</si>
</sst>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45286"/>
        <bgColor indexed="64"/>
      </patternFill>
    </fill>
  </fills>
  <borders count="34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medium">
        <color theme="1"/>
      </bottom>
      <diagonal/>
    </border>
  </borders>
  <cellStyleXfs count="4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/>
    <xf numFmtId="0" fontId="6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7" fillId="0" borderId="5" xfId="0" applyFont="1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0" fillId="0" borderId="6" xfId="0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7" fillId="3" borderId="5" xfId="0" applyFont="1" applyFill="1" applyBorder="1"/>
    <xf numFmtId="0" fontId="0" fillId="3" borderId="0" xfId="0" applyFill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5" xfId="0" quotePrefix="1" applyFill="1" applyBorder="1"/>
    <xf numFmtId="0" fontId="5" fillId="7" borderId="26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 wrapText="1"/>
    </xf>
    <xf numFmtId="0" fontId="9" fillId="3" borderId="0" xfId="0" applyFont="1" applyFill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9" fillId="3" borderId="7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5" fillId="7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165" fontId="0" fillId="0" borderId="15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9"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45286"/>
      <color rgb="FFE4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5D1C89ED-0531-4702-9D4C-581490652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E01A07-123F-4AF0-953F-0B7C028C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8"/>
  <sheetViews>
    <sheetView showGridLines="0" tabSelected="1" topLeftCell="A102" zoomScale="130" zoomScaleNormal="130" workbookViewId="0">
      <selection activeCell="L94" sqref="L94"/>
    </sheetView>
  </sheetViews>
  <sheetFormatPr defaultRowHeight="15" x14ac:dyDescent="0.25"/>
  <cols>
    <col min="19" max="19" width="12.28515625" customWidth="1"/>
  </cols>
  <sheetData>
    <row r="1" spans="2:19" ht="15.75" thickBot="1" x14ac:dyDescent="0.3"/>
    <row r="2" spans="2:19" ht="15" customHeight="1" x14ac:dyDescent="0.25">
      <c r="B2" s="28" t="s">
        <v>20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9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9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9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9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9" ht="15.75" thickBot="1" x14ac:dyDescent="0.3">
      <c r="B8" s="3" t="s">
        <v>1</v>
      </c>
    </row>
    <row r="9" spans="2:19" x14ac:dyDescent="0.25">
      <c r="B9" s="37" t="s">
        <v>16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9"/>
    </row>
    <row r="10" spans="2:19" x14ac:dyDescent="0.25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2"/>
    </row>
    <row r="11" spans="2:19" x14ac:dyDescent="0.25"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</row>
    <row r="12" spans="2:19" ht="6" customHeight="1" x14ac:dyDescent="0.25"/>
    <row r="13" spans="2:19" x14ac:dyDescent="0.25">
      <c r="B13" s="3" t="s">
        <v>2</v>
      </c>
    </row>
    <row r="14" spans="2:19" ht="4.5" customHeight="1" thickBot="1" x14ac:dyDescent="0.3"/>
    <row r="15" spans="2:19" x14ac:dyDescent="0.25">
      <c r="B15" s="25" t="s">
        <v>3</v>
      </c>
      <c r="C15" s="46" t="s">
        <v>9</v>
      </c>
      <c r="D15" s="46"/>
      <c r="E15" s="46" t="s">
        <v>4</v>
      </c>
      <c r="F15" s="46"/>
      <c r="G15" s="46" t="s">
        <v>5</v>
      </c>
      <c r="H15" s="46"/>
      <c r="I15" s="46" t="s">
        <v>6</v>
      </c>
      <c r="J15" s="47"/>
      <c r="N15" s="4" t="s">
        <v>17</v>
      </c>
      <c r="O15" s="5"/>
      <c r="P15" s="5"/>
      <c r="Q15" s="5"/>
      <c r="R15" s="5"/>
      <c r="S15" s="6"/>
    </row>
    <row r="16" spans="2:19" x14ac:dyDescent="0.25">
      <c r="B16" s="26" t="s">
        <v>7</v>
      </c>
      <c r="C16" s="48">
        <v>1.5</v>
      </c>
      <c r="D16" s="48"/>
      <c r="E16" s="48">
        <v>120</v>
      </c>
      <c r="F16" s="48"/>
      <c r="G16" s="57">
        <v>120</v>
      </c>
      <c r="H16" s="57"/>
      <c r="I16" s="58" t="s">
        <v>0</v>
      </c>
      <c r="J16" s="59"/>
      <c r="N16" s="7" t="s">
        <v>10</v>
      </c>
      <c r="S16" s="8"/>
    </row>
    <row r="17" spans="2:19" x14ac:dyDescent="0.25">
      <c r="B17" s="26" t="s">
        <v>7</v>
      </c>
      <c r="C17" s="48">
        <v>1.5</v>
      </c>
      <c r="D17" s="48"/>
      <c r="E17" s="48">
        <v>120</v>
      </c>
      <c r="F17" s="48"/>
      <c r="G17" s="57">
        <v>125</v>
      </c>
      <c r="H17" s="57"/>
      <c r="I17" s="60" t="s">
        <v>8</v>
      </c>
      <c r="J17" s="61"/>
      <c r="N17" s="11"/>
      <c r="P17" s="2" t="s">
        <v>11</v>
      </c>
      <c r="Q17" s="1" t="s">
        <v>12</v>
      </c>
      <c r="S17" s="8"/>
    </row>
    <row r="18" spans="2:19" ht="15.75" thickBot="1" x14ac:dyDescent="0.3">
      <c r="B18" s="27" t="s">
        <v>7</v>
      </c>
      <c r="C18" s="53">
        <v>1.5</v>
      </c>
      <c r="D18" s="53"/>
      <c r="E18" s="53">
        <v>120</v>
      </c>
      <c r="F18" s="53"/>
      <c r="G18" s="54">
        <v>121.65</v>
      </c>
      <c r="H18" s="54"/>
      <c r="I18" s="55" t="s">
        <v>13</v>
      </c>
      <c r="J18" s="56"/>
      <c r="N18" s="11"/>
      <c r="P18" s="1">
        <v>1.5</v>
      </c>
      <c r="Q18" s="1">
        <f>P18*1.15</f>
        <v>1.7249999999999999</v>
      </c>
      <c r="S18" s="8"/>
    </row>
    <row r="19" spans="2:19" x14ac:dyDescent="0.25">
      <c r="B19" s="23">
        <v>1</v>
      </c>
      <c r="C19" s="52">
        <v>1.5</v>
      </c>
      <c r="D19" s="52"/>
      <c r="E19" s="52">
        <v>120</v>
      </c>
      <c r="F19" s="62"/>
      <c r="G19" s="63">
        <v>120.16242246311212</v>
      </c>
      <c r="H19" s="63"/>
      <c r="I19" s="51" t="str">
        <f>IF(OR(G19&gt;E19+C19*1.15,G19&lt;E19-C19*1.15),"Reprovado!",IF(AND(G19&gt;E19-C19,G19&lt;E19+C19),"Aprovado!","Retrabalho..."))</f>
        <v>Aprovado!</v>
      </c>
      <c r="J19" s="52"/>
      <c r="N19" s="12"/>
      <c r="O19" s="9"/>
      <c r="P19" s="9"/>
      <c r="Q19" s="9"/>
      <c r="R19" s="9"/>
      <c r="S19" s="10"/>
    </row>
    <row r="20" spans="2:19" ht="15.75" thickBot="1" x14ac:dyDescent="0.3">
      <c r="B20" s="22">
        <v>2</v>
      </c>
      <c r="C20" s="48">
        <v>1.5</v>
      </c>
      <c r="D20" s="48"/>
      <c r="E20" s="48">
        <v>120</v>
      </c>
      <c r="F20" s="49"/>
      <c r="G20" s="50">
        <v>120.56079525991738</v>
      </c>
      <c r="H20" s="50"/>
      <c r="I20" s="51" t="str">
        <f t="shared" ref="I20:I83" si="0">IF(OR(G20&gt;E20+C20*1.15,G20&lt;E20-C20*1.15),"Reprovado!",IF(AND(G20&gt;E20-C20,G20&lt;E20+C20),"Aprovado!","Retrabalho..."))</f>
        <v>Aprovado!</v>
      </c>
      <c r="J20" s="52"/>
    </row>
    <row r="21" spans="2:19" x14ac:dyDescent="0.25">
      <c r="B21" s="22">
        <v>3</v>
      </c>
      <c r="C21" s="48">
        <v>1.5</v>
      </c>
      <c r="D21" s="48"/>
      <c r="E21" s="48">
        <v>120</v>
      </c>
      <c r="F21" s="49"/>
      <c r="G21" s="50">
        <v>125.51923861930177</v>
      </c>
      <c r="H21" s="50"/>
      <c r="I21" s="51" t="str">
        <f t="shared" si="0"/>
        <v>Reprovado!</v>
      </c>
      <c r="J21" s="52"/>
      <c r="N21" s="13" t="s">
        <v>18</v>
      </c>
      <c r="O21" s="14"/>
      <c r="P21" s="14"/>
      <c r="Q21" s="14"/>
      <c r="R21" s="14"/>
      <c r="S21" s="15"/>
    </row>
    <row r="22" spans="2:19" x14ac:dyDescent="0.25">
      <c r="B22" s="22">
        <v>4</v>
      </c>
      <c r="C22" s="48">
        <v>1.5</v>
      </c>
      <c r="D22" s="48"/>
      <c r="E22" s="48">
        <v>120</v>
      </c>
      <c r="F22" s="49"/>
      <c r="G22" s="50">
        <v>122.80213508162171</v>
      </c>
      <c r="H22" s="50"/>
      <c r="I22" s="51" t="str">
        <f t="shared" si="0"/>
        <v>Reprovado!</v>
      </c>
      <c r="J22" s="52"/>
      <c r="N22" s="16" t="s">
        <v>19</v>
      </c>
      <c r="O22" s="17"/>
      <c r="P22" s="17"/>
      <c r="Q22" s="17"/>
      <c r="R22" s="17"/>
      <c r="S22" s="18"/>
    </row>
    <row r="23" spans="2:19" x14ac:dyDescent="0.25">
      <c r="B23" s="22">
        <v>5</v>
      </c>
      <c r="C23" s="48">
        <v>1.5</v>
      </c>
      <c r="D23" s="48"/>
      <c r="E23" s="48">
        <v>120</v>
      </c>
      <c r="F23" s="49"/>
      <c r="G23" s="50">
        <v>125.75602416248303</v>
      </c>
      <c r="H23" s="50"/>
      <c r="I23" s="51" t="str">
        <f t="shared" si="0"/>
        <v>Reprovado!</v>
      </c>
      <c r="J23" s="52"/>
      <c r="N23" s="16" t="s">
        <v>15</v>
      </c>
      <c r="O23" s="17"/>
      <c r="P23" s="17"/>
      <c r="Q23" s="17"/>
      <c r="R23" s="17"/>
      <c r="S23" s="18"/>
    </row>
    <row r="24" spans="2:19" x14ac:dyDescent="0.25">
      <c r="B24" s="22">
        <v>6</v>
      </c>
      <c r="C24" s="48">
        <v>1.5</v>
      </c>
      <c r="D24" s="48"/>
      <c r="E24" s="48">
        <v>120</v>
      </c>
      <c r="F24" s="49"/>
      <c r="G24" s="50">
        <v>122.40175711815594</v>
      </c>
      <c r="H24" s="50"/>
      <c r="I24" s="51" t="str">
        <f t="shared" si="0"/>
        <v>Reprovado!</v>
      </c>
      <c r="J24" s="52"/>
      <c r="N24" s="24" t="s">
        <v>21</v>
      </c>
      <c r="O24" s="17"/>
      <c r="P24" s="17"/>
      <c r="Q24" s="17"/>
      <c r="R24" s="17"/>
      <c r="S24" s="18"/>
    </row>
    <row r="25" spans="2:19" x14ac:dyDescent="0.25">
      <c r="B25" s="22">
        <v>7</v>
      </c>
      <c r="C25" s="48">
        <v>1.5</v>
      </c>
      <c r="D25" s="48"/>
      <c r="E25" s="48">
        <v>120</v>
      </c>
      <c r="F25" s="49"/>
      <c r="G25" s="50">
        <v>120.14982908470529</v>
      </c>
      <c r="H25" s="50"/>
      <c r="I25" s="51" t="str">
        <f t="shared" si="0"/>
        <v>Aprovado!</v>
      </c>
      <c r="J25" s="52"/>
      <c r="N25" s="24" t="s">
        <v>22</v>
      </c>
      <c r="O25" s="17"/>
      <c r="P25" s="17"/>
      <c r="Q25" s="17"/>
      <c r="R25" s="17"/>
      <c r="S25" s="18"/>
    </row>
    <row r="26" spans="2:19" x14ac:dyDescent="0.25">
      <c r="B26" s="22">
        <v>8</v>
      </c>
      <c r="C26" s="48">
        <v>1.5</v>
      </c>
      <c r="D26" s="48"/>
      <c r="E26" s="48">
        <v>120</v>
      </c>
      <c r="F26" s="49"/>
      <c r="G26" s="50">
        <v>123.35264481565088</v>
      </c>
      <c r="H26" s="50"/>
      <c r="I26" s="51" t="str">
        <f t="shared" si="0"/>
        <v>Reprovado!</v>
      </c>
      <c r="J26" s="52"/>
      <c r="N26" s="19" t="s">
        <v>14</v>
      </c>
      <c r="O26" s="20"/>
      <c r="P26" s="20"/>
      <c r="Q26" s="20"/>
      <c r="R26" s="20"/>
      <c r="S26" s="21"/>
    </row>
    <row r="27" spans="2:19" x14ac:dyDescent="0.25">
      <c r="B27" s="22">
        <v>9</v>
      </c>
      <c r="C27" s="48">
        <v>1.5</v>
      </c>
      <c r="D27" s="48"/>
      <c r="E27" s="48">
        <v>120</v>
      </c>
      <c r="F27" s="49"/>
      <c r="G27" s="50">
        <v>124.65205362043356</v>
      </c>
      <c r="H27" s="50"/>
      <c r="I27" s="51" t="str">
        <f t="shared" si="0"/>
        <v>Reprovado!</v>
      </c>
      <c r="J27" s="52"/>
    </row>
    <row r="28" spans="2:19" x14ac:dyDescent="0.25">
      <c r="B28" s="22">
        <v>10</v>
      </c>
      <c r="C28" s="48">
        <v>1.5</v>
      </c>
      <c r="D28" s="48"/>
      <c r="E28" s="48">
        <v>120</v>
      </c>
      <c r="F28" s="49"/>
      <c r="G28" s="50">
        <v>123.34633710714813</v>
      </c>
      <c r="H28" s="50"/>
      <c r="I28" s="51" t="str">
        <f t="shared" si="0"/>
        <v>Reprovado!</v>
      </c>
      <c r="J28" s="52"/>
    </row>
    <row r="29" spans="2:19" x14ac:dyDescent="0.25">
      <c r="B29" s="22">
        <v>11</v>
      </c>
      <c r="C29" s="48">
        <v>1.5</v>
      </c>
      <c r="D29" s="48"/>
      <c r="E29" s="48">
        <v>120</v>
      </c>
      <c r="F29" s="49"/>
      <c r="G29" s="50">
        <v>123.06833036749381</v>
      </c>
      <c r="H29" s="50"/>
      <c r="I29" s="51" t="str">
        <f t="shared" si="0"/>
        <v>Reprovado!</v>
      </c>
      <c r="J29" s="52"/>
    </row>
    <row r="30" spans="2:19" x14ac:dyDescent="0.25">
      <c r="B30" s="22">
        <v>12</v>
      </c>
      <c r="C30" s="48">
        <v>1.5</v>
      </c>
      <c r="D30" s="48"/>
      <c r="E30" s="48">
        <v>120</v>
      </c>
      <c r="F30" s="49"/>
      <c r="G30" s="50">
        <v>119.52885589452302</v>
      </c>
      <c r="H30" s="50"/>
      <c r="I30" s="51" t="str">
        <f t="shared" si="0"/>
        <v>Aprovado!</v>
      </c>
      <c r="J30" s="52"/>
    </row>
    <row r="31" spans="2:19" x14ac:dyDescent="0.25">
      <c r="B31" s="22">
        <v>13</v>
      </c>
      <c r="C31" s="48">
        <v>1.5</v>
      </c>
      <c r="D31" s="48"/>
      <c r="E31" s="48">
        <v>120</v>
      </c>
      <c r="F31" s="49"/>
      <c r="G31" s="50">
        <v>119.32876490622201</v>
      </c>
      <c r="H31" s="50"/>
      <c r="I31" s="51" t="str">
        <f t="shared" si="0"/>
        <v>Aprovado!</v>
      </c>
      <c r="J31" s="52"/>
    </row>
    <row r="32" spans="2:19" x14ac:dyDescent="0.25">
      <c r="B32" s="22">
        <v>14</v>
      </c>
      <c r="C32" s="48">
        <v>1.5</v>
      </c>
      <c r="D32" s="48"/>
      <c r="E32" s="48">
        <v>120</v>
      </c>
      <c r="F32" s="49"/>
      <c r="G32" s="50">
        <v>120.60923383150566</v>
      </c>
      <c r="H32" s="50"/>
      <c r="I32" s="51" t="str">
        <f t="shared" si="0"/>
        <v>Aprovado!</v>
      </c>
      <c r="J32" s="52"/>
    </row>
    <row r="33" spans="2:10" x14ac:dyDescent="0.25">
      <c r="B33" s="22">
        <v>15</v>
      </c>
      <c r="C33" s="48">
        <v>1.5</v>
      </c>
      <c r="D33" s="48"/>
      <c r="E33" s="48">
        <v>120</v>
      </c>
      <c r="F33" s="49"/>
      <c r="G33" s="50">
        <v>124.84765366680351</v>
      </c>
      <c r="H33" s="50"/>
      <c r="I33" s="51" t="str">
        <f t="shared" si="0"/>
        <v>Reprovado!</v>
      </c>
      <c r="J33" s="52"/>
    </row>
    <row r="34" spans="2:10" x14ac:dyDescent="0.25">
      <c r="B34" s="22">
        <v>16</v>
      </c>
      <c r="C34" s="48">
        <v>1.5</v>
      </c>
      <c r="D34" s="48"/>
      <c r="E34" s="48">
        <v>120</v>
      </c>
      <c r="F34" s="49"/>
      <c r="G34" s="50">
        <v>122.54782615795668</v>
      </c>
      <c r="H34" s="50"/>
      <c r="I34" s="51" t="str">
        <f t="shared" si="0"/>
        <v>Reprovado!</v>
      </c>
      <c r="J34" s="52"/>
    </row>
    <row r="35" spans="2:10" x14ac:dyDescent="0.25">
      <c r="B35" s="22">
        <v>17</v>
      </c>
      <c r="C35" s="48">
        <v>1.5</v>
      </c>
      <c r="D35" s="48"/>
      <c r="E35" s="48">
        <v>120</v>
      </c>
      <c r="F35" s="49"/>
      <c r="G35" s="50">
        <v>122.95087840593206</v>
      </c>
      <c r="H35" s="50"/>
      <c r="I35" s="51" t="str">
        <f t="shared" si="0"/>
        <v>Reprovado!</v>
      </c>
      <c r="J35" s="52"/>
    </row>
    <row r="36" spans="2:10" x14ac:dyDescent="0.25">
      <c r="B36" s="22">
        <v>18</v>
      </c>
      <c r="C36" s="48">
        <v>1.5</v>
      </c>
      <c r="D36" s="48"/>
      <c r="E36" s="48">
        <v>120</v>
      </c>
      <c r="F36" s="49"/>
      <c r="G36" s="50">
        <v>119.24467011202594</v>
      </c>
      <c r="H36" s="50"/>
      <c r="I36" s="51" t="str">
        <f t="shared" si="0"/>
        <v>Aprovado!</v>
      </c>
      <c r="J36" s="52"/>
    </row>
    <row r="37" spans="2:10" x14ac:dyDescent="0.25">
      <c r="B37" s="22">
        <v>19</v>
      </c>
      <c r="C37" s="48">
        <v>1.5</v>
      </c>
      <c r="D37" s="48"/>
      <c r="E37" s="48">
        <v>120</v>
      </c>
      <c r="F37" s="49"/>
      <c r="G37" s="50">
        <v>118.11115066337196</v>
      </c>
      <c r="H37" s="50"/>
      <c r="I37" s="51" t="str">
        <f t="shared" si="0"/>
        <v>Reprovado!</v>
      </c>
      <c r="J37" s="52"/>
    </row>
    <row r="38" spans="2:10" x14ac:dyDescent="0.25">
      <c r="B38" s="22">
        <v>20</v>
      </c>
      <c r="C38" s="48">
        <v>1.5</v>
      </c>
      <c r="D38" s="48"/>
      <c r="E38" s="48">
        <v>120</v>
      </c>
      <c r="F38" s="49"/>
      <c r="G38" s="50">
        <v>121.98013917845581</v>
      </c>
      <c r="H38" s="50"/>
      <c r="I38" s="51" t="str">
        <f t="shared" si="0"/>
        <v>Reprovado!</v>
      </c>
      <c r="J38" s="52"/>
    </row>
    <row r="39" spans="2:10" x14ac:dyDescent="0.25">
      <c r="B39" s="22">
        <v>21</v>
      </c>
      <c r="C39" s="48">
        <v>1.5</v>
      </c>
      <c r="D39" s="48"/>
      <c r="E39" s="48">
        <v>120</v>
      </c>
      <c r="F39" s="49"/>
      <c r="G39" s="50">
        <v>118.82037315849256</v>
      </c>
      <c r="H39" s="50"/>
      <c r="I39" s="51" t="str">
        <f t="shared" si="0"/>
        <v>Aprovado!</v>
      </c>
      <c r="J39" s="52"/>
    </row>
    <row r="40" spans="2:10" x14ac:dyDescent="0.25">
      <c r="B40" s="22">
        <v>22</v>
      </c>
      <c r="C40" s="48">
        <v>1.5</v>
      </c>
      <c r="D40" s="48"/>
      <c r="E40" s="48">
        <v>120</v>
      </c>
      <c r="F40" s="49"/>
      <c r="G40" s="50">
        <v>118.72661573724687</v>
      </c>
      <c r="H40" s="50"/>
      <c r="I40" s="51" t="str">
        <f t="shared" si="0"/>
        <v>Aprovado!</v>
      </c>
      <c r="J40" s="52"/>
    </row>
    <row r="41" spans="2:10" x14ac:dyDescent="0.25">
      <c r="B41" s="22">
        <v>23</v>
      </c>
      <c r="C41" s="48">
        <v>1.5</v>
      </c>
      <c r="D41" s="48"/>
      <c r="E41" s="48">
        <v>120</v>
      </c>
      <c r="F41" s="49"/>
      <c r="G41" s="50">
        <v>121.02773658333982</v>
      </c>
      <c r="H41" s="50"/>
      <c r="I41" s="51" t="str">
        <f t="shared" si="0"/>
        <v>Aprovado!</v>
      </c>
      <c r="J41" s="52"/>
    </row>
    <row r="42" spans="2:10" x14ac:dyDescent="0.25">
      <c r="B42" s="22">
        <v>24</v>
      </c>
      <c r="C42" s="48">
        <v>1.5</v>
      </c>
      <c r="D42" s="48"/>
      <c r="E42" s="48">
        <v>120</v>
      </c>
      <c r="F42" s="49"/>
      <c r="G42" s="50">
        <v>122.06299263416956</v>
      </c>
      <c r="H42" s="50"/>
      <c r="I42" s="51" t="str">
        <f t="shared" si="0"/>
        <v>Reprovado!</v>
      </c>
      <c r="J42" s="52"/>
    </row>
    <row r="43" spans="2:10" x14ac:dyDescent="0.25">
      <c r="B43" s="22">
        <v>25</v>
      </c>
      <c r="C43" s="48">
        <v>1.5</v>
      </c>
      <c r="D43" s="48"/>
      <c r="E43" s="48">
        <v>120</v>
      </c>
      <c r="F43" s="49"/>
      <c r="G43" s="50">
        <v>120.83891933584739</v>
      </c>
      <c r="H43" s="50"/>
      <c r="I43" s="51" t="str">
        <f t="shared" si="0"/>
        <v>Aprovado!</v>
      </c>
      <c r="J43" s="52"/>
    </row>
    <row r="44" spans="2:10" x14ac:dyDescent="0.25">
      <c r="B44" s="22">
        <v>26</v>
      </c>
      <c r="C44" s="48">
        <v>1.5</v>
      </c>
      <c r="D44" s="48"/>
      <c r="E44" s="48">
        <v>120</v>
      </c>
      <c r="F44" s="49"/>
      <c r="G44" s="50">
        <v>123.13798728129014</v>
      </c>
      <c r="H44" s="50"/>
      <c r="I44" s="51" t="str">
        <f t="shared" si="0"/>
        <v>Reprovado!</v>
      </c>
      <c r="J44" s="52"/>
    </row>
    <row r="45" spans="2:10" x14ac:dyDescent="0.25">
      <c r="B45" s="22">
        <v>27</v>
      </c>
      <c r="C45" s="48">
        <v>1.5</v>
      </c>
      <c r="D45" s="48"/>
      <c r="E45" s="48">
        <v>120</v>
      </c>
      <c r="F45" s="49"/>
      <c r="G45" s="50">
        <v>121.03638342749713</v>
      </c>
      <c r="H45" s="50"/>
      <c r="I45" s="51" t="str">
        <f t="shared" si="0"/>
        <v>Aprovado!</v>
      </c>
      <c r="J45" s="52"/>
    </row>
    <row r="46" spans="2:10" x14ac:dyDescent="0.25">
      <c r="B46" s="22">
        <v>28</v>
      </c>
      <c r="C46" s="48">
        <v>1.5</v>
      </c>
      <c r="D46" s="48"/>
      <c r="E46" s="48">
        <v>120</v>
      </c>
      <c r="F46" s="49"/>
      <c r="G46" s="50">
        <v>121.83896058110926</v>
      </c>
      <c r="H46" s="50"/>
      <c r="I46" s="51" t="str">
        <f t="shared" si="0"/>
        <v>Reprovado!</v>
      </c>
      <c r="J46" s="52"/>
    </row>
    <row r="47" spans="2:10" x14ac:dyDescent="0.25">
      <c r="B47" s="22">
        <v>29</v>
      </c>
      <c r="C47" s="48">
        <v>1.5</v>
      </c>
      <c r="D47" s="48"/>
      <c r="E47" s="48">
        <v>120</v>
      </c>
      <c r="F47" s="49"/>
      <c r="G47" s="50">
        <v>124.85280453514535</v>
      </c>
      <c r="H47" s="50"/>
      <c r="I47" s="51" t="str">
        <f t="shared" si="0"/>
        <v>Reprovado!</v>
      </c>
      <c r="J47" s="52"/>
    </row>
    <row r="48" spans="2:10" x14ac:dyDescent="0.25">
      <c r="B48" s="22">
        <v>30</v>
      </c>
      <c r="C48" s="48">
        <v>1.5</v>
      </c>
      <c r="D48" s="48"/>
      <c r="E48" s="48">
        <v>120</v>
      </c>
      <c r="F48" s="49"/>
      <c r="G48" s="50">
        <v>119.14448450639033</v>
      </c>
      <c r="H48" s="50"/>
      <c r="I48" s="51" t="str">
        <f t="shared" si="0"/>
        <v>Aprovado!</v>
      </c>
      <c r="J48" s="52"/>
    </row>
    <row r="49" spans="2:10" x14ac:dyDescent="0.25">
      <c r="B49" s="22">
        <v>31</v>
      </c>
      <c r="C49" s="48">
        <v>1.5</v>
      </c>
      <c r="D49" s="48"/>
      <c r="E49" s="48">
        <v>120</v>
      </c>
      <c r="F49" s="49"/>
      <c r="G49" s="50">
        <v>118.07563132881678</v>
      </c>
      <c r="H49" s="50"/>
      <c r="I49" s="51" t="str">
        <f t="shared" si="0"/>
        <v>Reprovado!</v>
      </c>
      <c r="J49" s="52"/>
    </row>
    <row r="50" spans="2:10" x14ac:dyDescent="0.25">
      <c r="B50" s="22">
        <v>32</v>
      </c>
      <c r="C50" s="48">
        <v>1.5</v>
      </c>
      <c r="D50" s="48"/>
      <c r="E50" s="48">
        <v>120</v>
      </c>
      <c r="F50" s="49"/>
      <c r="G50" s="50">
        <v>120.04892138517866</v>
      </c>
      <c r="H50" s="50"/>
      <c r="I50" s="51" t="str">
        <f t="shared" si="0"/>
        <v>Aprovado!</v>
      </c>
      <c r="J50" s="52"/>
    </row>
    <row r="51" spans="2:10" x14ac:dyDescent="0.25">
      <c r="B51" s="22">
        <v>33</v>
      </c>
      <c r="C51" s="48">
        <v>1.5</v>
      </c>
      <c r="D51" s="48"/>
      <c r="E51" s="48">
        <v>120</v>
      </c>
      <c r="F51" s="49"/>
      <c r="G51" s="50">
        <v>122.89894048906612</v>
      </c>
      <c r="H51" s="50"/>
      <c r="I51" s="51" t="str">
        <f t="shared" si="0"/>
        <v>Reprovado!</v>
      </c>
      <c r="J51" s="52"/>
    </row>
    <row r="52" spans="2:10" x14ac:dyDescent="0.25">
      <c r="B52" s="22">
        <v>34</v>
      </c>
      <c r="C52" s="48">
        <v>1.5</v>
      </c>
      <c r="D52" s="48"/>
      <c r="E52" s="48">
        <v>120</v>
      </c>
      <c r="F52" s="49"/>
      <c r="G52" s="50">
        <v>118.08323905389796</v>
      </c>
      <c r="H52" s="50"/>
      <c r="I52" s="51" t="str">
        <f t="shared" si="0"/>
        <v>Reprovado!</v>
      </c>
      <c r="J52" s="52"/>
    </row>
    <row r="53" spans="2:10" x14ac:dyDescent="0.25">
      <c r="B53" s="22">
        <v>35</v>
      </c>
      <c r="C53" s="48">
        <v>1.5</v>
      </c>
      <c r="D53" s="48"/>
      <c r="E53" s="48">
        <v>120</v>
      </c>
      <c r="F53" s="49"/>
      <c r="G53" s="50">
        <v>122.16640702877247</v>
      </c>
      <c r="H53" s="50"/>
      <c r="I53" s="51" t="str">
        <f t="shared" si="0"/>
        <v>Reprovado!</v>
      </c>
      <c r="J53" s="52"/>
    </row>
    <row r="54" spans="2:10" x14ac:dyDescent="0.25">
      <c r="B54" s="22">
        <v>36</v>
      </c>
      <c r="C54" s="48">
        <v>1.5</v>
      </c>
      <c r="D54" s="48"/>
      <c r="E54" s="48">
        <v>120</v>
      </c>
      <c r="F54" s="49"/>
      <c r="G54" s="50">
        <v>118.10375234825058</v>
      </c>
      <c r="H54" s="50"/>
      <c r="I54" s="51" t="str">
        <f t="shared" si="0"/>
        <v>Reprovado!</v>
      </c>
      <c r="J54" s="52"/>
    </row>
    <row r="55" spans="2:10" x14ac:dyDescent="0.25">
      <c r="B55" s="22">
        <v>37</v>
      </c>
      <c r="C55" s="48">
        <v>1.5</v>
      </c>
      <c r="D55" s="48"/>
      <c r="E55" s="48">
        <v>120</v>
      </c>
      <c r="F55" s="49"/>
      <c r="G55" s="50">
        <v>123.63711667206275</v>
      </c>
      <c r="H55" s="50"/>
      <c r="I55" s="51" t="str">
        <f t="shared" si="0"/>
        <v>Reprovado!</v>
      </c>
      <c r="J55" s="52"/>
    </row>
    <row r="56" spans="2:10" x14ac:dyDescent="0.25">
      <c r="B56" s="22">
        <v>38</v>
      </c>
      <c r="C56" s="48">
        <v>1.5</v>
      </c>
      <c r="D56" s="48"/>
      <c r="E56" s="48">
        <v>120</v>
      </c>
      <c r="F56" s="49"/>
      <c r="G56" s="50">
        <v>123.98003799662258</v>
      </c>
      <c r="H56" s="50"/>
      <c r="I56" s="51" t="str">
        <f t="shared" si="0"/>
        <v>Reprovado!</v>
      </c>
      <c r="J56" s="52"/>
    </row>
    <row r="57" spans="2:10" x14ac:dyDescent="0.25">
      <c r="B57" s="22">
        <v>39</v>
      </c>
      <c r="C57" s="48">
        <v>1.5</v>
      </c>
      <c r="D57" s="48"/>
      <c r="E57" s="48">
        <v>120</v>
      </c>
      <c r="F57" s="49"/>
      <c r="G57" s="50">
        <v>120.34286970819676</v>
      </c>
      <c r="H57" s="50"/>
      <c r="I57" s="51" t="str">
        <f t="shared" si="0"/>
        <v>Aprovado!</v>
      </c>
      <c r="J57" s="52"/>
    </row>
    <row r="58" spans="2:10" x14ac:dyDescent="0.25">
      <c r="B58" s="22">
        <v>40</v>
      </c>
      <c r="C58" s="48">
        <v>1.5</v>
      </c>
      <c r="D58" s="48"/>
      <c r="E58" s="48">
        <v>120</v>
      </c>
      <c r="F58" s="49"/>
      <c r="G58" s="50">
        <v>118.90245573314817</v>
      </c>
      <c r="H58" s="50"/>
      <c r="I58" s="51" t="str">
        <f t="shared" si="0"/>
        <v>Aprovado!</v>
      </c>
      <c r="J58" s="52"/>
    </row>
    <row r="59" spans="2:10" x14ac:dyDescent="0.25">
      <c r="B59" s="22">
        <v>41</v>
      </c>
      <c r="C59" s="48">
        <v>1.5</v>
      </c>
      <c r="D59" s="48"/>
      <c r="E59" s="48">
        <v>120</v>
      </c>
      <c r="F59" s="49"/>
      <c r="G59" s="50">
        <v>120.41025352546109</v>
      </c>
      <c r="H59" s="50"/>
      <c r="I59" s="51" t="str">
        <f t="shared" si="0"/>
        <v>Aprovado!</v>
      </c>
      <c r="J59" s="52"/>
    </row>
    <row r="60" spans="2:10" x14ac:dyDescent="0.25">
      <c r="B60" s="22">
        <v>42</v>
      </c>
      <c r="C60" s="48">
        <v>1.5</v>
      </c>
      <c r="D60" s="48"/>
      <c r="E60" s="48">
        <v>120</v>
      </c>
      <c r="F60" s="49"/>
      <c r="G60" s="50">
        <v>125.36199841669726</v>
      </c>
      <c r="H60" s="50"/>
      <c r="I60" s="51" t="str">
        <f t="shared" si="0"/>
        <v>Reprovado!</v>
      </c>
      <c r="J60" s="52"/>
    </row>
    <row r="61" spans="2:10" x14ac:dyDescent="0.25">
      <c r="B61" s="22">
        <v>43</v>
      </c>
      <c r="C61" s="48">
        <v>1.5</v>
      </c>
      <c r="D61" s="48"/>
      <c r="E61" s="48">
        <v>120</v>
      </c>
      <c r="F61" s="49"/>
      <c r="G61" s="50">
        <v>119.07991526711025</v>
      </c>
      <c r="H61" s="50"/>
      <c r="I61" s="51" t="str">
        <f t="shared" si="0"/>
        <v>Aprovado!</v>
      </c>
      <c r="J61" s="52"/>
    </row>
    <row r="62" spans="2:10" x14ac:dyDescent="0.25">
      <c r="B62" s="22">
        <v>44</v>
      </c>
      <c r="C62" s="48">
        <v>1.5</v>
      </c>
      <c r="D62" s="48"/>
      <c r="E62" s="48">
        <v>120</v>
      </c>
      <c r="F62" s="49"/>
      <c r="G62" s="50">
        <v>118.85711760832687</v>
      </c>
      <c r="H62" s="50"/>
      <c r="I62" s="51" t="str">
        <f t="shared" si="0"/>
        <v>Aprovado!</v>
      </c>
      <c r="J62" s="52"/>
    </row>
    <row r="63" spans="2:10" x14ac:dyDescent="0.25">
      <c r="B63" s="22">
        <v>45</v>
      </c>
      <c r="C63" s="48">
        <v>1.5</v>
      </c>
      <c r="D63" s="48"/>
      <c r="E63" s="48">
        <v>120</v>
      </c>
      <c r="F63" s="49"/>
      <c r="G63" s="50">
        <v>119.19750941231533</v>
      </c>
      <c r="H63" s="50"/>
      <c r="I63" s="51" t="str">
        <f t="shared" si="0"/>
        <v>Aprovado!</v>
      </c>
      <c r="J63" s="52"/>
    </row>
    <row r="64" spans="2:10" x14ac:dyDescent="0.25">
      <c r="B64" s="22">
        <v>46</v>
      </c>
      <c r="C64" s="48">
        <v>1.5</v>
      </c>
      <c r="D64" s="48"/>
      <c r="E64" s="48">
        <v>120</v>
      </c>
      <c r="F64" s="49"/>
      <c r="G64" s="50">
        <v>124.2925032823488</v>
      </c>
      <c r="H64" s="50"/>
      <c r="I64" s="51" t="str">
        <f t="shared" si="0"/>
        <v>Reprovado!</v>
      </c>
      <c r="J64" s="52"/>
    </row>
    <row r="65" spans="2:10" x14ac:dyDescent="0.25">
      <c r="B65" s="22">
        <v>47</v>
      </c>
      <c r="C65" s="48">
        <v>1.5</v>
      </c>
      <c r="D65" s="48"/>
      <c r="E65" s="48">
        <v>120</v>
      </c>
      <c r="F65" s="49"/>
      <c r="G65" s="50">
        <v>118.70634209083708</v>
      </c>
      <c r="H65" s="50"/>
      <c r="I65" s="51" t="str">
        <f t="shared" si="0"/>
        <v>Aprovado!</v>
      </c>
      <c r="J65" s="52"/>
    </row>
    <row r="66" spans="2:10" x14ac:dyDescent="0.25">
      <c r="B66" s="22">
        <v>48</v>
      </c>
      <c r="C66" s="48">
        <v>1.5</v>
      </c>
      <c r="D66" s="48"/>
      <c r="E66" s="48">
        <v>120</v>
      </c>
      <c r="F66" s="49"/>
      <c r="G66" s="50">
        <v>124.25647807416786</v>
      </c>
      <c r="H66" s="50"/>
      <c r="I66" s="51" t="str">
        <f t="shared" si="0"/>
        <v>Reprovado!</v>
      </c>
      <c r="J66" s="52"/>
    </row>
    <row r="67" spans="2:10" x14ac:dyDescent="0.25">
      <c r="B67" s="22">
        <v>49</v>
      </c>
      <c r="C67" s="48">
        <v>1.5</v>
      </c>
      <c r="D67" s="48"/>
      <c r="E67" s="48">
        <v>120</v>
      </c>
      <c r="F67" s="49"/>
      <c r="G67" s="50">
        <v>122.0036999861984</v>
      </c>
      <c r="H67" s="50"/>
      <c r="I67" s="51" t="str">
        <f t="shared" si="0"/>
        <v>Reprovado!</v>
      </c>
      <c r="J67" s="52"/>
    </row>
    <row r="68" spans="2:10" x14ac:dyDescent="0.25">
      <c r="B68" s="22">
        <v>50</v>
      </c>
      <c r="C68" s="48">
        <v>1.5</v>
      </c>
      <c r="D68" s="48"/>
      <c r="E68" s="48">
        <v>120</v>
      </c>
      <c r="F68" s="49"/>
      <c r="G68" s="50">
        <v>123.3310747774226</v>
      </c>
      <c r="H68" s="50"/>
      <c r="I68" s="51" t="str">
        <f t="shared" si="0"/>
        <v>Reprovado!</v>
      </c>
      <c r="J68" s="52"/>
    </row>
    <row r="69" spans="2:10" x14ac:dyDescent="0.25">
      <c r="B69" s="22">
        <v>51</v>
      </c>
      <c r="C69" s="48">
        <v>1.5</v>
      </c>
      <c r="D69" s="48"/>
      <c r="E69" s="48">
        <v>120</v>
      </c>
      <c r="F69" s="49"/>
      <c r="G69" s="50">
        <v>121.21537477520035</v>
      </c>
      <c r="H69" s="50"/>
      <c r="I69" s="51" t="str">
        <f t="shared" si="0"/>
        <v>Aprovado!</v>
      </c>
      <c r="J69" s="52"/>
    </row>
    <row r="70" spans="2:10" x14ac:dyDescent="0.25">
      <c r="B70" s="22">
        <v>52</v>
      </c>
      <c r="C70" s="48">
        <v>1.5</v>
      </c>
      <c r="D70" s="48"/>
      <c r="E70" s="48">
        <v>120</v>
      </c>
      <c r="F70" s="49"/>
      <c r="G70" s="50">
        <v>122.84352998632018</v>
      </c>
      <c r="H70" s="50"/>
      <c r="I70" s="51" t="str">
        <f t="shared" si="0"/>
        <v>Reprovado!</v>
      </c>
      <c r="J70" s="52"/>
    </row>
    <row r="71" spans="2:10" x14ac:dyDescent="0.25">
      <c r="B71" s="22">
        <v>53</v>
      </c>
      <c r="C71" s="48">
        <v>1.5</v>
      </c>
      <c r="D71" s="48"/>
      <c r="E71" s="48">
        <v>120</v>
      </c>
      <c r="F71" s="49"/>
      <c r="G71" s="50">
        <v>120.49242285320854</v>
      </c>
      <c r="H71" s="50"/>
      <c r="I71" s="51" t="str">
        <f t="shared" si="0"/>
        <v>Aprovado!</v>
      </c>
      <c r="J71" s="52"/>
    </row>
    <row r="72" spans="2:10" x14ac:dyDescent="0.25">
      <c r="B72" s="22">
        <v>54</v>
      </c>
      <c r="C72" s="48">
        <v>1.5</v>
      </c>
      <c r="D72" s="48"/>
      <c r="E72" s="48">
        <v>120</v>
      </c>
      <c r="F72" s="49"/>
      <c r="G72" s="50">
        <v>119.48506491998208</v>
      </c>
      <c r="H72" s="50"/>
      <c r="I72" s="51" t="str">
        <f t="shared" si="0"/>
        <v>Aprovado!</v>
      </c>
      <c r="J72" s="52"/>
    </row>
    <row r="73" spans="2:10" x14ac:dyDescent="0.25">
      <c r="B73" s="22">
        <v>55</v>
      </c>
      <c r="C73" s="48">
        <v>1.5</v>
      </c>
      <c r="D73" s="48"/>
      <c r="E73" s="48">
        <v>120</v>
      </c>
      <c r="F73" s="49"/>
      <c r="G73" s="50">
        <v>123.78438632741496</v>
      </c>
      <c r="H73" s="50"/>
      <c r="I73" s="51" t="str">
        <f t="shared" si="0"/>
        <v>Reprovado!</v>
      </c>
      <c r="J73" s="52"/>
    </row>
    <row r="74" spans="2:10" x14ac:dyDescent="0.25">
      <c r="B74" s="22">
        <v>56</v>
      </c>
      <c r="C74" s="48">
        <v>1.5</v>
      </c>
      <c r="D74" s="48"/>
      <c r="E74" s="48">
        <v>120</v>
      </c>
      <c r="F74" s="49"/>
      <c r="G74" s="50">
        <v>123.50330516583304</v>
      </c>
      <c r="H74" s="50"/>
      <c r="I74" s="51" t="str">
        <f t="shared" si="0"/>
        <v>Reprovado!</v>
      </c>
      <c r="J74" s="52"/>
    </row>
    <row r="75" spans="2:10" x14ac:dyDescent="0.25">
      <c r="B75" s="22">
        <v>57</v>
      </c>
      <c r="C75" s="48">
        <v>1.5</v>
      </c>
      <c r="D75" s="48"/>
      <c r="E75" s="48">
        <v>120</v>
      </c>
      <c r="F75" s="49"/>
      <c r="G75" s="50">
        <v>118.64240604382488</v>
      </c>
      <c r="H75" s="50"/>
      <c r="I75" s="51" t="str">
        <f t="shared" si="0"/>
        <v>Aprovado!</v>
      </c>
      <c r="J75" s="52"/>
    </row>
    <row r="76" spans="2:10" x14ac:dyDescent="0.25">
      <c r="B76" s="22">
        <v>58</v>
      </c>
      <c r="C76" s="48">
        <v>1.5</v>
      </c>
      <c r="D76" s="48"/>
      <c r="E76" s="48">
        <v>120</v>
      </c>
      <c r="F76" s="49"/>
      <c r="G76" s="50">
        <v>120.25088068186345</v>
      </c>
      <c r="H76" s="50"/>
      <c r="I76" s="51" t="str">
        <f t="shared" si="0"/>
        <v>Aprovado!</v>
      </c>
      <c r="J76" s="52"/>
    </row>
    <row r="77" spans="2:10" x14ac:dyDescent="0.25">
      <c r="B77" s="22">
        <v>59</v>
      </c>
      <c r="C77" s="48">
        <v>1.5</v>
      </c>
      <c r="D77" s="48"/>
      <c r="E77" s="48">
        <v>120</v>
      </c>
      <c r="F77" s="49"/>
      <c r="G77" s="50">
        <v>121.19738202474859</v>
      </c>
      <c r="H77" s="50"/>
      <c r="I77" s="51" t="str">
        <f t="shared" si="0"/>
        <v>Aprovado!</v>
      </c>
      <c r="J77" s="52"/>
    </row>
    <row r="78" spans="2:10" x14ac:dyDescent="0.25">
      <c r="B78" s="22">
        <v>60</v>
      </c>
      <c r="C78" s="48">
        <v>1.5</v>
      </c>
      <c r="D78" s="48"/>
      <c r="E78" s="48">
        <v>120</v>
      </c>
      <c r="F78" s="49"/>
      <c r="G78" s="50">
        <v>120.49359507687939</v>
      </c>
      <c r="H78" s="50"/>
      <c r="I78" s="51" t="str">
        <f t="shared" si="0"/>
        <v>Aprovado!</v>
      </c>
      <c r="J78" s="52"/>
    </row>
    <row r="79" spans="2:10" x14ac:dyDescent="0.25">
      <c r="B79" s="22">
        <v>61</v>
      </c>
      <c r="C79" s="48">
        <v>1.5</v>
      </c>
      <c r="D79" s="48"/>
      <c r="E79" s="48">
        <v>120</v>
      </c>
      <c r="F79" s="49"/>
      <c r="G79" s="50">
        <v>125.70483352770094</v>
      </c>
      <c r="H79" s="50"/>
      <c r="I79" s="51" t="str">
        <f t="shared" si="0"/>
        <v>Reprovado!</v>
      </c>
      <c r="J79" s="52"/>
    </row>
    <row r="80" spans="2:10" x14ac:dyDescent="0.25">
      <c r="B80" s="22">
        <v>62</v>
      </c>
      <c r="C80" s="48">
        <v>1.5</v>
      </c>
      <c r="D80" s="48"/>
      <c r="E80" s="48">
        <v>120</v>
      </c>
      <c r="F80" s="49"/>
      <c r="G80" s="50">
        <v>118.03253934464257</v>
      </c>
      <c r="H80" s="50"/>
      <c r="I80" s="51" t="str">
        <f t="shared" si="0"/>
        <v>Reprovado!</v>
      </c>
      <c r="J80" s="52"/>
    </row>
    <row r="81" spans="2:10" x14ac:dyDescent="0.25">
      <c r="B81" s="22">
        <v>63</v>
      </c>
      <c r="C81" s="48">
        <v>1.5</v>
      </c>
      <c r="D81" s="48"/>
      <c r="E81" s="48">
        <v>120</v>
      </c>
      <c r="F81" s="49"/>
      <c r="G81" s="50">
        <v>122.72249440357723</v>
      </c>
      <c r="H81" s="50"/>
      <c r="I81" s="51" t="str">
        <f t="shared" si="0"/>
        <v>Reprovado!</v>
      </c>
      <c r="J81" s="52"/>
    </row>
    <row r="82" spans="2:10" x14ac:dyDescent="0.25">
      <c r="B82" s="22">
        <v>64</v>
      </c>
      <c r="C82" s="48">
        <v>1.5</v>
      </c>
      <c r="D82" s="48"/>
      <c r="E82" s="48">
        <v>120</v>
      </c>
      <c r="F82" s="49"/>
      <c r="G82" s="50">
        <v>122.59257484555934</v>
      </c>
      <c r="H82" s="50"/>
      <c r="I82" s="51" t="str">
        <f t="shared" si="0"/>
        <v>Reprovado!</v>
      </c>
      <c r="J82" s="52"/>
    </row>
    <row r="83" spans="2:10" x14ac:dyDescent="0.25">
      <c r="B83" s="22">
        <v>65</v>
      </c>
      <c r="C83" s="48">
        <v>1.5</v>
      </c>
      <c r="D83" s="48"/>
      <c r="E83" s="48">
        <v>120</v>
      </c>
      <c r="F83" s="49"/>
      <c r="G83" s="50">
        <v>121.08341251105658</v>
      </c>
      <c r="H83" s="50"/>
      <c r="I83" s="51" t="str">
        <f t="shared" si="0"/>
        <v>Aprovado!</v>
      </c>
      <c r="J83" s="52"/>
    </row>
    <row r="84" spans="2:10" x14ac:dyDescent="0.25">
      <c r="B84" s="22">
        <v>66</v>
      </c>
      <c r="C84" s="48">
        <v>1.5</v>
      </c>
      <c r="D84" s="48"/>
      <c r="E84" s="48">
        <v>120</v>
      </c>
      <c r="F84" s="49"/>
      <c r="G84" s="50">
        <v>124.66393189791428</v>
      </c>
      <c r="H84" s="50"/>
      <c r="I84" s="51" t="str">
        <f t="shared" ref="I84:I138" si="1">IF(OR(G84&gt;E84+C84*1.15,G84&lt;E84-C84*1.15),"Reprovado!",IF(AND(G84&gt;E84-C84,G84&lt;E84+C84),"Aprovado!","Retrabalho..."))</f>
        <v>Reprovado!</v>
      </c>
      <c r="J84" s="52"/>
    </row>
    <row r="85" spans="2:10" x14ac:dyDescent="0.25">
      <c r="B85" s="22">
        <v>67</v>
      </c>
      <c r="C85" s="48">
        <v>1.5</v>
      </c>
      <c r="D85" s="48"/>
      <c r="E85" s="48">
        <v>120</v>
      </c>
      <c r="F85" s="49"/>
      <c r="G85" s="50">
        <v>125.33388907360646</v>
      </c>
      <c r="H85" s="50"/>
      <c r="I85" s="51" t="str">
        <f t="shared" si="1"/>
        <v>Reprovado!</v>
      </c>
      <c r="J85" s="52"/>
    </row>
    <row r="86" spans="2:10" x14ac:dyDescent="0.25">
      <c r="B86" s="22">
        <v>68</v>
      </c>
      <c r="C86" s="48">
        <v>1.5</v>
      </c>
      <c r="D86" s="48"/>
      <c r="E86" s="48">
        <v>120</v>
      </c>
      <c r="F86" s="49"/>
      <c r="G86" s="50">
        <v>125.42351427387632</v>
      </c>
      <c r="H86" s="50"/>
      <c r="I86" s="51" t="str">
        <f t="shared" si="1"/>
        <v>Reprovado!</v>
      </c>
      <c r="J86" s="52"/>
    </row>
    <row r="87" spans="2:10" x14ac:dyDescent="0.25">
      <c r="B87" s="22">
        <v>69</v>
      </c>
      <c r="C87" s="48">
        <v>1.5</v>
      </c>
      <c r="D87" s="48"/>
      <c r="E87" s="48">
        <v>120</v>
      </c>
      <c r="F87" s="49"/>
      <c r="G87" s="50">
        <v>118.41262355685092</v>
      </c>
      <c r="H87" s="50"/>
      <c r="I87" s="51" t="str">
        <f t="shared" si="1"/>
        <v>Retrabalho...</v>
      </c>
      <c r="J87" s="52"/>
    </row>
    <row r="88" spans="2:10" x14ac:dyDescent="0.25">
      <c r="B88" s="22">
        <v>70</v>
      </c>
      <c r="C88" s="48">
        <v>1.5</v>
      </c>
      <c r="D88" s="48"/>
      <c r="E88" s="48">
        <v>120</v>
      </c>
      <c r="F88" s="49"/>
      <c r="G88" s="50">
        <v>118.63619229741374</v>
      </c>
      <c r="H88" s="50"/>
      <c r="I88" s="51" t="str">
        <f t="shared" si="1"/>
        <v>Aprovado!</v>
      </c>
      <c r="J88" s="52"/>
    </row>
    <row r="89" spans="2:10" x14ac:dyDescent="0.25">
      <c r="B89" s="22">
        <v>71</v>
      </c>
      <c r="C89" s="48">
        <v>1.5</v>
      </c>
      <c r="D89" s="48"/>
      <c r="E89" s="48">
        <v>120</v>
      </c>
      <c r="F89" s="49"/>
      <c r="G89" s="50">
        <v>119.75253501688984</v>
      </c>
      <c r="H89" s="50"/>
      <c r="I89" s="51" t="str">
        <f t="shared" si="1"/>
        <v>Aprovado!</v>
      </c>
      <c r="J89" s="52"/>
    </row>
    <row r="90" spans="2:10" x14ac:dyDescent="0.25">
      <c r="B90" s="22">
        <v>72</v>
      </c>
      <c r="C90" s="48">
        <v>1.5</v>
      </c>
      <c r="D90" s="48"/>
      <c r="E90" s="48">
        <v>120</v>
      </c>
      <c r="F90" s="49"/>
      <c r="G90" s="50">
        <v>121.91259546307042</v>
      </c>
      <c r="H90" s="50"/>
      <c r="I90" s="51" t="str">
        <f t="shared" si="1"/>
        <v>Reprovado!</v>
      </c>
      <c r="J90" s="52"/>
    </row>
    <row r="91" spans="2:10" x14ac:dyDescent="0.25">
      <c r="B91" s="22">
        <v>73</v>
      </c>
      <c r="C91" s="48">
        <v>1.5</v>
      </c>
      <c r="D91" s="48"/>
      <c r="E91" s="48">
        <v>120</v>
      </c>
      <c r="F91" s="49"/>
      <c r="G91" s="50">
        <v>121.65947293426213</v>
      </c>
      <c r="H91" s="50"/>
      <c r="I91" s="51" t="str">
        <f t="shared" si="1"/>
        <v>Retrabalho...</v>
      </c>
      <c r="J91" s="52"/>
    </row>
    <row r="92" spans="2:10" x14ac:dyDescent="0.25">
      <c r="B92" s="22">
        <v>74</v>
      </c>
      <c r="C92" s="48">
        <v>1.5</v>
      </c>
      <c r="D92" s="48"/>
      <c r="E92" s="48">
        <v>120</v>
      </c>
      <c r="F92" s="49"/>
      <c r="G92" s="50">
        <v>125.95784384361819</v>
      </c>
      <c r="H92" s="50"/>
      <c r="I92" s="51" t="str">
        <f t="shared" si="1"/>
        <v>Reprovado!</v>
      </c>
      <c r="J92" s="52"/>
    </row>
    <row r="93" spans="2:10" x14ac:dyDescent="0.25">
      <c r="B93" s="22">
        <v>75</v>
      </c>
      <c r="C93" s="48">
        <v>1.5</v>
      </c>
      <c r="D93" s="48"/>
      <c r="E93" s="48">
        <v>120</v>
      </c>
      <c r="F93" s="49"/>
      <c r="G93" s="50">
        <v>119.00514310188093</v>
      </c>
      <c r="H93" s="50"/>
      <c r="I93" s="51" t="str">
        <f t="shared" si="1"/>
        <v>Aprovado!</v>
      </c>
      <c r="J93" s="52"/>
    </row>
    <row r="94" spans="2:10" x14ac:dyDescent="0.25">
      <c r="B94" s="22">
        <v>76</v>
      </c>
      <c r="C94" s="48">
        <v>1.5</v>
      </c>
      <c r="D94" s="48"/>
      <c r="E94" s="48">
        <v>120</v>
      </c>
      <c r="F94" s="49"/>
      <c r="G94" s="50">
        <v>125.85456070310903</v>
      </c>
      <c r="H94" s="50"/>
      <c r="I94" s="51" t="str">
        <f t="shared" si="1"/>
        <v>Reprovado!</v>
      </c>
      <c r="J94" s="52"/>
    </row>
    <row r="95" spans="2:10" x14ac:dyDescent="0.25">
      <c r="B95" s="22">
        <v>77</v>
      </c>
      <c r="C95" s="48">
        <v>1.5</v>
      </c>
      <c r="D95" s="48"/>
      <c r="E95" s="48">
        <v>120</v>
      </c>
      <c r="F95" s="49"/>
      <c r="G95" s="50">
        <v>122.19079938377845</v>
      </c>
      <c r="H95" s="50"/>
      <c r="I95" s="51" t="str">
        <f t="shared" si="1"/>
        <v>Reprovado!</v>
      </c>
      <c r="J95" s="52"/>
    </row>
    <row r="96" spans="2:10" x14ac:dyDescent="0.25">
      <c r="B96" s="22">
        <v>78</v>
      </c>
      <c r="C96" s="48">
        <v>1.5</v>
      </c>
      <c r="D96" s="48"/>
      <c r="E96" s="48">
        <v>120</v>
      </c>
      <c r="F96" s="49"/>
      <c r="G96" s="50">
        <v>119.08497111614902</v>
      </c>
      <c r="H96" s="50"/>
      <c r="I96" s="51" t="str">
        <f t="shared" si="1"/>
        <v>Aprovado!</v>
      </c>
      <c r="J96" s="52"/>
    </row>
    <row r="97" spans="2:10" x14ac:dyDescent="0.25">
      <c r="B97" s="22">
        <v>79</v>
      </c>
      <c r="C97" s="48">
        <v>1.5</v>
      </c>
      <c r="D97" s="48"/>
      <c r="E97" s="48">
        <v>120</v>
      </c>
      <c r="F97" s="49"/>
      <c r="G97" s="50">
        <v>125.48151067087353</v>
      </c>
      <c r="H97" s="50"/>
      <c r="I97" s="51" t="str">
        <f t="shared" si="1"/>
        <v>Reprovado!</v>
      </c>
      <c r="J97" s="52"/>
    </row>
    <row r="98" spans="2:10" x14ac:dyDescent="0.25">
      <c r="B98" s="22">
        <v>80</v>
      </c>
      <c r="C98" s="48">
        <v>1.5</v>
      </c>
      <c r="D98" s="48"/>
      <c r="E98" s="48">
        <v>120</v>
      </c>
      <c r="F98" s="49"/>
      <c r="G98" s="50">
        <v>119.65376332168178</v>
      </c>
      <c r="H98" s="50"/>
      <c r="I98" s="51" t="str">
        <f t="shared" si="1"/>
        <v>Aprovado!</v>
      </c>
      <c r="J98" s="52"/>
    </row>
    <row r="99" spans="2:10" x14ac:dyDescent="0.25">
      <c r="B99" s="22">
        <v>81</v>
      </c>
      <c r="C99" s="48">
        <v>1.5</v>
      </c>
      <c r="D99" s="48"/>
      <c r="E99" s="48">
        <v>120</v>
      </c>
      <c r="F99" s="49"/>
      <c r="G99" s="50">
        <v>120.41588986731095</v>
      </c>
      <c r="H99" s="50"/>
      <c r="I99" s="51" t="str">
        <f t="shared" si="1"/>
        <v>Aprovado!</v>
      </c>
      <c r="J99" s="52"/>
    </row>
    <row r="100" spans="2:10" x14ac:dyDescent="0.25">
      <c r="B100" s="22">
        <v>82</v>
      </c>
      <c r="C100" s="48">
        <v>1.5</v>
      </c>
      <c r="D100" s="48"/>
      <c r="E100" s="48">
        <v>120</v>
      </c>
      <c r="F100" s="49"/>
      <c r="G100" s="50">
        <v>118.49699891840332</v>
      </c>
      <c r="H100" s="50"/>
      <c r="I100" s="51" t="str">
        <f t="shared" si="1"/>
        <v>Retrabalho...</v>
      </c>
      <c r="J100" s="52"/>
    </row>
    <row r="101" spans="2:10" x14ac:dyDescent="0.25">
      <c r="B101" s="22">
        <v>83</v>
      </c>
      <c r="C101" s="48">
        <v>1.5</v>
      </c>
      <c r="D101" s="48"/>
      <c r="E101" s="48">
        <v>120</v>
      </c>
      <c r="F101" s="49"/>
      <c r="G101" s="50">
        <v>125.55073979785814</v>
      </c>
      <c r="H101" s="50"/>
      <c r="I101" s="51" t="str">
        <f t="shared" si="1"/>
        <v>Reprovado!</v>
      </c>
      <c r="J101" s="52"/>
    </row>
    <row r="102" spans="2:10" x14ac:dyDescent="0.25">
      <c r="B102" s="22">
        <v>84</v>
      </c>
      <c r="C102" s="48">
        <v>1.5</v>
      </c>
      <c r="D102" s="48"/>
      <c r="E102" s="48">
        <v>120</v>
      </c>
      <c r="F102" s="49"/>
      <c r="G102" s="50">
        <v>124.54011363958584</v>
      </c>
      <c r="H102" s="50"/>
      <c r="I102" s="51" t="str">
        <f t="shared" si="1"/>
        <v>Reprovado!</v>
      </c>
      <c r="J102" s="52"/>
    </row>
    <row r="103" spans="2:10" x14ac:dyDescent="0.25">
      <c r="B103" s="22">
        <v>85</v>
      </c>
      <c r="C103" s="48">
        <v>1.5</v>
      </c>
      <c r="D103" s="48"/>
      <c r="E103" s="48">
        <v>120</v>
      </c>
      <c r="F103" s="49"/>
      <c r="G103" s="50">
        <v>125.82416755739079</v>
      </c>
      <c r="H103" s="50"/>
      <c r="I103" s="51" t="str">
        <f t="shared" si="1"/>
        <v>Reprovado!</v>
      </c>
      <c r="J103" s="52"/>
    </row>
    <row r="104" spans="2:10" x14ac:dyDescent="0.25">
      <c r="B104" s="22">
        <v>86</v>
      </c>
      <c r="C104" s="48">
        <v>1.5</v>
      </c>
      <c r="D104" s="48"/>
      <c r="E104" s="48">
        <v>120</v>
      </c>
      <c r="F104" s="49"/>
      <c r="G104" s="50">
        <v>122.14533992575758</v>
      </c>
      <c r="H104" s="50"/>
      <c r="I104" s="51" t="str">
        <f t="shared" si="1"/>
        <v>Reprovado!</v>
      </c>
      <c r="J104" s="52"/>
    </row>
    <row r="105" spans="2:10" x14ac:dyDescent="0.25">
      <c r="B105" s="22">
        <v>87</v>
      </c>
      <c r="C105" s="48">
        <v>1.5</v>
      </c>
      <c r="D105" s="48"/>
      <c r="E105" s="48">
        <v>120</v>
      </c>
      <c r="F105" s="49"/>
      <c r="G105" s="50">
        <v>120.03399074134326</v>
      </c>
      <c r="H105" s="50"/>
      <c r="I105" s="51" t="str">
        <f t="shared" si="1"/>
        <v>Aprovado!</v>
      </c>
      <c r="J105" s="52"/>
    </row>
    <row r="106" spans="2:10" x14ac:dyDescent="0.25">
      <c r="B106" s="22">
        <v>88</v>
      </c>
      <c r="C106" s="48">
        <v>1.5</v>
      </c>
      <c r="D106" s="48"/>
      <c r="E106" s="48">
        <v>120</v>
      </c>
      <c r="F106" s="49"/>
      <c r="G106" s="50">
        <v>119.40068700031406</v>
      </c>
      <c r="H106" s="50"/>
      <c r="I106" s="51" t="str">
        <f t="shared" si="1"/>
        <v>Aprovado!</v>
      </c>
      <c r="J106" s="52"/>
    </row>
    <row r="107" spans="2:10" x14ac:dyDescent="0.25">
      <c r="B107" s="22">
        <v>89</v>
      </c>
      <c r="C107" s="48">
        <v>1.5</v>
      </c>
      <c r="D107" s="48"/>
      <c r="E107" s="48">
        <v>120</v>
      </c>
      <c r="F107" s="49"/>
      <c r="G107" s="50">
        <v>125.88760389492099</v>
      </c>
      <c r="H107" s="50"/>
      <c r="I107" s="51" t="str">
        <f t="shared" si="1"/>
        <v>Reprovado!</v>
      </c>
      <c r="J107" s="52"/>
    </row>
    <row r="108" spans="2:10" x14ac:dyDescent="0.25">
      <c r="B108" s="22">
        <v>90</v>
      </c>
      <c r="C108" s="48">
        <v>1.5</v>
      </c>
      <c r="D108" s="48"/>
      <c r="E108" s="48">
        <v>120</v>
      </c>
      <c r="F108" s="49"/>
      <c r="G108" s="50">
        <v>120.91349894276721</v>
      </c>
      <c r="H108" s="50"/>
      <c r="I108" s="51" t="str">
        <f t="shared" si="1"/>
        <v>Aprovado!</v>
      </c>
      <c r="J108" s="52"/>
    </row>
    <row r="109" spans="2:10" x14ac:dyDescent="0.25">
      <c r="B109" s="22">
        <v>91</v>
      </c>
      <c r="C109" s="48">
        <v>1.5</v>
      </c>
      <c r="D109" s="48"/>
      <c r="E109" s="48">
        <v>120</v>
      </c>
      <c r="F109" s="49"/>
      <c r="G109" s="50">
        <v>118.56429553536229</v>
      </c>
      <c r="H109" s="50"/>
      <c r="I109" s="51" t="str">
        <f t="shared" si="1"/>
        <v>Aprovado!</v>
      </c>
      <c r="J109" s="52"/>
    </row>
    <row r="110" spans="2:10" x14ac:dyDescent="0.25">
      <c r="B110" s="22">
        <v>92</v>
      </c>
      <c r="C110" s="48">
        <v>1.5</v>
      </c>
      <c r="D110" s="48"/>
      <c r="E110" s="48">
        <v>120</v>
      </c>
      <c r="F110" s="49"/>
      <c r="G110" s="50">
        <v>122.29729938133109</v>
      </c>
      <c r="H110" s="50"/>
      <c r="I110" s="51" t="str">
        <f t="shared" si="1"/>
        <v>Reprovado!</v>
      </c>
      <c r="J110" s="52"/>
    </row>
    <row r="111" spans="2:10" x14ac:dyDescent="0.25">
      <c r="B111" s="22">
        <v>93</v>
      </c>
      <c r="C111" s="48">
        <v>1.5</v>
      </c>
      <c r="D111" s="48"/>
      <c r="E111" s="48">
        <v>120</v>
      </c>
      <c r="F111" s="49"/>
      <c r="G111" s="50">
        <v>120.08744535651181</v>
      </c>
      <c r="H111" s="50"/>
      <c r="I111" s="51" t="str">
        <f t="shared" si="1"/>
        <v>Aprovado!</v>
      </c>
      <c r="J111" s="52"/>
    </row>
    <row r="112" spans="2:10" x14ac:dyDescent="0.25">
      <c r="B112" s="22">
        <v>94</v>
      </c>
      <c r="C112" s="48">
        <v>1.5</v>
      </c>
      <c r="D112" s="48"/>
      <c r="E112" s="48">
        <v>120</v>
      </c>
      <c r="F112" s="49"/>
      <c r="G112" s="50">
        <v>122.15555100106941</v>
      </c>
      <c r="H112" s="50"/>
      <c r="I112" s="51" t="str">
        <f t="shared" si="1"/>
        <v>Reprovado!</v>
      </c>
      <c r="J112" s="52"/>
    </row>
    <row r="113" spans="2:10" x14ac:dyDescent="0.25">
      <c r="B113" s="22">
        <v>95</v>
      </c>
      <c r="C113" s="48">
        <v>1.5</v>
      </c>
      <c r="D113" s="48"/>
      <c r="E113" s="48">
        <v>120</v>
      </c>
      <c r="F113" s="49"/>
      <c r="G113" s="50">
        <v>124.51836626271557</v>
      </c>
      <c r="H113" s="50"/>
      <c r="I113" s="51" t="str">
        <f t="shared" si="1"/>
        <v>Reprovado!</v>
      </c>
      <c r="J113" s="52"/>
    </row>
    <row r="114" spans="2:10" x14ac:dyDescent="0.25">
      <c r="B114" s="22">
        <v>96</v>
      </c>
      <c r="C114" s="48">
        <v>1.5</v>
      </c>
      <c r="D114" s="48"/>
      <c r="E114" s="48">
        <v>120</v>
      </c>
      <c r="F114" s="49"/>
      <c r="G114" s="50">
        <v>122.76417366198649</v>
      </c>
      <c r="H114" s="50"/>
      <c r="I114" s="51" t="str">
        <f t="shared" si="1"/>
        <v>Reprovado!</v>
      </c>
      <c r="J114" s="52"/>
    </row>
    <row r="115" spans="2:10" x14ac:dyDescent="0.25">
      <c r="B115" s="22">
        <v>97</v>
      </c>
      <c r="C115" s="48">
        <v>1.5</v>
      </c>
      <c r="D115" s="48"/>
      <c r="E115" s="48">
        <v>120</v>
      </c>
      <c r="F115" s="49"/>
      <c r="G115" s="50">
        <v>125.25926657238509</v>
      </c>
      <c r="H115" s="50"/>
      <c r="I115" s="51" t="str">
        <f t="shared" si="1"/>
        <v>Reprovado!</v>
      </c>
      <c r="J115" s="52"/>
    </row>
    <row r="116" spans="2:10" x14ac:dyDescent="0.25">
      <c r="B116" s="22">
        <v>98</v>
      </c>
      <c r="C116" s="48">
        <v>1.5</v>
      </c>
      <c r="D116" s="48"/>
      <c r="E116" s="48">
        <v>120</v>
      </c>
      <c r="F116" s="49"/>
      <c r="G116" s="50">
        <v>122.45518382033362</v>
      </c>
      <c r="H116" s="50"/>
      <c r="I116" s="51" t="str">
        <f t="shared" si="1"/>
        <v>Reprovado!</v>
      </c>
      <c r="J116" s="52"/>
    </row>
    <row r="117" spans="2:10" x14ac:dyDescent="0.25">
      <c r="B117" s="22">
        <v>99</v>
      </c>
      <c r="C117" s="48">
        <v>1.5</v>
      </c>
      <c r="D117" s="48"/>
      <c r="E117" s="48">
        <v>120</v>
      </c>
      <c r="F117" s="49"/>
      <c r="G117" s="50">
        <v>122.65176799349119</v>
      </c>
      <c r="H117" s="50"/>
      <c r="I117" s="51" t="str">
        <f t="shared" si="1"/>
        <v>Reprovado!</v>
      </c>
      <c r="J117" s="52"/>
    </row>
    <row r="118" spans="2:10" x14ac:dyDescent="0.25">
      <c r="B118" s="22">
        <v>100</v>
      </c>
      <c r="C118" s="48">
        <v>1.5</v>
      </c>
      <c r="D118" s="48"/>
      <c r="E118" s="48">
        <v>120</v>
      </c>
      <c r="F118" s="49"/>
      <c r="G118" s="50">
        <v>124.89417436698888</v>
      </c>
      <c r="H118" s="50"/>
      <c r="I118" s="51" t="str">
        <f t="shared" si="1"/>
        <v>Reprovado!</v>
      </c>
      <c r="J118" s="52"/>
    </row>
    <row r="119" spans="2:10" x14ac:dyDescent="0.25">
      <c r="B119" s="22">
        <v>101</v>
      </c>
      <c r="C119" s="48">
        <v>1.5</v>
      </c>
      <c r="D119" s="48"/>
      <c r="E119" s="48">
        <v>120</v>
      </c>
      <c r="F119" s="49"/>
      <c r="G119" s="50">
        <v>119.64910024824479</v>
      </c>
      <c r="H119" s="50"/>
      <c r="I119" s="51" t="str">
        <f t="shared" si="1"/>
        <v>Aprovado!</v>
      </c>
      <c r="J119" s="52"/>
    </row>
    <row r="120" spans="2:10" x14ac:dyDescent="0.25">
      <c r="B120" s="22">
        <v>102</v>
      </c>
      <c r="C120" s="48">
        <v>1.5</v>
      </c>
      <c r="D120" s="48"/>
      <c r="E120" s="48">
        <v>120</v>
      </c>
      <c r="F120" s="49"/>
      <c r="G120" s="50">
        <v>119.8150178007716</v>
      </c>
      <c r="H120" s="50"/>
      <c r="I120" s="51" t="str">
        <f t="shared" si="1"/>
        <v>Aprovado!</v>
      </c>
      <c r="J120" s="52"/>
    </row>
    <row r="121" spans="2:10" x14ac:dyDescent="0.25">
      <c r="B121" s="22">
        <v>103</v>
      </c>
      <c r="C121" s="48">
        <v>1.5</v>
      </c>
      <c r="D121" s="48"/>
      <c r="E121" s="48">
        <v>120</v>
      </c>
      <c r="F121" s="49"/>
      <c r="G121" s="50">
        <v>125.38797660852492</v>
      </c>
      <c r="H121" s="50"/>
      <c r="I121" s="51" t="str">
        <f t="shared" si="1"/>
        <v>Reprovado!</v>
      </c>
      <c r="J121" s="52"/>
    </row>
    <row r="122" spans="2:10" x14ac:dyDescent="0.25">
      <c r="B122" s="22">
        <v>104</v>
      </c>
      <c r="C122" s="48">
        <v>1.5</v>
      </c>
      <c r="D122" s="48"/>
      <c r="E122" s="48">
        <v>120</v>
      </c>
      <c r="F122" s="49"/>
      <c r="G122" s="50">
        <v>124.98116079901156</v>
      </c>
      <c r="H122" s="50"/>
      <c r="I122" s="51" t="str">
        <f t="shared" si="1"/>
        <v>Reprovado!</v>
      </c>
      <c r="J122" s="52"/>
    </row>
    <row r="123" spans="2:10" x14ac:dyDescent="0.25">
      <c r="B123" s="22">
        <v>105</v>
      </c>
      <c r="C123" s="48">
        <v>1.5</v>
      </c>
      <c r="D123" s="48"/>
      <c r="E123" s="48">
        <v>120</v>
      </c>
      <c r="F123" s="49"/>
      <c r="G123" s="50">
        <v>124.07909826817244</v>
      </c>
      <c r="H123" s="50"/>
      <c r="I123" s="51" t="str">
        <f t="shared" si="1"/>
        <v>Reprovado!</v>
      </c>
      <c r="J123" s="52"/>
    </row>
    <row r="124" spans="2:10" x14ac:dyDescent="0.25">
      <c r="B124" s="22">
        <v>106</v>
      </c>
      <c r="C124" s="48">
        <v>1.5</v>
      </c>
      <c r="D124" s="48"/>
      <c r="E124" s="48">
        <v>120</v>
      </c>
      <c r="F124" s="49"/>
      <c r="G124" s="50">
        <v>121.43093087387709</v>
      </c>
      <c r="H124" s="50"/>
      <c r="I124" s="51" t="str">
        <f t="shared" si="1"/>
        <v>Aprovado!</v>
      </c>
      <c r="J124" s="52"/>
    </row>
    <row r="125" spans="2:10" x14ac:dyDescent="0.25">
      <c r="B125" s="22">
        <v>107</v>
      </c>
      <c r="C125" s="48">
        <v>1.5</v>
      </c>
      <c r="D125" s="48"/>
      <c r="E125" s="48">
        <v>120</v>
      </c>
      <c r="F125" s="49"/>
      <c r="G125" s="50">
        <v>119.85789661272406</v>
      </c>
      <c r="H125" s="50"/>
      <c r="I125" s="51" t="str">
        <f t="shared" si="1"/>
        <v>Aprovado!</v>
      </c>
      <c r="J125" s="52"/>
    </row>
    <row r="126" spans="2:10" x14ac:dyDescent="0.25">
      <c r="B126" s="22">
        <v>108</v>
      </c>
      <c r="C126" s="48">
        <v>1.5</v>
      </c>
      <c r="D126" s="48"/>
      <c r="E126" s="48">
        <v>120</v>
      </c>
      <c r="F126" s="49"/>
      <c r="G126" s="50">
        <v>120.67835177341965</v>
      </c>
      <c r="H126" s="50"/>
      <c r="I126" s="51" t="str">
        <f t="shared" si="1"/>
        <v>Aprovado!</v>
      </c>
      <c r="J126" s="52"/>
    </row>
    <row r="127" spans="2:10" x14ac:dyDescent="0.25">
      <c r="B127" s="22">
        <v>109</v>
      </c>
      <c r="C127" s="48">
        <v>1.5</v>
      </c>
      <c r="D127" s="48"/>
      <c r="E127" s="48">
        <v>120</v>
      </c>
      <c r="F127" s="49"/>
      <c r="G127" s="50">
        <v>123.78721643283997</v>
      </c>
      <c r="H127" s="50"/>
      <c r="I127" s="51" t="str">
        <f t="shared" si="1"/>
        <v>Reprovado!</v>
      </c>
      <c r="J127" s="52"/>
    </row>
    <row r="128" spans="2:10" x14ac:dyDescent="0.25">
      <c r="B128" s="22">
        <v>110</v>
      </c>
      <c r="C128" s="48">
        <v>1.5</v>
      </c>
      <c r="D128" s="48"/>
      <c r="E128" s="48">
        <v>120</v>
      </c>
      <c r="F128" s="49"/>
      <c r="G128" s="50">
        <v>120.24292803356593</v>
      </c>
      <c r="H128" s="50"/>
      <c r="I128" s="51" t="str">
        <f t="shared" si="1"/>
        <v>Aprovado!</v>
      </c>
      <c r="J128" s="52"/>
    </row>
    <row r="129" spans="2:10" x14ac:dyDescent="0.25">
      <c r="B129" s="22">
        <v>111</v>
      </c>
      <c r="C129" s="48">
        <v>1.5</v>
      </c>
      <c r="D129" s="48"/>
      <c r="E129" s="48">
        <v>120</v>
      </c>
      <c r="F129" s="49"/>
      <c r="G129" s="50">
        <v>122.12177995931779</v>
      </c>
      <c r="H129" s="50"/>
      <c r="I129" s="51" t="str">
        <f t="shared" si="1"/>
        <v>Reprovado!</v>
      </c>
      <c r="J129" s="52"/>
    </row>
    <row r="130" spans="2:10" x14ac:dyDescent="0.25">
      <c r="B130" s="22">
        <v>112</v>
      </c>
      <c r="C130" s="48">
        <v>1.5</v>
      </c>
      <c r="D130" s="48"/>
      <c r="E130" s="48">
        <v>120</v>
      </c>
      <c r="F130" s="49"/>
      <c r="G130" s="50">
        <v>125.62269999949515</v>
      </c>
      <c r="H130" s="50"/>
      <c r="I130" s="51" t="str">
        <f t="shared" si="1"/>
        <v>Reprovado!</v>
      </c>
      <c r="J130" s="52"/>
    </row>
    <row r="131" spans="2:10" x14ac:dyDescent="0.25">
      <c r="B131" s="22">
        <v>113</v>
      </c>
      <c r="C131" s="48">
        <v>1.5</v>
      </c>
      <c r="D131" s="48"/>
      <c r="E131" s="48">
        <v>120</v>
      </c>
      <c r="F131" s="49"/>
      <c r="G131" s="50">
        <v>119.93722816923059</v>
      </c>
      <c r="H131" s="50"/>
      <c r="I131" s="51" t="str">
        <f t="shared" si="1"/>
        <v>Aprovado!</v>
      </c>
      <c r="J131" s="52"/>
    </row>
    <row r="132" spans="2:10" x14ac:dyDescent="0.25">
      <c r="B132" s="22">
        <v>114</v>
      </c>
      <c r="C132" s="48">
        <v>1.5</v>
      </c>
      <c r="D132" s="48"/>
      <c r="E132" s="48">
        <v>120</v>
      </c>
      <c r="F132" s="49"/>
      <c r="G132" s="50">
        <v>122.24214128700177</v>
      </c>
      <c r="H132" s="50"/>
      <c r="I132" s="51" t="str">
        <f t="shared" si="1"/>
        <v>Reprovado!</v>
      </c>
      <c r="J132" s="52"/>
    </row>
    <row r="133" spans="2:10" x14ac:dyDescent="0.25">
      <c r="B133" s="22">
        <v>115</v>
      </c>
      <c r="C133" s="48">
        <v>1.5</v>
      </c>
      <c r="D133" s="48"/>
      <c r="E133" s="48">
        <v>120</v>
      </c>
      <c r="F133" s="49"/>
      <c r="G133" s="50">
        <v>122.48794558829741</v>
      </c>
      <c r="H133" s="50"/>
      <c r="I133" s="51" t="str">
        <f t="shared" si="1"/>
        <v>Reprovado!</v>
      </c>
      <c r="J133" s="52"/>
    </row>
    <row r="134" spans="2:10" x14ac:dyDescent="0.25">
      <c r="B134" s="22">
        <v>116</v>
      </c>
      <c r="C134" s="48">
        <v>1.5</v>
      </c>
      <c r="D134" s="48"/>
      <c r="E134" s="48">
        <v>120</v>
      </c>
      <c r="F134" s="49"/>
      <c r="G134" s="50">
        <v>118.17687469335456</v>
      </c>
      <c r="H134" s="50"/>
      <c r="I134" s="51" t="str">
        <f t="shared" si="1"/>
        <v>Reprovado!</v>
      </c>
      <c r="J134" s="52"/>
    </row>
    <row r="135" spans="2:10" x14ac:dyDescent="0.25">
      <c r="B135" s="22">
        <v>117</v>
      </c>
      <c r="C135" s="48">
        <v>1.5</v>
      </c>
      <c r="D135" s="48"/>
      <c r="E135" s="48">
        <v>120</v>
      </c>
      <c r="F135" s="49"/>
      <c r="G135" s="50">
        <v>123.77149534849298</v>
      </c>
      <c r="H135" s="50"/>
      <c r="I135" s="51" t="str">
        <f t="shared" si="1"/>
        <v>Reprovado!</v>
      </c>
      <c r="J135" s="52"/>
    </row>
    <row r="136" spans="2:10" x14ac:dyDescent="0.25">
      <c r="B136" s="22">
        <v>118</v>
      </c>
      <c r="C136" s="48">
        <v>1.5</v>
      </c>
      <c r="D136" s="48"/>
      <c r="E136" s="48">
        <v>120</v>
      </c>
      <c r="F136" s="49"/>
      <c r="G136" s="50">
        <v>118.39222535560845</v>
      </c>
      <c r="H136" s="50"/>
      <c r="I136" s="51" t="str">
        <f t="shared" si="1"/>
        <v>Retrabalho...</v>
      </c>
      <c r="J136" s="52"/>
    </row>
    <row r="137" spans="2:10" x14ac:dyDescent="0.25">
      <c r="B137" s="22">
        <v>119</v>
      </c>
      <c r="C137" s="48">
        <v>1.5</v>
      </c>
      <c r="D137" s="48"/>
      <c r="E137" s="48">
        <v>120</v>
      </c>
      <c r="F137" s="49"/>
      <c r="G137" s="50">
        <v>121.07319198223733</v>
      </c>
      <c r="H137" s="50"/>
      <c r="I137" s="51" t="str">
        <f t="shared" si="1"/>
        <v>Aprovado!</v>
      </c>
      <c r="J137" s="52"/>
    </row>
    <row r="138" spans="2:10" x14ac:dyDescent="0.25">
      <c r="B138" s="22">
        <v>120</v>
      </c>
      <c r="C138" s="48">
        <v>1.5</v>
      </c>
      <c r="D138" s="48"/>
      <c r="E138" s="48">
        <v>120</v>
      </c>
      <c r="F138" s="49"/>
      <c r="G138" s="50">
        <v>120.7375667733654</v>
      </c>
      <c r="H138" s="50"/>
      <c r="I138" s="51" t="str">
        <f t="shared" si="1"/>
        <v>Aprovado!</v>
      </c>
      <c r="J138" s="52"/>
    </row>
  </sheetData>
  <mergeCells count="498">
    <mergeCell ref="C137:D137"/>
    <mergeCell ref="E137:F137"/>
    <mergeCell ref="G137:H137"/>
    <mergeCell ref="I137:J137"/>
    <mergeCell ref="C138:D138"/>
    <mergeCell ref="E138:F138"/>
    <mergeCell ref="G138:H138"/>
    <mergeCell ref="I138:J138"/>
    <mergeCell ref="C135:D135"/>
    <mergeCell ref="E135:F135"/>
    <mergeCell ref="G135:H135"/>
    <mergeCell ref="I135:J135"/>
    <mergeCell ref="C136:D136"/>
    <mergeCell ref="E136:F136"/>
    <mergeCell ref="G136:H136"/>
    <mergeCell ref="I136:J136"/>
    <mergeCell ref="C133:D133"/>
    <mergeCell ref="E133:F133"/>
    <mergeCell ref="G133:H133"/>
    <mergeCell ref="I133:J133"/>
    <mergeCell ref="C134:D134"/>
    <mergeCell ref="E134:F134"/>
    <mergeCell ref="G134:H134"/>
    <mergeCell ref="I134:J134"/>
    <mergeCell ref="C131:D131"/>
    <mergeCell ref="E131:F131"/>
    <mergeCell ref="G131:H131"/>
    <mergeCell ref="I131:J131"/>
    <mergeCell ref="C132:D132"/>
    <mergeCell ref="E132:F132"/>
    <mergeCell ref="G132:H132"/>
    <mergeCell ref="I132:J132"/>
    <mergeCell ref="C129:D129"/>
    <mergeCell ref="E129:F129"/>
    <mergeCell ref="G129:H129"/>
    <mergeCell ref="I129:J129"/>
    <mergeCell ref="C130:D130"/>
    <mergeCell ref="E130:F130"/>
    <mergeCell ref="G130:H130"/>
    <mergeCell ref="I130:J130"/>
    <mergeCell ref="C127:D127"/>
    <mergeCell ref="E127:F127"/>
    <mergeCell ref="G127:H127"/>
    <mergeCell ref="I127:J127"/>
    <mergeCell ref="C128:D128"/>
    <mergeCell ref="E128:F128"/>
    <mergeCell ref="G128:H128"/>
    <mergeCell ref="I128:J128"/>
    <mergeCell ref="C125:D125"/>
    <mergeCell ref="E125:F125"/>
    <mergeCell ref="G125:H125"/>
    <mergeCell ref="I125:J125"/>
    <mergeCell ref="C126:D126"/>
    <mergeCell ref="E126:F126"/>
    <mergeCell ref="G126:H126"/>
    <mergeCell ref="I126:J126"/>
    <mergeCell ref="C123:D123"/>
    <mergeCell ref="E123:F123"/>
    <mergeCell ref="G123:H123"/>
    <mergeCell ref="I123:J123"/>
    <mergeCell ref="C124:D124"/>
    <mergeCell ref="E124:F124"/>
    <mergeCell ref="G124:H124"/>
    <mergeCell ref="I124:J124"/>
    <mergeCell ref="C121:D121"/>
    <mergeCell ref="E121:F121"/>
    <mergeCell ref="G121:H121"/>
    <mergeCell ref="I121:J121"/>
    <mergeCell ref="C122:D122"/>
    <mergeCell ref="E122:F122"/>
    <mergeCell ref="G122:H122"/>
    <mergeCell ref="I122:J122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5:D115"/>
    <mergeCell ref="E115:F115"/>
    <mergeCell ref="G115:H115"/>
    <mergeCell ref="I115:J115"/>
    <mergeCell ref="C116:D116"/>
    <mergeCell ref="E116:F116"/>
    <mergeCell ref="G116:H116"/>
    <mergeCell ref="I116:J116"/>
    <mergeCell ref="C113:D113"/>
    <mergeCell ref="E113:F113"/>
    <mergeCell ref="G113:H113"/>
    <mergeCell ref="I113:J113"/>
    <mergeCell ref="C114:D114"/>
    <mergeCell ref="E114:F114"/>
    <mergeCell ref="G114:H114"/>
    <mergeCell ref="I114:J114"/>
    <mergeCell ref="C111:D111"/>
    <mergeCell ref="E111:F111"/>
    <mergeCell ref="G111:H111"/>
    <mergeCell ref="I111:J111"/>
    <mergeCell ref="C112:D112"/>
    <mergeCell ref="E112:F112"/>
    <mergeCell ref="G112:H112"/>
    <mergeCell ref="I112:J112"/>
    <mergeCell ref="C109:D109"/>
    <mergeCell ref="E109:F109"/>
    <mergeCell ref="G109:H109"/>
    <mergeCell ref="I109:J109"/>
    <mergeCell ref="C110:D110"/>
    <mergeCell ref="E110:F110"/>
    <mergeCell ref="G110:H110"/>
    <mergeCell ref="I110:J110"/>
    <mergeCell ref="C107:D107"/>
    <mergeCell ref="E107:F107"/>
    <mergeCell ref="G107:H107"/>
    <mergeCell ref="I107:J107"/>
    <mergeCell ref="C108:D108"/>
    <mergeCell ref="E108:F108"/>
    <mergeCell ref="G108:H108"/>
    <mergeCell ref="I108:J108"/>
    <mergeCell ref="C105:D105"/>
    <mergeCell ref="E105:F105"/>
    <mergeCell ref="G105:H105"/>
    <mergeCell ref="I105:J105"/>
    <mergeCell ref="C106:D106"/>
    <mergeCell ref="E106:F106"/>
    <mergeCell ref="G106:H106"/>
    <mergeCell ref="I106:J106"/>
    <mergeCell ref="C103:D103"/>
    <mergeCell ref="E103:F103"/>
    <mergeCell ref="G103:H103"/>
    <mergeCell ref="I103:J103"/>
    <mergeCell ref="C104:D104"/>
    <mergeCell ref="E104:F104"/>
    <mergeCell ref="G104:H104"/>
    <mergeCell ref="I104:J104"/>
    <mergeCell ref="C101:D101"/>
    <mergeCell ref="E101:F101"/>
    <mergeCell ref="G101:H101"/>
    <mergeCell ref="I101:J101"/>
    <mergeCell ref="C102:D102"/>
    <mergeCell ref="E102:F102"/>
    <mergeCell ref="G102:H102"/>
    <mergeCell ref="I102:J102"/>
    <mergeCell ref="C99:D99"/>
    <mergeCell ref="E99:F99"/>
    <mergeCell ref="G99:H99"/>
    <mergeCell ref="I99:J99"/>
    <mergeCell ref="C100:D100"/>
    <mergeCell ref="E100:F100"/>
    <mergeCell ref="G100:H100"/>
    <mergeCell ref="I100:J100"/>
    <mergeCell ref="C97:D97"/>
    <mergeCell ref="E97:F97"/>
    <mergeCell ref="G97:H97"/>
    <mergeCell ref="I97:J97"/>
    <mergeCell ref="C98:D98"/>
    <mergeCell ref="E98:F98"/>
    <mergeCell ref="G98:H98"/>
    <mergeCell ref="I98:J98"/>
    <mergeCell ref="C95:D95"/>
    <mergeCell ref="E95:F95"/>
    <mergeCell ref="G95:H95"/>
    <mergeCell ref="I95:J95"/>
    <mergeCell ref="C96:D96"/>
    <mergeCell ref="E96:F96"/>
    <mergeCell ref="G96:H96"/>
    <mergeCell ref="I96:J96"/>
    <mergeCell ref="C93:D93"/>
    <mergeCell ref="E93:F93"/>
    <mergeCell ref="G93:H93"/>
    <mergeCell ref="I93:J93"/>
    <mergeCell ref="C94:D94"/>
    <mergeCell ref="E94:F94"/>
    <mergeCell ref="G94:H94"/>
    <mergeCell ref="I94:J94"/>
    <mergeCell ref="C91:D91"/>
    <mergeCell ref="E91:F91"/>
    <mergeCell ref="G91:H91"/>
    <mergeCell ref="I91:J91"/>
    <mergeCell ref="C92:D92"/>
    <mergeCell ref="E92:F92"/>
    <mergeCell ref="G92:H92"/>
    <mergeCell ref="I92:J92"/>
    <mergeCell ref="C89:D89"/>
    <mergeCell ref="E89:F89"/>
    <mergeCell ref="G89:H89"/>
    <mergeCell ref="I89:J89"/>
    <mergeCell ref="C90:D90"/>
    <mergeCell ref="E90:F90"/>
    <mergeCell ref="G90:H90"/>
    <mergeCell ref="I90:J90"/>
    <mergeCell ref="C87:D87"/>
    <mergeCell ref="E87:F87"/>
    <mergeCell ref="G87:H87"/>
    <mergeCell ref="I87:J87"/>
    <mergeCell ref="C88:D88"/>
    <mergeCell ref="E88:F88"/>
    <mergeCell ref="G88:H88"/>
    <mergeCell ref="I88:J88"/>
    <mergeCell ref="C85:D85"/>
    <mergeCell ref="E85:F85"/>
    <mergeCell ref="G85:H85"/>
    <mergeCell ref="I85:J85"/>
    <mergeCell ref="C86:D86"/>
    <mergeCell ref="E86:F86"/>
    <mergeCell ref="G86:H86"/>
    <mergeCell ref="I86:J86"/>
    <mergeCell ref="C83:D83"/>
    <mergeCell ref="E83:F83"/>
    <mergeCell ref="G83:H83"/>
    <mergeCell ref="I83:J83"/>
    <mergeCell ref="C84:D84"/>
    <mergeCell ref="E84:F84"/>
    <mergeCell ref="G84:H84"/>
    <mergeCell ref="I84:J84"/>
    <mergeCell ref="C81:D81"/>
    <mergeCell ref="E81:F81"/>
    <mergeCell ref="G81:H81"/>
    <mergeCell ref="I81:J81"/>
    <mergeCell ref="C82:D82"/>
    <mergeCell ref="E82:F82"/>
    <mergeCell ref="G82:H82"/>
    <mergeCell ref="I82:J82"/>
    <mergeCell ref="C79:D79"/>
    <mergeCell ref="E79:F79"/>
    <mergeCell ref="G79:H79"/>
    <mergeCell ref="I79:J79"/>
    <mergeCell ref="C80:D80"/>
    <mergeCell ref="E80:F80"/>
    <mergeCell ref="G80:H80"/>
    <mergeCell ref="I80:J80"/>
    <mergeCell ref="C77:D77"/>
    <mergeCell ref="E77:F77"/>
    <mergeCell ref="G77:H77"/>
    <mergeCell ref="I77:J77"/>
    <mergeCell ref="C78:D78"/>
    <mergeCell ref="E78:F78"/>
    <mergeCell ref="G78:H78"/>
    <mergeCell ref="I78:J78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63:D63"/>
    <mergeCell ref="E63:F63"/>
    <mergeCell ref="G63:H63"/>
    <mergeCell ref="I63:J63"/>
    <mergeCell ref="C64:D64"/>
    <mergeCell ref="E64:F64"/>
    <mergeCell ref="G64:H64"/>
    <mergeCell ref="I64:J64"/>
    <mergeCell ref="C61:D61"/>
    <mergeCell ref="E61:F61"/>
    <mergeCell ref="G61:H61"/>
    <mergeCell ref="I61:J61"/>
    <mergeCell ref="C62:D62"/>
    <mergeCell ref="E62:F62"/>
    <mergeCell ref="G62:H62"/>
    <mergeCell ref="I62:J62"/>
    <mergeCell ref="C59:D59"/>
    <mergeCell ref="E59:F59"/>
    <mergeCell ref="G59:H59"/>
    <mergeCell ref="I59:J59"/>
    <mergeCell ref="C60:D60"/>
    <mergeCell ref="E60:F60"/>
    <mergeCell ref="G60:H60"/>
    <mergeCell ref="I60:J60"/>
    <mergeCell ref="C57:D57"/>
    <mergeCell ref="E57:F57"/>
    <mergeCell ref="G57:H57"/>
    <mergeCell ref="I57:J57"/>
    <mergeCell ref="C58:D58"/>
    <mergeCell ref="E58:F58"/>
    <mergeCell ref="G58:H58"/>
    <mergeCell ref="I58:J58"/>
    <mergeCell ref="C55:D55"/>
    <mergeCell ref="E55:F55"/>
    <mergeCell ref="G55:H55"/>
    <mergeCell ref="I55:J55"/>
    <mergeCell ref="C56:D56"/>
    <mergeCell ref="E56:F56"/>
    <mergeCell ref="G56:H56"/>
    <mergeCell ref="I56:J56"/>
    <mergeCell ref="C53:D53"/>
    <mergeCell ref="E53:F53"/>
    <mergeCell ref="G53:H53"/>
    <mergeCell ref="I53:J53"/>
    <mergeCell ref="C54:D54"/>
    <mergeCell ref="E54:F54"/>
    <mergeCell ref="G54:H54"/>
    <mergeCell ref="I54:J54"/>
    <mergeCell ref="C51:D51"/>
    <mergeCell ref="E51:F51"/>
    <mergeCell ref="G51:H51"/>
    <mergeCell ref="I51:J51"/>
    <mergeCell ref="C52:D52"/>
    <mergeCell ref="E52:F52"/>
    <mergeCell ref="G52:H52"/>
    <mergeCell ref="I52:J52"/>
    <mergeCell ref="C49:D49"/>
    <mergeCell ref="E49:F49"/>
    <mergeCell ref="G49:H49"/>
    <mergeCell ref="I49:J49"/>
    <mergeCell ref="C50:D50"/>
    <mergeCell ref="E50:F50"/>
    <mergeCell ref="G50:H50"/>
    <mergeCell ref="I50:J50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7:D37"/>
    <mergeCell ref="E37:F37"/>
    <mergeCell ref="G37:H37"/>
    <mergeCell ref="I37:J37"/>
    <mergeCell ref="C38:D38"/>
    <mergeCell ref="E38:F38"/>
    <mergeCell ref="G38:H38"/>
    <mergeCell ref="I38:J38"/>
    <mergeCell ref="C35:D35"/>
    <mergeCell ref="E35:F35"/>
    <mergeCell ref="G35:H35"/>
    <mergeCell ref="I35:J35"/>
    <mergeCell ref="C36:D36"/>
    <mergeCell ref="E36:F36"/>
    <mergeCell ref="G36:H36"/>
    <mergeCell ref="I36:J36"/>
    <mergeCell ref="C33:D33"/>
    <mergeCell ref="E33:F33"/>
    <mergeCell ref="G33:H33"/>
    <mergeCell ref="I33:J33"/>
    <mergeCell ref="C34:D34"/>
    <mergeCell ref="E34:F34"/>
    <mergeCell ref="G34:H34"/>
    <mergeCell ref="I34:J34"/>
    <mergeCell ref="C31:D31"/>
    <mergeCell ref="E31:F31"/>
    <mergeCell ref="G31:H31"/>
    <mergeCell ref="I31:J31"/>
    <mergeCell ref="C32:D32"/>
    <mergeCell ref="E32:F32"/>
    <mergeCell ref="G32:H32"/>
    <mergeCell ref="I32:J32"/>
    <mergeCell ref="C29:D29"/>
    <mergeCell ref="E29:F29"/>
    <mergeCell ref="G29:H29"/>
    <mergeCell ref="I29:J29"/>
    <mergeCell ref="C30:D30"/>
    <mergeCell ref="E30:F30"/>
    <mergeCell ref="G30:H30"/>
    <mergeCell ref="I30:J30"/>
    <mergeCell ref="C27:D27"/>
    <mergeCell ref="E27:F27"/>
    <mergeCell ref="G27:H27"/>
    <mergeCell ref="I27:J27"/>
    <mergeCell ref="C28:D28"/>
    <mergeCell ref="E28:F28"/>
    <mergeCell ref="G28:H28"/>
    <mergeCell ref="I28:J28"/>
    <mergeCell ref="C25:D25"/>
    <mergeCell ref="E25:F25"/>
    <mergeCell ref="G25:H25"/>
    <mergeCell ref="I25:J25"/>
    <mergeCell ref="C26:D26"/>
    <mergeCell ref="E26:F26"/>
    <mergeCell ref="G26:H26"/>
    <mergeCell ref="I26:J26"/>
    <mergeCell ref="C23:D23"/>
    <mergeCell ref="E23:F23"/>
    <mergeCell ref="G23:H23"/>
    <mergeCell ref="I23:J23"/>
    <mergeCell ref="C24:D24"/>
    <mergeCell ref="E24:F24"/>
    <mergeCell ref="G24:H24"/>
    <mergeCell ref="I24:J24"/>
    <mergeCell ref="C22:D22"/>
    <mergeCell ref="E22:F22"/>
    <mergeCell ref="G22:H22"/>
    <mergeCell ref="I22:J22"/>
    <mergeCell ref="C19:D19"/>
    <mergeCell ref="E19:F19"/>
    <mergeCell ref="G19:H19"/>
    <mergeCell ref="I19:J19"/>
    <mergeCell ref="C20:D20"/>
    <mergeCell ref="E20:F20"/>
    <mergeCell ref="G20:H20"/>
    <mergeCell ref="I20:J20"/>
    <mergeCell ref="B2:Q6"/>
    <mergeCell ref="B9:Q11"/>
    <mergeCell ref="C15:D15"/>
    <mergeCell ref="E15:F15"/>
    <mergeCell ref="G15:H15"/>
    <mergeCell ref="I15:J15"/>
    <mergeCell ref="C21:D21"/>
    <mergeCell ref="E21:F21"/>
    <mergeCell ref="G21:H21"/>
    <mergeCell ref="I21:J21"/>
    <mergeCell ref="C18:D18"/>
    <mergeCell ref="E18:F18"/>
    <mergeCell ref="G18:H18"/>
    <mergeCell ref="I18:J18"/>
    <mergeCell ref="C16:D16"/>
    <mergeCell ref="E16:F16"/>
    <mergeCell ref="G16:H16"/>
    <mergeCell ref="I16:J16"/>
    <mergeCell ref="C17:D17"/>
    <mergeCell ref="E17:F17"/>
    <mergeCell ref="G17:H17"/>
    <mergeCell ref="I17:J17"/>
  </mergeCells>
  <conditionalFormatting sqref="I19:J138">
    <cfRule type="cellIs" dxfId="8" priority="4" operator="equal">
      <formula>"Retrabalho"</formula>
    </cfRule>
    <cfRule type="cellIs" dxfId="7" priority="5" operator="equal">
      <formula>"Reprovado"</formula>
    </cfRule>
    <cfRule type="cellIs" dxfId="6" priority="6" operator="equal">
      <formula>"Aprovada"</formula>
    </cfRule>
  </conditionalFormatting>
  <conditionalFormatting sqref="I19:J138">
    <cfRule type="cellIs" dxfId="3" priority="3" operator="equal">
      <formula>"Aprovado!"</formula>
    </cfRule>
    <cfRule type="cellIs" dxfId="4" priority="2" operator="equal">
      <formula>"Reprovado!"</formula>
    </cfRule>
    <cfRule type="cellIs" dxfId="2" priority="1" operator="equal">
      <formula>"Retrabalho..."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CONTEÚDO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2024-10-15T01:23:23Z</dcterms:modified>
</cp:coreProperties>
</file>