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D:\GoogleDrive - bycubes.com@gmail.com\__dev__\python\__github__\coord_converter\"/>
    </mc:Choice>
  </mc:AlternateContent>
  <xr:revisionPtr revIDLastSave="0" documentId="8_{8C9DA22F-9268-4D3A-82E8-07BF053A0D4C}" xr6:coauthVersionLast="47" xr6:coauthVersionMax="47" xr10:uidLastSave="{00000000-0000-0000-0000-000000000000}"/>
  <bookViews>
    <workbookView xWindow="1520" yWindow="1520" windowWidth="28800" windowHeight="15460" tabRatio="711" xr2:uid="{00000000-000D-0000-FFFF-FFFF00000000}"/>
  </bookViews>
  <sheets>
    <sheet name="Cadastro" sheetId="26" r:id="rId1"/>
  </sheets>
  <definedNames>
    <definedName name="Print_Area" localSheetId="0">Cadastro!$B$1:$N$830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26" l="1"/>
  <c r="G142" i="26"/>
  <c r="H142" i="26" s="1"/>
  <c r="G143" i="26"/>
  <c r="H143" i="26" s="1"/>
  <c r="G7" i="26"/>
  <c r="H7" i="26" s="1"/>
  <c r="G8" i="26"/>
  <c r="H8" i="26" s="1"/>
  <c r="G9" i="26"/>
  <c r="H9" i="26" s="1"/>
  <c r="G10" i="26"/>
  <c r="H10" i="26" s="1"/>
  <c r="G11" i="26"/>
  <c r="H11" i="26" s="1"/>
  <c r="G12" i="26"/>
  <c r="H12" i="26" s="1"/>
  <c r="G13" i="26"/>
  <c r="H13" i="26" s="1"/>
  <c r="G14" i="26"/>
  <c r="H14" i="26" s="1"/>
  <c r="G15" i="26"/>
  <c r="H15" i="26" s="1"/>
  <c r="G16" i="26"/>
  <c r="H16" i="26" s="1"/>
  <c r="G17" i="26"/>
  <c r="H17" i="26" s="1"/>
  <c r="G18" i="26"/>
  <c r="H18" i="26" s="1"/>
  <c r="G19" i="26"/>
  <c r="H19" i="26" s="1"/>
  <c r="G20" i="26"/>
  <c r="H20" i="26" s="1"/>
  <c r="G21" i="26"/>
  <c r="H21" i="26" s="1"/>
  <c r="G22" i="26"/>
  <c r="H22" i="26" s="1"/>
  <c r="G23" i="26"/>
  <c r="H23" i="26" s="1"/>
  <c r="G24" i="26"/>
  <c r="H24" i="26" s="1"/>
  <c r="G25" i="26"/>
  <c r="H25" i="26" s="1"/>
  <c r="G26" i="26"/>
  <c r="H26" i="26" s="1"/>
  <c r="G27" i="26"/>
  <c r="H27" i="26" s="1"/>
  <c r="G28" i="26"/>
  <c r="H28" i="26" s="1"/>
  <c r="G29" i="26"/>
  <c r="H29" i="26" s="1"/>
  <c r="G30" i="26"/>
  <c r="H30" i="26" s="1"/>
  <c r="G31" i="26"/>
  <c r="H31" i="26" s="1"/>
  <c r="G32" i="26"/>
  <c r="H32" i="26" s="1"/>
  <c r="G33" i="26"/>
  <c r="H33" i="26" s="1"/>
  <c r="G34" i="26"/>
  <c r="H34" i="26" s="1"/>
  <c r="G35" i="26"/>
  <c r="H35" i="26" s="1"/>
  <c r="G36" i="26"/>
  <c r="H36" i="26" s="1"/>
  <c r="G37" i="26"/>
  <c r="H37" i="26" s="1"/>
  <c r="G38" i="26"/>
  <c r="H38" i="26" s="1"/>
  <c r="G39" i="26"/>
  <c r="H39" i="26" s="1"/>
  <c r="G40" i="26"/>
  <c r="H40" i="26" s="1"/>
  <c r="G41" i="26"/>
  <c r="H41" i="26" s="1"/>
  <c r="G42" i="26"/>
  <c r="H42" i="26" s="1"/>
  <c r="G43" i="26"/>
  <c r="H43" i="26" s="1"/>
  <c r="G44" i="26"/>
  <c r="H44" i="26" s="1"/>
  <c r="G45" i="26"/>
  <c r="H45" i="26" s="1"/>
  <c r="G46" i="26"/>
  <c r="H46" i="26" s="1"/>
  <c r="G47" i="26"/>
  <c r="H47" i="26" s="1"/>
  <c r="G48" i="26"/>
  <c r="H48" i="26" s="1"/>
  <c r="G49" i="26"/>
  <c r="H49" i="26" s="1"/>
  <c r="G50" i="26"/>
  <c r="H50" i="26" s="1"/>
  <c r="G51" i="26"/>
  <c r="H51" i="26" s="1"/>
  <c r="G52" i="26"/>
  <c r="H52" i="26" s="1"/>
  <c r="G53" i="26"/>
  <c r="H53" i="26" s="1"/>
  <c r="G54" i="26"/>
  <c r="H54" i="26" s="1"/>
  <c r="G55" i="26"/>
  <c r="H55" i="26" s="1"/>
  <c r="G56" i="26"/>
  <c r="H56" i="26" s="1"/>
  <c r="G57" i="26"/>
  <c r="H57" i="26" s="1"/>
  <c r="G58" i="26"/>
  <c r="H58" i="26" s="1"/>
  <c r="G59" i="26"/>
  <c r="H59" i="26" s="1"/>
  <c r="G60" i="26"/>
  <c r="H60" i="26" s="1"/>
  <c r="G61" i="26"/>
  <c r="H61" i="26" s="1"/>
  <c r="G62" i="26"/>
  <c r="H62" i="26" s="1"/>
  <c r="G63" i="26"/>
  <c r="H63" i="26" s="1"/>
  <c r="G64" i="26"/>
  <c r="H64" i="26" s="1"/>
  <c r="G65" i="26"/>
  <c r="H65" i="26" s="1"/>
  <c r="G66" i="26"/>
  <c r="H66" i="26" s="1"/>
  <c r="G67" i="26"/>
  <c r="H67" i="26" s="1"/>
  <c r="G68" i="26"/>
  <c r="H68" i="26" s="1"/>
  <c r="G69" i="26"/>
  <c r="H69" i="26" s="1"/>
  <c r="G70" i="26"/>
  <c r="H70" i="26" s="1"/>
  <c r="G71" i="26"/>
  <c r="H71" i="26" s="1"/>
  <c r="G72" i="26"/>
  <c r="H72" i="26" s="1"/>
  <c r="G73" i="26"/>
  <c r="H73" i="26" s="1"/>
  <c r="G74" i="26"/>
  <c r="H74" i="26" s="1"/>
  <c r="G75" i="26"/>
  <c r="H75" i="26" s="1"/>
  <c r="G76" i="26"/>
  <c r="H76" i="26" s="1"/>
  <c r="G77" i="26"/>
  <c r="H77" i="26" s="1"/>
  <c r="G78" i="26"/>
  <c r="H78" i="26" s="1"/>
  <c r="G79" i="26"/>
  <c r="H79" i="26" s="1"/>
  <c r="G80" i="26"/>
  <c r="H80" i="26" s="1"/>
  <c r="G81" i="26"/>
  <c r="H81" i="26" s="1"/>
  <c r="G82" i="26"/>
  <c r="H82" i="26" s="1"/>
  <c r="G83" i="26"/>
  <c r="H83" i="26" s="1"/>
  <c r="G84" i="26"/>
  <c r="H84" i="26" s="1"/>
  <c r="G85" i="26"/>
  <c r="H85" i="26" s="1"/>
  <c r="G86" i="26"/>
  <c r="H86" i="26" s="1"/>
  <c r="G87" i="26"/>
  <c r="H87" i="26" s="1"/>
  <c r="G88" i="26"/>
  <c r="H88" i="26" s="1"/>
  <c r="G89" i="26"/>
  <c r="H89" i="26" s="1"/>
  <c r="G90" i="26"/>
  <c r="H90" i="26" s="1"/>
  <c r="G91" i="26"/>
  <c r="H91" i="26" s="1"/>
  <c r="G92" i="26"/>
  <c r="H92" i="26" s="1"/>
  <c r="G93" i="26"/>
  <c r="H93" i="26" s="1"/>
  <c r="G94" i="26"/>
  <c r="H94" i="26" s="1"/>
  <c r="G95" i="26"/>
  <c r="H95" i="26" s="1"/>
  <c r="G96" i="26"/>
  <c r="H96" i="26" s="1"/>
  <c r="G97" i="26"/>
  <c r="H97" i="26" s="1"/>
  <c r="G98" i="26"/>
  <c r="H98" i="26" s="1"/>
  <c r="G99" i="26"/>
  <c r="H99" i="26" s="1"/>
  <c r="G100" i="26"/>
  <c r="H100" i="26" s="1"/>
  <c r="G101" i="26"/>
  <c r="H101" i="26" s="1"/>
  <c r="G102" i="26"/>
  <c r="H102" i="26" s="1"/>
  <c r="G103" i="26"/>
  <c r="H103" i="26" s="1"/>
  <c r="G104" i="26"/>
  <c r="H104" i="26" s="1"/>
  <c r="G105" i="26"/>
  <c r="H105" i="26" s="1"/>
  <c r="G106" i="26"/>
  <c r="H106" i="26" s="1"/>
  <c r="G107" i="26"/>
  <c r="H107" i="26" s="1"/>
  <c r="G108" i="26"/>
  <c r="H108" i="26" s="1"/>
  <c r="G109" i="26"/>
  <c r="H109" i="26" s="1"/>
  <c r="G110" i="26"/>
  <c r="H110" i="26" s="1"/>
  <c r="G111" i="26"/>
  <c r="H111" i="26" s="1"/>
  <c r="G112" i="26"/>
  <c r="H112" i="26" s="1"/>
  <c r="G113" i="26"/>
  <c r="H113" i="26" s="1"/>
  <c r="G114" i="26"/>
  <c r="H114" i="26" s="1"/>
  <c r="G115" i="26"/>
  <c r="H115" i="26" s="1"/>
  <c r="G116" i="26"/>
  <c r="H116" i="26" s="1"/>
  <c r="G117" i="26"/>
  <c r="H117" i="26" s="1"/>
  <c r="G118" i="26"/>
  <c r="H118" i="26" s="1"/>
  <c r="G119" i="26"/>
  <c r="H119" i="26" s="1"/>
  <c r="G120" i="26"/>
  <c r="H120" i="26" s="1"/>
  <c r="G121" i="26"/>
  <c r="H121" i="26" s="1"/>
  <c r="G122" i="26"/>
  <c r="H122" i="26" s="1"/>
  <c r="G123" i="26"/>
  <c r="H123" i="26" s="1"/>
  <c r="G124" i="26"/>
  <c r="H124" i="26" s="1"/>
  <c r="G125" i="26"/>
  <c r="H125" i="26" s="1"/>
  <c r="G126" i="26"/>
  <c r="H126" i="26" s="1"/>
  <c r="G127" i="26"/>
  <c r="H127" i="26" s="1"/>
  <c r="G128" i="26"/>
  <c r="H128" i="26" s="1"/>
  <c r="G129" i="26"/>
  <c r="H129" i="26" s="1"/>
  <c r="G130" i="26"/>
  <c r="H130" i="26" s="1"/>
  <c r="G131" i="26"/>
  <c r="H131" i="26" s="1"/>
  <c r="G132" i="26"/>
  <c r="H132" i="26" s="1"/>
  <c r="G133" i="26"/>
  <c r="H133" i="26" s="1"/>
  <c r="G134" i="26"/>
  <c r="H134" i="26" s="1"/>
  <c r="G135" i="26"/>
  <c r="H135" i="26" s="1"/>
  <c r="G136" i="26"/>
  <c r="H136" i="26" s="1"/>
  <c r="G137" i="26"/>
  <c r="H137" i="26" s="1"/>
  <c r="G138" i="26"/>
  <c r="H138" i="26" s="1"/>
  <c r="G139" i="26"/>
  <c r="H139" i="26" s="1"/>
  <c r="G140" i="26"/>
  <c r="H140" i="26" s="1"/>
  <c r="G141" i="26"/>
  <c r="H141" i="26" s="1"/>
  <c r="G144" i="26"/>
  <c r="H144" i="26" s="1"/>
  <c r="G145" i="26"/>
  <c r="H145" i="26" s="1"/>
  <c r="G146" i="26"/>
  <c r="H146" i="26" s="1"/>
  <c r="G147" i="26"/>
  <c r="H147" i="26" s="1"/>
  <c r="G148" i="26"/>
  <c r="H148" i="26" s="1"/>
  <c r="G149" i="26"/>
  <c r="H149" i="26" s="1"/>
  <c r="G150" i="26"/>
  <c r="H150" i="26" s="1"/>
  <c r="G151" i="26"/>
  <c r="H151" i="26" s="1"/>
  <c r="G152" i="26"/>
  <c r="H152" i="26" s="1"/>
  <c r="G153" i="26"/>
  <c r="H153" i="26" s="1"/>
  <c r="G154" i="26"/>
  <c r="H154" i="26" s="1"/>
  <c r="G155" i="26"/>
  <c r="H155" i="26" s="1"/>
  <c r="G156" i="26"/>
  <c r="H156" i="26" s="1"/>
  <c r="G157" i="26"/>
  <c r="H157" i="26" s="1"/>
  <c r="G158" i="26"/>
  <c r="H158" i="26" s="1"/>
  <c r="G159" i="26"/>
  <c r="H159" i="26" s="1"/>
  <c r="G160" i="26"/>
  <c r="H160" i="26" s="1"/>
  <c r="G161" i="26"/>
  <c r="H161" i="26" s="1"/>
  <c r="G162" i="26"/>
  <c r="H162" i="26" s="1"/>
  <c r="G163" i="26"/>
  <c r="H163" i="26" s="1"/>
  <c r="G164" i="26"/>
  <c r="H164" i="26" s="1"/>
  <c r="G165" i="26"/>
  <c r="H165" i="26" s="1"/>
  <c r="G166" i="26"/>
  <c r="H166" i="26" s="1"/>
  <c r="G167" i="26"/>
  <c r="H167" i="26" s="1"/>
  <c r="G168" i="26"/>
  <c r="H168" i="26" s="1"/>
  <c r="G169" i="26"/>
  <c r="H169" i="26" s="1"/>
  <c r="G170" i="26"/>
  <c r="H170" i="26" s="1"/>
  <c r="G171" i="26"/>
  <c r="H171" i="26" s="1"/>
  <c r="G172" i="26"/>
  <c r="H172" i="26" s="1"/>
  <c r="G173" i="26"/>
  <c r="H173" i="26" s="1"/>
  <c r="G174" i="26"/>
  <c r="H174" i="26" s="1"/>
  <c r="G175" i="26"/>
  <c r="H175" i="26" s="1"/>
  <c r="G176" i="26"/>
  <c r="H176" i="26" s="1"/>
  <c r="G177" i="26"/>
  <c r="H177" i="26" s="1"/>
  <c r="G178" i="26"/>
  <c r="H178" i="26" s="1"/>
  <c r="G179" i="26"/>
  <c r="H179" i="26" s="1"/>
  <c r="G180" i="26"/>
  <c r="H180" i="26" s="1"/>
  <c r="G181" i="26"/>
  <c r="H181" i="26" s="1"/>
  <c r="G182" i="26"/>
  <c r="H182" i="26" s="1"/>
  <c r="G183" i="26"/>
  <c r="H183" i="26" s="1"/>
  <c r="G184" i="26"/>
  <c r="H184" i="26" s="1"/>
  <c r="G185" i="26"/>
  <c r="H185" i="26" s="1"/>
  <c r="G186" i="26"/>
  <c r="H186" i="26" s="1"/>
  <c r="G187" i="26"/>
  <c r="H187" i="26" s="1"/>
  <c r="G188" i="26"/>
  <c r="H188" i="26" s="1"/>
  <c r="G189" i="26"/>
  <c r="H189" i="26" s="1"/>
  <c r="G190" i="26"/>
  <c r="H190" i="26" s="1"/>
  <c r="G191" i="26"/>
  <c r="H191" i="26" s="1"/>
  <c r="G192" i="26"/>
  <c r="H192" i="26" s="1"/>
  <c r="G193" i="26"/>
  <c r="H193" i="26" s="1"/>
  <c r="G194" i="26"/>
  <c r="H194" i="26" s="1"/>
  <c r="G195" i="26"/>
  <c r="H195" i="26" s="1"/>
  <c r="G196" i="26"/>
  <c r="H196" i="26" s="1"/>
  <c r="G197" i="26"/>
  <c r="H197" i="26" s="1"/>
  <c r="G198" i="26"/>
  <c r="H198" i="26" s="1"/>
  <c r="G199" i="26"/>
  <c r="H199" i="26" s="1"/>
  <c r="G200" i="26"/>
  <c r="H200" i="26" s="1"/>
  <c r="G201" i="26"/>
  <c r="H201" i="26" s="1"/>
  <c r="G202" i="26"/>
  <c r="H202" i="26" s="1"/>
  <c r="G203" i="26"/>
  <c r="H203" i="26" s="1"/>
  <c r="G204" i="26"/>
  <c r="H204" i="26" s="1"/>
  <c r="G205" i="26"/>
  <c r="H205" i="26" s="1"/>
  <c r="G206" i="26"/>
  <c r="H206" i="26" s="1"/>
  <c r="G207" i="26"/>
  <c r="H207" i="26" s="1"/>
  <c r="G208" i="26"/>
  <c r="H208" i="26" s="1"/>
  <c r="G209" i="26"/>
  <c r="H209" i="26" s="1"/>
  <c r="G210" i="26"/>
  <c r="H210" i="26" s="1"/>
  <c r="G211" i="26"/>
  <c r="H211" i="26" s="1"/>
  <c r="G212" i="26"/>
  <c r="H212" i="26" s="1"/>
  <c r="G213" i="26"/>
  <c r="H213" i="26" s="1"/>
  <c r="G214" i="26"/>
  <c r="H214" i="26" s="1"/>
  <c r="G215" i="26"/>
  <c r="H215" i="26" s="1"/>
  <c r="G216" i="26"/>
  <c r="H216" i="26" s="1"/>
  <c r="G217" i="26"/>
  <c r="H217" i="26" s="1"/>
  <c r="G218" i="26"/>
  <c r="H218" i="26" s="1"/>
  <c r="G219" i="26"/>
  <c r="H219" i="26" s="1"/>
  <c r="G220" i="26"/>
  <c r="H220" i="26" s="1"/>
  <c r="G221" i="26"/>
  <c r="H221" i="26" s="1"/>
  <c r="G222" i="26"/>
  <c r="H222" i="26" s="1"/>
  <c r="G223" i="26"/>
  <c r="H223" i="26" s="1"/>
  <c r="G224" i="26"/>
  <c r="H224" i="26" s="1"/>
  <c r="G225" i="26"/>
  <c r="H225" i="26" s="1"/>
  <c r="G226" i="26"/>
  <c r="H226" i="26" s="1"/>
  <c r="G227" i="26"/>
  <c r="H227" i="26" s="1"/>
  <c r="G228" i="26"/>
  <c r="H228" i="26" s="1"/>
  <c r="G229" i="26"/>
  <c r="H229" i="26" s="1"/>
  <c r="G230" i="26"/>
  <c r="H230" i="26" s="1"/>
  <c r="G231" i="26"/>
  <c r="H231" i="26" s="1"/>
  <c r="G232" i="26"/>
  <c r="H232" i="26" s="1"/>
  <c r="G233" i="26"/>
  <c r="H233" i="26" s="1"/>
  <c r="G234" i="26"/>
  <c r="H234" i="26" s="1"/>
  <c r="G235" i="26"/>
  <c r="H235" i="26" s="1"/>
  <c r="G236" i="26"/>
  <c r="H236" i="26" s="1"/>
  <c r="G237" i="26"/>
  <c r="H237" i="26" s="1"/>
  <c r="G238" i="26"/>
  <c r="H238" i="26" s="1"/>
  <c r="G239" i="26"/>
  <c r="H239" i="26" s="1"/>
  <c r="G240" i="26"/>
  <c r="H240" i="26" s="1"/>
  <c r="G241" i="26"/>
  <c r="H241" i="26" s="1"/>
  <c r="G242" i="26"/>
  <c r="H242" i="26" s="1"/>
  <c r="G243" i="26"/>
  <c r="H243" i="26" s="1"/>
  <c r="G244" i="26"/>
  <c r="H244" i="26" s="1"/>
  <c r="G245" i="26"/>
  <c r="H245" i="26" s="1"/>
  <c r="G246" i="26"/>
  <c r="H246" i="26" s="1"/>
  <c r="G247" i="26"/>
  <c r="H247" i="26" s="1"/>
  <c r="G248" i="26"/>
  <c r="H248" i="26" s="1"/>
  <c r="G249" i="26"/>
  <c r="H249" i="26" s="1"/>
  <c r="G250" i="26"/>
  <c r="H250" i="26" s="1"/>
  <c r="G251" i="26"/>
  <c r="H251" i="26" s="1"/>
  <c r="G252" i="26"/>
  <c r="H252" i="26" s="1"/>
  <c r="G253" i="26"/>
  <c r="H253" i="26" s="1"/>
  <c r="G254" i="26"/>
  <c r="H254" i="26" s="1"/>
  <c r="G255" i="26"/>
  <c r="H255" i="26" s="1"/>
  <c r="G256" i="26"/>
  <c r="H256" i="26" s="1"/>
  <c r="G257" i="26"/>
  <c r="H257" i="26" s="1"/>
  <c r="G258" i="26"/>
  <c r="H258" i="26" s="1"/>
  <c r="G259" i="26"/>
  <c r="H259" i="26" s="1"/>
  <c r="G260" i="26"/>
  <c r="H260" i="26" s="1"/>
  <c r="G261" i="26"/>
  <c r="H261" i="26" s="1"/>
  <c r="G262" i="26"/>
  <c r="H262" i="26" s="1"/>
  <c r="G263" i="26"/>
  <c r="H263" i="26" s="1"/>
  <c r="G264" i="26"/>
  <c r="H264" i="26" s="1"/>
  <c r="G265" i="26"/>
  <c r="H265" i="26" s="1"/>
  <c r="G266" i="26"/>
  <c r="H266" i="26" s="1"/>
  <c r="G267" i="26"/>
  <c r="H267" i="26" s="1"/>
  <c r="G268" i="26"/>
  <c r="H268" i="26" s="1"/>
  <c r="G269" i="26"/>
  <c r="H269" i="26" s="1"/>
  <c r="G270" i="26"/>
  <c r="H270" i="26" s="1"/>
  <c r="G271" i="26"/>
  <c r="H271" i="26" s="1"/>
  <c r="G272" i="26"/>
  <c r="H272" i="26" s="1"/>
  <c r="G273" i="26"/>
  <c r="H273" i="26" s="1"/>
  <c r="G274" i="26"/>
  <c r="H274" i="26" s="1"/>
  <c r="G275" i="26"/>
  <c r="H275" i="26" s="1"/>
  <c r="G276" i="26"/>
  <c r="H276" i="26" s="1"/>
  <c r="G277" i="26"/>
  <c r="H277" i="26" s="1"/>
  <c r="G278" i="26"/>
  <c r="H278" i="26" s="1"/>
  <c r="G279" i="26"/>
  <c r="H279" i="26" s="1"/>
  <c r="G280" i="26"/>
  <c r="H280" i="26" s="1"/>
  <c r="G281" i="26"/>
  <c r="H281" i="26" s="1"/>
  <c r="G282" i="26"/>
  <c r="H282" i="26" s="1"/>
  <c r="G283" i="26"/>
  <c r="H283" i="26" s="1"/>
  <c r="G284" i="26"/>
  <c r="H284" i="26" s="1"/>
  <c r="G285" i="26"/>
  <c r="H285" i="26" s="1"/>
  <c r="G286" i="26"/>
  <c r="H286" i="26" s="1"/>
  <c r="G287" i="26"/>
  <c r="H287" i="26" s="1"/>
  <c r="G288" i="26"/>
  <c r="H288" i="26" s="1"/>
  <c r="G289" i="26"/>
  <c r="H289" i="26" s="1"/>
  <c r="G290" i="26"/>
  <c r="H290" i="26" s="1"/>
  <c r="G291" i="26"/>
  <c r="H291" i="26" s="1"/>
  <c r="G292" i="26"/>
  <c r="H292" i="26" s="1"/>
  <c r="G293" i="26"/>
  <c r="H293" i="26" s="1"/>
  <c r="G294" i="26"/>
  <c r="H294" i="26" s="1"/>
  <c r="G295" i="26"/>
  <c r="H295" i="26" s="1"/>
  <c r="G296" i="26"/>
  <c r="H296" i="26" s="1"/>
  <c r="G297" i="26"/>
  <c r="H297" i="26" s="1"/>
  <c r="G298" i="26"/>
  <c r="H298" i="26" s="1"/>
  <c r="G299" i="26"/>
  <c r="H299" i="26" s="1"/>
  <c r="G300" i="26"/>
  <c r="H300" i="26" s="1"/>
  <c r="G301" i="26"/>
  <c r="H301" i="26" s="1"/>
  <c r="G302" i="26"/>
  <c r="H302" i="26" s="1"/>
  <c r="G303" i="26"/>
  <c r="H303" i="26" s="1"/>
  <c r="G304" i="26"/>
  <c r="H304" i="26" s="1"/>
  <c r="G305" i="26"/>
  <c r="H305" i="26" s="1"/>
  <c r="G306" i="26"/>
  <c r="H306" i="26" s="1"/>
  <c r="G307" i="26"/>
  <c r="H307" i="26" s="1"/>
  <c r="G308" i="26"/>
  <c r="H308" i="26" s="1"/>
  <c r="G309" i="26"/>
  <c r="H309" i="26" s="1"/>
  <c r="G310" i="26"/>
  <c r="H310" i="26" s="1"/>
  <c r="G311" i="26"/>
  <c r="H311" i="26" s="1"/>
  <c r="G312" i="26"/>
  <c r="H312" i="26" s="1"/>
  <c r="G313" i="26"/>
  <c r="H313" i="26" s="1"/>
  <c r="G314" i="26"/>
  <c r="H314" i="26" s="1"/>
  <c r="G315" i="26"/>
  <c r="H315" i="26" s="1"/>
  <c r="G316" i="26"/>
  <c r="H316" i="26" s="1"/>
  <c r="G317" i="26"/>
  <c r="H317" i="26" s="1"/>
  <c r="G318" i="26"/>
  <c r="H318" i="26" s="1"/>
  <c r="G319" i="26"/>
  <c r="H319" i="26" s="1"/>
  <c r="G320" i="26"/>
  <c r="H320" i="26" s="1"/>
  <c r="G321" i="26"/>
  <c r="H321" i="26" s="1"/>
  <c r="G322" i="26"/>
  <c r="H322" i="26" s="1"/>
  <c r="G323" i="26"/>
  <c r="H323" i="26" s="1"/>
  <c r="G324" i="26"/>
  <c r="H324" i="26" s="1"/>
  <c r="G325" i="26"/>
  <c r="H325" i="26" s="1"/>
  <c r="G326" i="26"/>
  <c r="H326" i="26" s="1"/>
  <c r="G327" i="26"/>
  <c r="H327" i="26" s="1"/>
  <c r="G328" i="26"/>
  <c r="H328" i="26" s="1"/>
  <c r="G329" i="26"/>
  <c r="H329" i="26" s="1"/>
  <c r="G330" i="26"/>
  <c r="H330" i="26" s="1"/>
  <c r="G331" i="26"/>
  <c r="H331" i="26" s="1"/>
  <c r="G332" i="26"/>
  <c r="H332" i="26" s="1"/>
  <c r="G333" i="26"/>
  <c r="H333" i="26" s="1"/>
  <c r="G334" i="26"/>
  <c r="H334" i="26" s="1"/>
  <c r="G335" i="26"/>
  <c r="H335" i="26" s="1"/>
  <c r="G336" i="26"/>
  <c r="H336" i="26" s="1"/>
  <c r="G337" i="26"/>
  <c r="H337" i="26" s="1"/>
  <c r="G338" i="26"/>
  <c r="H338" i="26" s="1"/>
  <c r="G339" i="26"/>
  <c r="H339" i="26" s="1"/>
  <c r="G340" i="26"/>
  <c r="H340" i="26" s="1"/>
  <c r="G341" i="26"/>
  <c r="H341" i="26" s="1"/>
  <c r="G342" i="26"/>
  <c r="H342" i="26" s="1"/>
  <c r="G343" i="26"/>
  <c r="H343" i="26" s="1"/>
  <c r="G344" i="26"/>
  <c r="H344" i="26" s="1"/>
  <c r="G345" i="26"/>
  <c r="H345" i="26" s="1"/>
  <c r="G346" i="26"/>
  <c r="H346" i="26" s="1"/>
  <c r="G347" i="26"/>
  <c r="H347" i="26" s="1"/>
  <c r="G348" i="26"/>
  <c r="H348" i="26" s="1"/>
  <c r="G349" i="26"/>
  <c r="H349" i="26" s="1"/>
  <c r="G350" i="26"/>
  <c r="H350" i="26" s="1"/>
  <c r="G351" i="26"/>
  <c r="H351" i="26" s="1"/>
  <c r="G352" i="26"/>
  <c r="H352" i="26" s="1"/>
  <c r="G353" i="26"/>
  <c r="H353" i="26" s="1"/>
  <c r="G354" i="26"/>
  <c r="H354" i="26" s="1"/>
  <c r="G355" i="26"/>
  <c r="H355" i="26" s="1"/>
  <c r="G356" i="26"/>
  <c r="H356" i="26" s="1"/>
  <c r="G357" i="26"/>
  <c r="H357" i="26" s="1"/>
  <c r="G358" i="26"/>
  <c r="H358" i="26" s="1"/>
  <c r="G359" i="26"/>
  <c r="H359" i="26" s="1"/>
  <c r="G360" i="26"/>
  <c r="H360" i="26" s="1"/>
  <c r="G361" i="26"/>
  <c r="H361" i="26" s="1"/>
  <c r="G362" i="26"/>
  <c r="H362" i="26" s="1"/>
  <c r="G363" i="26"/>
  <c r="H363" i="26" s="1"/>
  <c r="G364" i="26"/>
  <c r="H364" i="26" s="1"/>
  <c r="G365" i="26"/>
  <c r="H365" i="26" s="1"/>
  <c r="G366" i="26"/>
  <c r="H366" i="26" s="1"/>
  <c r="G367" i="26"/>
  <c r="H367" i="26" s="1"/>
  <c r="G368" i="26"/>
  <c r="H368" i="26" s="1"/>
  <c r="G369" i="26"/>
  <c r="H369" i="26" s="1"/>
  <c r="G370" i="26"/>
  <c r="H370" i="26" s="1"/>
  <c r="G371" i="26"/>
  <c r="H371" i="26" s="1"/>
  <c r="G372" i="26"/>
  <c r="H372" i="26" s="1"/>
  <c r="G373" i="26"/>
  <c r="H373" i="26" s="1"/>
  <c r="G374" i="26"/>
  <c r="H374" i="26" s="1"/>
  <c r="G375" i="26"/>
  <c r="H375" i="26" s="1"/>
  <c r="G376" i="26"/>
  <c r="H376" i="26" s="1"/>
  <c r="G377" i="26"/>
  <c r="H377" i="26" s="1"/>
  <c r="G378" i="26"/>
  <c r="H378" i="26" s="1"/>
  <c r="G379" i="26"/>
  <c r="H379" i="26" s="1"/>
  <c r="G380" i="26"/>
  <c r="H380" i="26" s="1"/>
  <c r="G381" i="26"/>
  <c r="H381" i="26" s="1"/>
  <c r="G382" i="26"/>
  <c r="H382" i="26" s="1"/>
  <c r="G383" i="26"/>
  <c r="H383" i="26" s="1"/>
  <c r="G384" i="26"/>
  <c r="H384" i="26" s="1"/>
  <c r="G385" i="26"/>
  <c r="H385" i="26" s="1"/>
  <c r="G386" i="26"/>
  <c r="H386" i="26" s="1"/>
  <c r="G387" i="26"/>
  <c r="H387" i="26" s="1"/>
  <c r="G388" i="26"/>
  <c r="H388" i="26" s="1"/>
  <c r="G389" i="26"/>
  <c r="H389" i="26" s="1"/>
  <c r="G390" i="26"/>
  <c r="H390" i="26" s="1"/>
  <c r="G391" i="26"/>
  <c r="H391" i="26" s="1"/>
  <c r="G392" i="26"/>
  <c r="H392" i="26" s="1"/>
  <c r="G393" i="26"/>
  <c r="H393" i="26" s="1"/>
  <c r="G394" i="26"/>
  <c r="H394" i="26" s="1"/>
  <c r="G395" i="26"/>
  <c r="H395" i="26" s="1"/>
  <c r="G396" i="26"/>
  <c r="H396" i="26" s="1"/>
  <c r="G397" i="26"/>
  <c r="H397" i="26" s="1"/>
  <c r="G398" i="26"/>
  <c r="H398" i="26" s="1"/>
  <c r="G399" i="26"/>
  <c r="H399" i="26" s="1"/>
  <c r="G400" i="26"/>
  <c r="H400" i="26" s="1"/>
  <c r="G401" i="26"/>
  <c r="H401" i="26" s="1"/>
  <c r="G402" i="26"/>
  <c r="H402" i="26" s="1"/>
  <c r="G403" i="26"/>
  <c r="H403" i="26" s="1"/>
  <c r="G404" i="26"/>
  <c r="H404" i="26" s="1"/>
  <c r="G405" i="26"/>
  <c r="H405" i="26" s="1"/>
  <c r="G406" i="26"/>
  <c r="H406" i="26" s="1"/>
  <c r="G407" i="26"/>
  <c r="H407" i="26" s="1"/>
  <c r="G408" i="26"/>
  <c r="H408" i="26" s="1"/>
  <c r="G409" i="26"/>
  <c r="H409" i="26" s="1"/>
  <c r="G410" i="26"/>
  <c r="H410" i="26" s="1"/>
  <c r="G411" i="26"/>
  <c r="H411" i="26" s="1"/>
  <c r="G412" i="26"/>
  <c r="H412" i="26" s="1"/>
  <c r="G413" i="26"/>
  <c r="H413" i="26" s="1"/>
  <c r="G414" i="26"/>
  <c r="H414" i="26" s="1"/>
  <c r="G415" i="26"/>
  <c r="H415" i="26" s="1"/>
  <c r="G416" i="26"/>
  <c r="H416" i="26" s="1"/>
  <c r="G417" i="26"/>
  <c r="H417" i="26" s="1"/>
  <c r="G418" i="26"/>
  <c r="H418" i="26" s="1"/>
  <c r="G419" i="26"/>
  <c r="H419" i="26" s="1"/>
  <c r="G420" i="26"/>
  <c r="H420" i="26" s="1"/>
  <c r="G421" i="26"/>
  <c r="H421" i="26" s="1"/>
  <c r="G422" i="26"/>
  <c r="H422" i="26" s="1"/>
  <c r="G423" i="26"/>
  <c r="H423" i="26" s="1"/>
  <c r="G424" i="26"/>
  <c r="H424" i="26" s="1"/>
  <c r="G425" i="26"/>
  <c r="H425" i="26" s="1"/>
  <c r="G426" i="26"/>
  <c r="H426" i="26" s="1"/>
  <c r="G427" i="26"/>
  <c r="H427" i="26" s="1"/>
  <c r="G428" i="26"/>
  <c r="H428" i="26" s="1"/>
  <c r="G429" i="26"/>
  <c r="H429" i="26" s="1"/>
  <c r="G430" i="26"/>
  <c r="H430" i="26" s="1"/>
  <c r="G431" i="26"/>
  <c r="H431" i="26" s="1"/>
  <c r="G432" i="26"/>
  <c r="H432" i="26" s="1"/>
  <c r="G433" i="26"/>
  <c r="H433" i="26" s="1"/>
  <c r="G434" i="26"/>
  <c r="H434" i="26" s="1"/>
  <c r="G435" i="26"/>
  <c r="H435" i="26" s="1"/>
  <c r="G436" i="26"/>
  <c r="H436" i="26" s="1"/>
  <c r="G437" i="26"/>
  <c r="H437" i="26" s="1"/>
  <c r="G438" i="26"/>
  <c r="H438" i="26" s="1"/>
  <c r="G439" i="26"/>
  <c r="H439" i="26" s="1"/>
  <c r="G440" i="26"/>
  <c r="H440" i="26" s="1"/>
  <c r="G441" i="26"/>
  <c r="H441" i="26" s="1"/>
  <c r="G442" i="26"/>
  <c r="H442" i="26" s="1"/>
  <c r="G443" i="26"/>
  <c r="H443" i="26" s="1"/>
  <c r="G444" i="26"/>
  <c r="H444" i="26" s="1"/>
  <c r="G445" i="26"/>
  <c r="H445" i="26" s="1"/>
  <c r="G446" i="26"/>
  <c r="H446" i="26" s="1"/>
  <c r="G447" i="26"/>
  <c r="H447" i="26" s="1"/>
  <c r="G448" i="26"/>
  <c r="H448" i="26" s="1"/>
  <c r="G449" i="26"/>
  <c r="H449" i="26" s="1"/>
  <c r="G450" i="26"/>
  <c r="H450" i="26" s="1"/>
  <c r="G451" i="26"/>
  <c r="H451" i="26" s="1"/>
  <c r="G452" i="26"/>
  <c r="H452" i="26" s="1"/>
  <c r="G453" i="26"/>
  <c r="H453" i="26" s="1"/>
  <c r="G454" i="26"/>
  <c r="H454" i="26" s="1"/>
  <c r="G455" i="26"/>
  <c r="H455" i="26" s="1"/>
  <c r="G456" i="26"/>
  <c r="H456" i="26" s="1"/>
  <c r="G457" i="26"/>
  <c r="H457" i="26" s="1"/>
  <c r="G458" i="26"/>
  <c r="H458" i="26" s="1"/>
  <c r="G459" i="26"/>
  <c r="H459" i="26" s="1"/>
  <c r="G460" i="26"/>
  <c r="H460" i="26" s="1"/>
  <c r="G461" i="26"/>
  <c r="H461" i="26" s="1"/>
  <c r="G462" i="26"/>
  <c r="H462" i="26" s="1"/>
  <c r="G463" i="26"/>
  <c r="H463" i="26" s="1"/>
  <c r="G464" i="26"/>
  <c r="H464" i="26" s="1"/>
  <c r="G465" i="26"/>
  <c r="H465" i="26" s="1"/>
  <c r="G466" i="26"/>
  <c r="H466" i="26" s="1"/>
  <c r="G467" i="26"/>
  <c r="H467" i="26" s="1"/>
  <c r="G468" i="26"/>
  <c r="H468" i="26" s="1"/>
  <c r="G469" i="26"/>
  <c r="H469" i="26" s="1"/>
  <c r="G470" i="26"/>
  <c r="H470" i="26" s="1"/>
  <c r="G471" i="26"/>
  <c r="H471" i="26" s="1"/>
  <c r="G472" i="26"/>
  <c r="H472" i="26" s="1"/>
  <c r="G473" i="26"/>
  <c r="H473" i="26" s="1"/>
  <c r="G474" i="26"/>
  <c r="H474" i="26" s="1"/>
  <c r="G475" i="26"/>
  <c r="H475" i="26" s="1"/>
  <c r="G476" i="26"/>
  <c r="H476" i="26" s="1"/>
  <c r="G477" i="26"/>
  <c r="H477" i="26" s="1"/>
  <c r="G478" i="26"/>
  <c r="H478" i="26" s="1"/>
  <c r="G479" i="26"/>
  <c r="H479" i="26" s="1"/>
  <c r="G480" i="26"/>
  <c r="H480" i="26" s="1"/>
  <c r="G481" i="26"/>
  <c r="H481" i="26" s="1"/>
  <c r="G482" i="26"/>
  <c r="H482" i="26" s="1"/>
  <c r="G483" i="26"/>
  <c r="H483" i="26" s="1"/>
  <c r="G484" i="26"/>
  <c r="H484" i="26" s="1"/>
  <c r="G485" i="26"/>
  <c r="H485" i="26" s="1"/>
  <c r="G486" i="26"/>
  <c r="H486" i="26" s="1"/>
  <c r="G487" i="26"/>
  <c r="H487" i="26" s="1"/>
  <c r="G488" i="26"/>
  <c r="H488" i="26" s="1"/>
  <c r="G489" i="26"/>
  <c r="H489" i="26" s="1"/>
  <c r="G490" i="26"/>
  <c r="H490" i="26" s="1"/>
  <c r="G491" i="26"/>
  <c r="H491" i="26" s="1"/>
  <c r="G492" i="26"/>
  <c r="H492" i="26" s="1"/>
  <c r="G493" i="26"/>
  <c r="H493" i="26" s="1"/>
  <c r="G494" i="26"/>
  <c r="H494" i="26" s="1"/>
  <c r="G495" i="26"/>
  <c r="H495" i="26" s="1"/>
  <c r="G496" i="26"/>
  <c r="H496" i="26" s="1"/>
  <c r="G497" i="26"/>
  <c r="H497" i="26" s="1"/>
  <c r="G498" i="26"/>
  <c r="H498" i="26" s="1"/>
  <c r="G499" i="26"/>
  <c r="H499" i="26" s="1"/>
  <c r="G500" i="26"/>
  <c r="H500" i="26" s="1"/>
  <c r="G501" i="26"/>
  <c r="H501" i="26" s="1"/>
  <c r="G502" i="26"/>
  <c r="H502" i="26" s="1"/>
  <c r="G503" i="26"/>
  <c r="H503" i="26" s="1"/>
  <c r="G504" i="26"/>
  <c r="H504" i="26" s="1"/>
  <c r="G505" i="26"/>
  <c r="H505" i="26" s="1"/>
  <c r="G506" i="26"/>
  <c r="H506" i="26" s="1"/>
  <c r="G507" i="26"/>
  <c r="H507" i="26" s="1"/>
  <c r="G508" i="26"/>
  <c r="H508" i="26" s="1"/>
  <c r="G509" i="26"/>
  <c r="H509" i="26" s="1"/>
  <c r="G510" i="26"/>
  <c r="H510" i="26" s="1"/>
  <c r="G511" i="26"/>
  <c r="H511" i="26" s="1"/>
  <c r="G512" i="26"/>
  <c r="H512" i="26" s="1"/>
  <c r="G513" i="26"/>
  <c r="H513" i="26" s="1"/>
  <c r="G514" i="26"/>
  <c r="H514" i="26" s="1"/>
  <c r="G515" i="26"/>
  <c r="H515" i="26" s="1"/>
  <c r="G516" i="26"/>
  <c r="H516" i="26" s="1"/>
  <c r="G517" i="26"/>
  <c r="H517" i="26" s="1"/>
  <c r="G518" i="26"/>
  <c r="H518" i="26" s="1"/>
  <c r="G519" i="26"/>
  <c r="H519" i="26" s="1"/>
  <c r="G520" i="26"/>
  <c r="H520" i="26" s="1"/>
  <c r="G521" i="26"/>
  <c r="H521" i="26" s="1"/>
  <c r="G522" i="26"/>
  <c r="H522" i="26" s="1"/>
  <c r="G523" i="26"/>
  <c r="H523" i="26" s="1"/>
  <c r="G524" i="26"/>
  <c r="H524" i="26" s="1"/>
  <c r="G525" i="26"/>
  <c r="H525" i="26" s="1"/>
  <c r="G526" i="26"/>
  <c r="H526" i="26" s="1"/>
  <c r="G527" i="26"/>
  <c r="H527" i="26" s="1"/>
  <c r="G528" i="26"/>
  <c r="H528" i="26" s="1"/>
  <c r="G529" i="26"/>
  <c r="H529" i="26" s="1"/>
  <c r="G530" i="26"/>
  <c r="H530" i="26" s="1"/>
  <c r="G531" i="26"/>
  <c r="H531" i="26" s="1"/>
  <c r="G532" i="26"/>
  <c r="H532" i="26" s="1"/>
  <c r="G533" i="26"/>
  <c r="H533" i="26" s="1"/>
  <c r="G534" i="26"/>
  <c r="H534" i="26" s="1"/>
  <c r="G535" i="26"/>
  <c r="H535" i="26" s="1"/>
  <c r="G536" i="26"/>
  <c r="H536" i="26" s="1"/>
  <c r="G537" i="26"/>
  <c r="H537" i="26" s="1"/>
  <c r="G538" i="26"/>
  <c r="H538" i="26" s="1"/>
  <c r="G539" i="26"/>
  <c r="H539" i="26" s="1"/>
  <c r="G540" i="26"/>
  <c r="H540" i="26" s="1"/>
  <c r="G541" i="26"/>
  <c r="H541" i="26" s="1"/>
  <c r="G542" i="26"/>
  <c r="H542" i="26" s="1"/>
  <c r="G543" i="26"/>
  <c r="H543" i="26" s="1"/>
  <c r="G544" i="26"/>
  <c r="H544" i="26" s="1"/>
  <c r="G545" i="26"/>
  <c r="H545" i="26" s="1"/>
  <c r="G546" i="26"/>
  <c r="H546" i="26" s="1"/>
  <c r="G547" i="26"/>
  <c r="H547" i="26" s="1"/>
  <c r="G548" i="26"/>
  <c r="H548" i="26" s="1"/>
  <c r="G549" i="26"/>
  <c r="H549" i="26" s="1"/>
  <c r="G550" i="26"/>
  <c r="H550" i="26" s="1"/>
  <c r="G551" i="26"/>
  <c r="H551" i="26" s="1"/>
  <c r="G552" i="26"/>
  <c r="H552" i="26" s="1"/>
  <c r="G553" i="26"/>
  <c r="H553" i="26" s="1"/>
  <c r="G554" i="26"/>
  <c r="H554" i="26" s="1"/>
  <c r="G555" i="26"/>
  <c r="H555" i="26" s="1"/>
  <c r="G556" i="26"/>
  <c r="H556" i="26" s="1"/>
  <c r="G557" i="26"/>
  <c r="H557" i="26" s="1"/>
  <c r="G558" i="26"/>
  <c r="H558" i="26" s="1"/>
  <c r="G559" i="26"/>
  <c r="H559" i="26" s="1"/>
  <c r="G560" i="26"/>
  <c r="H560" i="26" s="1"/>
  <c r="G561" i="26"/>
  <c r="H561" i="26" s="1"/>
  <c r="G562" i="26"/>
  <c r="H562" i="26" s="1"/>
  <c r="G563" i="26"/>
  <c r="H563" i="26" s="1"/>
  <c r="G564" i="26"/>
  <c r="H564" i="26" s="1"/>
  <c r="G565" i="26"/>
  <c r="H565" i="26" s="1"/>
  <c r="G566" i="26"/>
  <c r="H566" i="26" s="1"/>
  <c r="G567" i="26"/>
  <c r="H567" i="26" s="1"/>
  <c r="G568" i="26"/>
  <c r="H568" i="26" s="1"/>
  <c r="G569" i="26"/>
  <c r="H569" i="26" s="1"/>
  <c r="G570" i="26"/>
  <c r="H570" i="26" s="1"/>
  <c r="G571" i="26"/>
  <c r="H571" i="26" s="1"/>
  <c r="G572" i="26"/>
  <c r="H572" i="26" s="1"/>
  <c r="G573" i="26"/>
  <c r="H573" i="26" s="1"/>
  <c r="G574" i="26"/>
  <c r="H574" i="26" s="1"/>
  <c r="G575" i="26"/>
  <c r="H575" i="26" s="1"/>
  <c r="G576" i="26"/>
  <c r="H576" i="26" s="1"/>
  <c r="G577" i="26"/>
  <c r="H577" i="26" s="1"/>
  <c r="G578" i="26"/>
  <c r="H578" i="26" s="1"/>
  <c r="G579" i="26"/>
  <c r="H579" i="26" s="1"/>
  <c r="G580" i="26"/>
  <c r="H580" i="26" s="1"/>
  <c r="G581" i="26"/>
  <c r="H581" i="26" s="1"/>
  <c r="G582" i="26"/>
  <c r="H582" i="26" s="1"/>
  <c r="G583" i="26"/>
  <c r="H583" i="26" s="1"/>
  <c r="G584" i="26"/>
  <c r="H584" i="26" s="1"/>
  <c r="G585" i="26"/>
  <c r="H585" i="26" s="1"/>
  <c r="G586" i="26"/>
  <c r="H586" i="26" s="1"/>
  <c r="G587" i="26"/>
  <c r="H587" i="26" s="1"/>
  <c r="G588" i="26"/>
  <c r="H588" i="26" s="1"/>
  <c r="G589" i="26"/>
  <c r="H589" i="26" s="1"/>
  <c r="G590" i="26"/>
  <c r="H590" i="26" s="1"/>
  <c r="G591" i="26"/>
  <c r="H591" i="26" s="1"/>
  <c r="G592" i="26"/>
  <c r="H592" i="26" s="1"/>
  <c r="G593" i="26"/>
  <c r="H593" i="26" s="1"/>
  <c r="G594" i="26"/>
  <c r="H594" i="26" s="1"/>
  <c r="G595" i="26"/>
  <c r="H595" i="26" s="1"/>
  <c r="G596" i="26"/>
  <c r="H596" i="26" s="1"/>
  <c r="G597" i="26"/>
  <c r="H597" i="26" s="1"/>
  <c r="G598" i="26"/>
  <c r="H598" i="26" s="1"/>
  <c r="G599" i="26"/>
  <c r="H599" i="26" s="1"/>
  <c r="G600" i="26"/>
  <c r="H600" i="26" s="1"/>
  <c r="G601" i="26"/>
  <c r="H601" i="26" s="1"/>
  <c r="G602" i="26"/>
  <c r="H602" i="26" s="1"/>
  <c r="G603" i="26"/>
  <c r="H603" i="26" s="1"/>
  <c r="G604" i="26"/>
  <c r="H604" i="26" s="1"/>
  <c r="G605" i="26"/>
  <c r="H605" i="26" s="1"/>
  <c r="G606" i="26"/>
  <c r="H606" i="26" s="1"/>
  <c r="G607" i="26"/>
  <c r="H607" i="26" s="1"/>
  <c r="G608" i="26"/>
  <c r="H608" i="26" s="1"/>
  <c r="G609" i="26"/>
  <c r="H609" i="26" s="1"/>
  <c r="G610" i="26"/>
  <c r="H610" i="26" s="1"/>
  <c r="G611" i="26"/>
  <c r="H611" i="26" s="1"/>
  <c r="G612" i="26"/>
  <c r="H612" i="26" s="1"/>
  <c r="G613" i="26"/>
  <c r="H613" i="26" s="1"/>
  <c r="G614" i="26"/>
  <c r="H614" i="26" s="1"/>
  <c r="G615" i="26"/>
  <c r="H615" i="26" s="1"/>
  <c r="G616" i="26"/>
  <c r="H616" i="26" s="1"/>
  <c r="G617" i="26"/>
  <c r="H617" i="26" s="1"/>
  <c r="G618" i="26"/>
  <c r="H618" i="26" s="1"/>
  <c r="G619" i="26"/>
  <c r="H619" i="26" s="1"/>
  <c r="G620" i="26"/>
  <c r="H620" i="26" s="1"/>
  <c r="G621" i="26"/>
  <c r="H621" i="26" s="1"/>
  <c r="G622" i="26"/>
  <c r="H622" i="26" s="1"/>
  <c r="G623" i="26"/>
  <c r="H623" i="26" s="1"/>
  <c r="G624" i="26"/>
  <c r="H624" i="26" s="1"/>
  <c r="G625" i="26"/>
  <c r="H625" i="26" s="1"/>
  <c r="G626" i="26"/>
  <c r="H626" i="26" s="1"/>
  <c r="G627" i="26"/>
  <c r="H627" i="26" s="1"/>
  <c r="G628" i="26"/>
  <c r="H628" i="26" s="1"/>
  <c r="G629" i="26"/>
  <c r="H629" i="26" s="1"/>
  <c r="G630" i="26"/>
  <c r="H630" i="26" s="1"/>
  <c r="G631" i="26"/>
  <c r="H631" i="26" s="1"/>
  <c r="G632" i="26"/>
  <c r="H632" i="26" s="1"/>
  <c r="G633" i="26"/>
  <c r="H633" i="26" s="1"/>
  <c r="G634" i="26"/>
  <c r="H634" i="26" s="1"/>
  <c r="G635" i="26"/>
  <c r="H635" i="26" s="1"/>
  <c r="G636" i="26"/>
  <c r="H636" i="26" s="1"/>
  <c r="G637" i="26"/>
  <c r="H637" i="26" s="1"/>
  <c r="G638" i="26"/>
  <c r="H638" i="26" s="1"/>
  <c r="G639" i="26"/>
  <c r="H639" i="26" s="1"/>
  <c r="G640" i="26"/>
  <c r="H640" i="26" s="1"/>
  <c r="G641" i="26"/>
  <c r="H641" i="26" s="1"/>
  <c r="G642" i="26"/>
  <c r="H642" i="26" s="1"/>
  <c r="G643" i="26"/>
  <c r="H643" i="26" s="1"/>
  <c r="G644" i="26"/>
  <c r="H644" i="26" s="1"/>
  <c r="G645" i="26"/>
  <c r="H645" i="26" s="1"/>
  <c r="G646" i="26"/>
  <c r="H646" i="26" s="1"/>
  <c r="G647" i="26"/>
  <c r="H647" i="26" s="1"/>
  <c r="G648" i="26"/>
  <c r="H648" i="26" s="1"/>
  <c r="G649" i="26"/>
  <c r="H649" i="26" s="1"/>
  <c r="G650" i="26"/>
  <c r="H650" i="26" s="1"/>
  <c r="G651" i="26"/>
  <c r="H651" i="26" s="1"/>
  <c r="G652" i="26"/>
  <c r="H652" i="26" s="1"/>
  <c r="G653" i="26"/>
  <c r="H653" i="26" s="1"/>
  <c r="G654" i="26"/>
  <c r="H654" i="26" s="1"/>
  <c r="G655" i="26"/>
  <c r="H655" i="26" s="1"/>
  <c r="G656" i="26"/>
  <c r="H656" i="26" s="1"/>
  <c r="G657" i="26"/>
  <c r="H657" i="26" s="1"/>
  <c r="G658" i="26"/>
  <c r="H658" i="26" s="1"/>
  <c r="G659" i="26"/>
  <c r="H659" i="26" s="1"/>
  <c r="G660" i="26"/>
  <c r="H660" i="26" s="1"/>
  <c r="G661" i="26"/>
  <c r="H661" i="26" s="1"/>
  <c r="G662" i="26"/>
  <c r="H662" i="26" s="1"/>
  <c r="G663" i="26"/>
  <c r="H663" i="26" s="1"/>
  <c r="G664" i="26"/>
  <c r="H664" i="26" s="1"/>
  <c r="G665" i="26"/>
  <c r="H665" i="26" s="1"/>
  <c r="G666" i="26"/>
  <c r="H666" i="26" s="1"/>
  <c r="G667" i="26"/>
  <c r="H667" i="26" s="1"/>
  <c r="G668" i="26"/>
  <c r="H668" i="26" s="1"/>
  <c r="G669" i="26"/>
  <c r="H669" i="26" s="1"/>
  <c r="G670" i="26"/>
  <c r="H670" i="26" s="1"/>
  <c r="G671" i="26"/>
  <c r="H671" i="26" s="1"/>
  <c r="G672" i="26"/>
  <c r="H672" i="26" s="1"/>
  <c r="G673" i="26"/>
  <c r="H673" i="26" s="1"/>
  <c r="G674" i="26"/>
  <c r="H674" i="26" s="1"/>
  <c r="G675" i="26"/>
  <c r="H675" i="26" s="1"/>
  <c r="G676" i="26"/>
  <c r="H676" i="26" s="1"/>
  <c r="G677" i="26"/>
  <c r="H677" i="26" s="1"/>
  <c r="G678" i="26"/>
  <c r="H678" i="26" s="1"/>
  <c r="G679" i="26"/>
  <c r="H679" i="26" s="1"/>
  <c r="G680" i="26"/>
  <c r="H680" i="26" s="1"/>
  <c r="G681" i="26"/>
  <c r="H681" i="26" s="1"/>
  <c r="G682" i="26"/>
  <c r="H682" i="26" s="1"/>
  <c r="G683" i="26"/>
  <c r="H683" i="26" s="1"/>
  <c r="G684" i="26"/>
  <c r="H684" i="26" s="1"/>
  <c r="G685" i="26"/>
  <c r="H685" i="26" s="1"/>
  <c r="G686" i="26"/>
  <c r="H686" i="26" s="1"/>
  <c r="G687" i="26"/>
  <c r="H687" i="26" s="1"/>
  <c r="G688" i="26"/>
  <c r="H688" i="26" s="1"/>
  <c r="G689" i="26"/>
  <c r="H689" i="26" s="1"/>
  <c r="G690" i="26"/>
  <c r="H690" i="26" s="1"/>
  <c r="G691" i="26"/>
  <c r="H691" i="26" s="1"/>
  <c r="G692" i="26"/>
  <c r="H692" i="26" s="1"/>
  <c r="G693" i="26"/>
  <c r="H693" i="26" s="1"/>
  <c r="G694" i="26"/>
  <c r="H694" i="26" s="1"/>
  <c r="G695" i="26"/>
  <c r="H695" i="26" s="1"/>
  <c r="G696" i="26"/>
  <c r="H696" i="26" s="1"/>
  <c r="G697" i="26"/>
  <c r="H697" i="26" s="1"/>
  <c r="G698" i="26"/>
  <c r="H698" i="26" s="1"/>
  <c r="G699" i="26"/>
  <c r="H699" i="26" s="1"/>
  <c r="G700" i="26"/>
  <c r="H700" i="26" s="1"/>
  <c r="G701" i="26"/>
  <c r="H701" i="26" s="1"/>
  <c r="G702" i="26"/>
  <c r="H702" i="26" s="1"/>
  <c r="G703" i="26"/>
  <c r="H703" i="26" s="1"/>
  <c r="G704" i="26"/>
  <c r="H704" i="26" s="1"/>
  <c r="G705" i="26"/>
  <c r="H705" i="26" s="1"/>
  <c r="G706" i="26"/>
  <c r="H706" i="26" s="1"/>
  <c r="G707" i="26"/>
  <c r="H707" i="26" s="1"/>
  <c r="G708" i="26"/>
  <c r="H708" i="26" s="1"/>
  <c r="G709" i="26"/>
  <c r="H709" i="26" s="1"/>
  <c r="G710" i="26"/>
  <c r="H710" i="26" s="1"/>
  <c r="G711" i="26"/>
  <c r="H711" i="26" s="1"/>
  <c r="G712" i="26"/>
  <c r="H712" i="26" s="1"/>
  <c r="G713" i="26"/>
  <c r="H713" i="26" s="1"/>
  <c r="G714" i="26"/>
  <c r="H714" i="26" s="1"/>
  <c r="G715" i="26"/>
  <c r="H715" i="26" s="1"/>
  <c r="G716" i="26"/>
  <c r="H716" i="26" s="1"/>
  <c r="G717" i="26"/>
  <c r="H717" i="26" s="1"/>
  <c r="G718" i="26"/>
  <c r="H718" i="26" s="1"/>
  <c r="G719" i="26"/>
  <c r="H719" i="26" s="1"/>
  <c r="G720" i="26"/>
  <c r="H720" i="26" s="1"/>
  <c r="G721" i="26"/>
  <c r="H721" i="26" s="1"/>
  <c r="G722" i="26"/>
  <c r="H722" i="26" s="1"/>
  <c r="G723" i="26"/>
  <c r="H723" i="26" s="1"/>
  <c r="G724" i="26"/>
  <c r="H724" i="26" s="1"/>
  <c r="G725" i="26"/>
  <c r="H725" i="26" s="1"/>
  <c r="G726" i="26"/>
  <c r="H726" i="26" s="1"/>
  <c r="G727" i="26"/>
  <c r="H727" i="26" s="1"/>
  <c r="G728" i="26"/>
  <c r="H728" i="26" s="1"/>
  <c r="G729" i="26"/>
  <c r="H729" i="26" s="1"/>
  <c r="G730" i="26"/>
  <c r="H730" i="26" s="1"/>
  <c r="G731" i="26"/>
  <c r="H731" i="26" s="1"/>
  <c r="G732" i="26"/>
  <c r="H732" i="26" s="1"/>
  <c r="G733" i="26"/>
  <c r="H733" i="26" s="1"/>
  <c r="G734" i="26"/>
  <c r="H734" i="26" s="1"/>
  <c r="G735" i="26"/>
  <c r="H735" i="26" s="1"/>
  <c r="G736" i="26"/>
  <c r="H736" i="26" s="1"/>
  <c r="G737" i="26"/>
  <c r="H737" i="26" s="1"/>
  <c r="G738" i="26"/>
  <c r="H738" i="26" s="1"/>
  <c r="G739" i="26"/>
  <c r="H739" i="26" s="1"/>
  <c r="G740" i="26"/>
  <c r="H740" i="26" s="1"/>
  <c r="G741" i="26"/>
  <c r="H741" i="26" s="1"/>
  <c r="G742" i="26"/>
  <c r="H742" i="26" s="1"/>
  <c r="G743" i="26"/>
  <c r="H743" i="26" s="1"/>
  <c r="G744" i="26"/>
  <c r="H744" i="26" s="1"/>
  <c r="G745" i="26"/>
  <c r="H745" i="26" s="1"/>
  <c r="G746" i="26"/>
  <c r="H746" i="26" s="1"/>
  <c r="G747" i="26"/>
  <c r="H747" i="26" s="1"/>
  <c r="G748" i="26"/>
  <c r="H748" i="26" s="1"/>
  <c r="G749" i="26"/>
  <c r="H749" i="26" s="1"/>
  <c r="G750" i="26"/>
  <c r="H750" i="26" s="1"/>
  <c r="G751" i="26"/>
  <c r="H751" i="26" s="1"/>
  <c r="G752" i="26"/>
  <c r="H752" i="26" s="1"/>
  <c r="G753" i="26"/>
  <c r="H753" i="26" s="1"/>
  <c r="G754" i="26"/>
  <c r="H754" i="26" s="1"/>
  <c r="G755" i="26"/>
  <c r="H755" i="26" s="1"/>
  <c r="G756" i="26"/>
  <c r="H756" i="26" s="1"/>
  <c r="G757" i="26"/>
  <c r="H757" i="26" s="1"/>
  <c r="G758" i="26"/>
  <c r="H758" i="26" s="1"/>
  <c r="G759" i="26"/>
  <c r="H759" i="26" s="1"/>
  <c r="G760" i="26"/>
  <c r="H760" i="26" s="1"/>
  <c r="G761" i="26"/>
  <c r="H761" i="26" s="1"/>
  <c r="G762" i="26"/>
  <c r="H762" i="26" s="1"/>
  <c r="G763" i="26"/>
  <c r="H763" i="26" s="1"/>
  <c r="G764" i="26"/>
  <c r="H764" i="26" s="1"/>
  <c r="G765" i="26"/>
  <c r="H765" i="26" s="1"/>
  <c r="G766" i="26"/>
  <c r="H766" i="26" s="1"/>
  <c r="G767" i="26"/>
  <c r="H767" i="26" s="1"/>
  <c r="G768" i="26"/>
  <c r="H768" i="26" s="1"/>
  <c r="G769" i="26"/>
  <c r="H769" i="26" s="1"/>
  <c r="G770" i="26"/>
  <c r="H770" i="26" s="1"/>
  <c r="G771" i="26"/>
  <c r="H771" i="26" s="1"/>
  <c r="G772" i="26"/>
  <c r="H772" i="26" s="1"/>
  <c r="G773" i="26"/>
  <c r="H773" i="26" s="1"/>
  <c r="G774" i="26"/>
  <c r="H774" i="26" s="1"/>
  <c r="G775" i="26"/>
  <c r="H775" i="26" s="1"/>
  <c r="G776" i="26"/>
  <c r="H776" i="26" s="1"/>
  <c r="G777" i="26"/>
  <c r="H777" i="26" s="1"/>
  <c r="G778" i="26"/>
  <c r="H778" i="26" s="1"/>
  <c r="G779" i="26"/>
  <c r="H779" i="26" s="1"/>
  <c r="G780" i="26"/>
  <c r="H780" i="26" s="1"/>
  <c r="G781" i="26"/>
  <c r="H781" i="26" s="1"/>
  <c r="G782" i="26"/>
  <c r="H782" i="26" s="1"/>
  <c r="G783" i="26"/>
  <c r="H783" i="26" s="1"/>
  <c r="G784" i="26"/>
  <c r="H784" i="26" s="1"/>
  <c r="G6" i="26"/>
  <c r="H6" i="26" s="1"/>
  <c r="G5" i="26"/>
  <c r="H5" i="26" s="1"/>
</calcChain>
</file>

<file path=xl/sharedStrings.xml><?xml version="1.0" encoding="utf-8"?>
<sst xmlns="http://schemas.openxmlformats.org/spreadsheetml/2006/main" count="2354" uniqueCount="1981">
  <si>
    <t>AQUISITION LOG TOPOGRAPHY</t>
  </si>
  <si>
    <t>ID</t>
  </si>
  <si>
    <t>COORDINATES</t>
  </si>
  <si>
    <t>Z</t>
  </si>
  <si>
    <t>DESCRIPTION</t>
  </si>
  <si>
    <t>N</t>
  </si>
  <si>
    <t>E</t>
  </si>
  <si>
    <t>Elipsoidal</t>
  </si>
  <si>
    <t>Ortométrica</t>
  </si>
  <si>
    <t>LAT</t>
  </si>
  <si>
    <t>MF542</t>
  </si>
  <si>
    <t>MF541</t>
  </si>
  <si>
    <t>MF540</t>
  </si>
  <si>
    <t>MF539</t>
  </si>
  <si>
    <t>MF536</t>
  </si>
  <si>
    <t>MF535</t>
  </si>
  <si>
    <t>MF534</t>
  </si>
  <si>
    <t>MF530</t>
  </si>
  <si>
    <t>MF529</t>
  </si>
  <si>
    <t>MF528</t>
  </si>
  <si>
    <t>MF527</t>
  </si>
  <si>
    <t>MF526</t>
  </si>
  <si>
    <t>MF525</t>
  </si>
  <si>
    <t>MF524</t>
  </si>
  <si>
    <t>MF523</t>
  </si>
  <si>
    <t>MF522</t>
  </si>
  <si>
    <t>MF518</t>
  </si>
  <si>
    <t>MF517</t>
  </si>
  <si>
    <t>MF516</t>
  </si>
  <si>
    <t>MF515</t>
  </si>
  <si>
    <t>MF514</t>
  </si>
  <si>
    <t>MF513</t>
  </si>
  <si>
    <t>MF512</t>
  </si>
  <si>
    <t>MF511</t>
  </si>
  <si>
    <t>MF510</t>
  </si>
  <si>
    <t>MF509</t>
  </si>
  <si>
    <t>MF508</t>
  </si>
  <si>
    <t>MF507</t>
  </si>
  <si>
    <t>MF506</t>
  </si>
  <si>
    <t>MF505</t>
  </si>
  <si>
    <t>MF504</t>
  </si>
  <si>
    <t>MF503</t>
  </si>
  <si>
    <t>MF502</t>
  </si>
  <si>
    <t>MF501</t>
  </si>
  <si>
    <t>MF495</t>
  </si>
  <si>
    <t>MF494</t>
  </si>
  <si>
    <t>MF493</t>
  </si>
  <si>
    <t>MF492</t>
  </si>
  <si>
    <t>MF491</t>
  </si>
  <si>
    <t>MF490</t>
  </si>
  <si>
    <t>MF489</t>
  </si>
  <si>
    <t>MF488</t>
  </si>
  <si>
    <t>MF487</t>
  </si>
  <si>
    <t>MF486</t>
  </si>
  <si>
    <t>MF485</t>
  </si>
  <si>
    <t>MF484</t>
  </si>
  <si>
    <t>MF483</t>
  </si>
  <si>
    <t>MF482</t>
  </si>
  <si>
    <t>MF481</t>
  </si>
  <si>
    <t>MF480</t>
  </si>
  <si>
    <t>MF478</t>
  </si>
  <si>
    <t>MF477</t>
  </si>
  <si>
    <t>MF476</t>
  </si>
  <si>
    <t>MF475</t>
  </si>
  <si>
    <t>MF474</t>
  </si>
  <si>
    <t>MF473</t>
  </si>
  <si>
    <t>MF472</t>
  </si>
  <si>
    <t>MF471</t>
  </si>
  <si>
    <t>MF470</t>
  </si>
  <si>
    <t>MF469</t>
  </si>
  <si>
    <t>MF468</t>
  </si>
  <si>
    <t>MF467</t>
  </si>
  <si>
    <t>MF466</t>
  </si>
  <si>
    <t>MF465</t>
  </si>
  <si>
    <t>MF464</t>
  </si>
  <si>
    <t>MF463</t>
  </si>
  <si>
    <t>MF462</t>
  </si>
  <si>
    <t>MF461</t>
  </si>
  <si>
    <t>MF460</t>
  </si>
  <si>
    <t>MF459</t>
  </si>
  <si>
    <t>MF454</t>
  </si>
  <si>
    <t>MF453</t>
  </si>
  <si>
    <t>MF452</t>
  </si>
  <si>
    <t>MF451</t>
  </si>
  <si>
    <t>MF450</t>
  </si>
  <si>
    <t>MF449</t>
  </si>
  <si>
    <t>MF445</t>
  </si>
  <si>
    <t>MF444</t>
  </si>
  <si>
    <t>MF443</t>
  </si>
  <si>
    <t>MF442</t>
  </si>
  <si>
    <t>MF437</t>
  </si>
  <si>
    <t>MF436</t>
  </si>
  <si>
    <t>MF435</t>
  </si>
  <si>
    <t>MF434</t>
  </si>
  <si>
    <t>MF433</t>
  </si>
  <si>
    <t>MF432</t>
  </si>
  <si>
    <t>MF431</t>
  </si>
  <si>
    <t>MF430</t>
  </si>
  <si>
    <t>MF429</t>
  </si>
  <si>
    <t>MF428</t>
  </si>
  <si>
    <t>MF427</t>
  </si>
  <si>
    <t>MF425</t>
  </si>
  <si>
    <t>MF424</t>
  </si>
  <si>
    <t>MF423</t>
  </si>
  <si>
    <t>MF422</t>
  </si>
  <si>
    <t>MF421</t>
  </si>
  <si>
    <t>MF420</t>
  </si>
  <si>
    <t>MF419</t>
  </si>
  <si>
    <t>MF418</t>
  </si>
  <si>
    <t>MF417</t>
  </si>
  <si>
    <t>MF416</t>
  </si>
  <si>
    <t>MF415</t>
  </si>
  <si>
    <t>MF414</t>
  </si>
  <si>
    <t>MF413</t>
  </si>
  <si>
    <t>MF412</t>
  </si>
  <si>
    <t>MF411</t>
  </si>
  <si>
    <t>MF409</t>
  </si>
  <si>
    <t>MF408</t>
  </si>
  <si>
    <t>MF407</t>
  </si>
  <si>
    <t>MF406</t>
  </si>
  <si>
    <t>MF405</t>
  </si>
  <si>
    <t>MF404</t>
  </si>
  <si>
    <t>MF403</t>
  </si>
  <si>
    <t>MF402</t>
  </si>
  <si>
    <t>MF401</t>
  </si>
  <si>
    <t>MF400</t>
  </si>
  <si>
    <t>MF399</t>
  </si>
  <si>
    <t>MF398</t>
  </si>
  <si>
    <t>MF397</t>
  </si>
  <si>
    <t>MF396</t>
  </si>
  <si>
    <t>MF395</t>
  </si>
  <si>
    <t>MF394</t>
  </si>
  <si>
    <t>MF393</t>
  </si>
  <si>
    <t>MF392</t>
  </si>
  <si>
    <t>MF391</t>
  </si>
  <si>
    <t>MF390</t>
  </si>
  <si>
    <t>MF389</t>
  </si>
  <si>
    <t>MF388</t>
  </si>
  <si>
    <t>MF387</t>
  </si>
  <si>
    <t>MF386</t>
  </si>
  <si>
    <t>MF385</t>
  </si>
  <si>
    <t>MF384</t>
  </si>
  <si>
    <t>MF383</t>
  </si>
  <si>
    <t>MF382</t>
  </si>
  <si>
    <t>MF381</t>
  </si>
  <si>
    <t>MF380</t>
  </si>
  <si>
    <t>MF379</t>
  </si>
  <si>
    <t>MF378</t>
  </si>
  <si>
    <t>MF377</t>
  </si>
  <si>
    <t>MF376</t>
  </si>
  <si>
    <t>MF375</t>
  </si>
  <si>
    <t>MF374</t>
  </si>
  <si>
    <t>MF373</t>
  </si>
  <si>
    <t>MF372</t>
  </si>
  <si>
    <t>MF371</t>
  </si>
  <si>
    <t>MF369</t>
  </si>
  <si>
    <t>MF368</t>
  </si>
  <si>
    <t>MF367</t>
  </si>
  <si>
    <t>MF366</t>
  </si>
  <si>
    <t>MF365</t>
  </si>
  <si>
    <t>MF364</t>
  </si>
  <si>
    <t>MF363</t>
  </si>
  <si>
    <t>MF362</t>
  </si>
  <si>
    <t>MF361</t>
  </si>
  <si>
    <t>MF360</t>
  </si>
  <si>
    <t>MF359</t>
  </si>
  <si>
    <t>MF358</t>
  </si>
  <si>
    <t>MF353</t>
  </si>
  <si>
    <t>MF352</t>
  </si>
  <si>
    <t>MF351</t>
  </si>
  <si>
    <t>MF350</t>
  </si>
  <si>
    <t>MF349</t>
  </si>
  <si>
    <t>MF348</t>
  </si>
  <si>
    <t>MF346</t>
  </si>
  <si>
    <t>MF345</t>
  </si>
  <si>
    <t>MF344</t>
  </si>
  <si>
    <t>MF343</t>
  </si>
  <si>
    <t>MF342</t>
  </si>
  <si>
    <t>MF341</t>
  </si>
  <si>
    <t>MF340</t>
  </si>
  <si>
    <t>MF339</t>
  </si>
  <si>
    <t>MF338</t>
  </si>
  <si>
    <t>MF337</t>
  </si>
  <si>
    <t>MF336</t>
  </si>
  <si>
    <t>MF335</t>
  </si>
  <si>
    <t>MF334</t>
  </si>
  <si>
    <t>MF333</t>
  </si>
  <si>
    <t>MF332</t>
  </si>
  <si>
    <t>MF331</t>
  </si>
  <si>
    <t>MF330</t>
  </si>
  <si>
    <t>MF329</t>
  </si>
  <si>
    <t>MF328</t>
  </si>
  <si>
    <t>MF327</t>
  </si>
  <si>
    <t>MF326</t>
  </si>
  <si>
    <t>MF325</t>
  </si>
  <si>
    <t>MF322</t>
  </si>
  <si>
    <t>MF321</t>
  </si>
  <si>
    <t>MF320</t>
  </si>
  <si>
    <t>MF319</t>
  </si>
  <si>
    <t>MF318</t>
  </si>
  <si>
    <t>MF317</t>
  </si>
  <si>
    <t>MF316</t>
  </si>
  <si>
    <t>MF315</t>
  </si>
  <si>
    <t>MF314</t>
  </si>
  <si>
    <t>MF313</t>
  </si>
  <si>
    <t>MF312</t>
  </si>
  <si>
    <t>MF311</t>
  </si>
  <si>
    <t>MF310</t>
  </si>
  <si>
    <t>MF309</t>
  </si>
  <si>
    <t>MF307</t>
  </si>
  <si>
    <t>MF306</t>
  </si>
  <si>
    <t>MF305</t>
  </si>
  <si>
    <t>MF304</t>
  </si>
  <si>
    <t>MF299</t>
  </si>
  <si>
    <t>MF298</t>
  </si>
  <si>
    <t>MF297</t>
  </si>
  <si>
    <t>MF296</t>
  </si>
  <si>
    <t>MF294</t>
  </si>
  <si>
    <t>MF293</t>
  </si>
  <si>
    <t>MF292</t>
  </si>
  <si>
    <t>MF291</t>
  </si>
  <si>
    <t>MF290</t>
  </si>
  <si>
    <t>MF285</t>
  </si>
  <si>
    <t>MF284</t>
  </si>
  <si>
    <t>MF283</t>
  </si>
  <si>
    <t>MF282</t>
  </si>
  <si>
    <t>MF280</t>
  </si>
  <si>
    <t>MF279</t>
  </si>
  <si>
    <t>MF278</t>
  </si>
  <si>
    <t>MF277</t>
  </si>
  <si>
    <t>MF276</t>
  </si>
  <si>
    <t>MF275</t>
  </si>
  <si>
    <t>MF274</t>
  </si>
  <si>
    <t>MF273</t>
  </si>
  <si>
    <t>MF272</t>
  </si>
  <si>
    <t>MF271</t>
  </si>
  <si>
    <t>MF270</t>
  </si>
  <si>
    <t>MF269</t>
  </si>
  <si>
    <t>MF268</t>
  </si>
  <si>
    <t>MF267</t>
  </si>
  <si>
    <t>MF266</t>
  </si>
  <si>
    <t>MF265</t>
  </si>
  <si>
    <t>MF264</t>
  </si>
  <si>
    <t>MF261</t>
  </si>
  <si>
    <t>MF260</t>
  </si>
  <si>
    <t>MF259</t>
  </si>
  <si>
    <t>MF258</t>
  </si>
  <si>
    <t>MF253</t>
  </si>
  <si>
    <t>MF252</t>
  </si>
  <si>
    <t>MF251</t>
  </si>
  <si>
    <t>MF250</t>
  </si>
  <si>
    <t>MF249</t>
  </si>
  <si>
    <t>MF248</t>
  </si>
  <si>
    <t>MF247</t>
  </si>
  <si>
    <t>MF246</t>
  </si>
  <si>
    <t>MF245</t>
  </si>
  <si>
    <t>MF239</t>
  </si>
  <si>
    <t>MF238</t>
  </si>
  <si>
    <t>MF237</t>
  </si>
  <si>
    <t>MF236</t>
  </si>
  <si>
    <t>MF235</t>
  </si>
  <si>
    <t>MF234</t>
  </si>
  <si>
    <t>MF233</t>
  </si>
  <si>
    <t>MF232</t>
  </si>
  <si>
    <t>MF231</t>
  </si>
  <si>
    <t>MF230</t>
  </si>
  <si>
    <t>MF229</t>
  </si>
  <si>
    <t>MF228</t>
  </si>
  <si>
    <t>MF227</t>
  </si>
  <si>
    <t>MF226</t>
  </si>
  <si>
    <t>MF225</t>
  </si>
  <si>
    <t>MF222</t>
  </si>
  <si>
    <t>MF221</t>
  </si>
  <si>
    <t>MF220</t>
  </si>
  <si>
    <t>MF219</t>
  </si>
  <si>
    <t>MF218</t>
  </si>
  <si>
    <t>MF211</t>
  </si>
  <si>
    <t>MF210</t>
  </si>
  <si>
    <t>MF209</t>
  </si>
  <si>
    <t>MF208</t>
  </si>
  <si>
    <t>MF207</t>
  </si>
  <si>
    <t>MF206</t>
  </si>
  <si>
    <t>MF205</t>
  </si>
  <si>
    <t>MF204</t>
  </si>
  <si>
    <t>MF202</t>
  </si>
  <si>
    <t>MF201</t>
  </si>
  <si>
    <t>MF200</t>
  </si>
  <si>
    <t>MF199</t>
  </si>
  <si>
    <t>MF198</t>
  </si>
  <si>
    <t>MF197</t>
  </si>
  <si>
    <t>MF190</t>
  </si>
  <si>
    <t>MF189</t>
  </si>
  <si>
    <t>MF188</t>
  </si>
  <si>
    <t>MF187</t>
  </si>
  <si>
    <t>MF186</t>
  </si>
  <si>
    <t>MF185</t>
  </si>
  <si>
    <t>MF184</t>
  </si>
  <si>
    <t>MF183</t>
  </si>
  <si>
    <t>MF182</t>
  </si>
  <si>
    <t>MF181</t>
  </si>
  <si>
    <t>MF180</t>
  </si>
  <si>
    <t>MF179</t>
  </si>
  <si>
    <t>MF178</t>
  </si>
  <si>
    <t>MF177</t>
  </si>
  <si>
    <t>MF176</t>
  </si>
  <si>
    <t>MF175</t>
  </si>
  <si>
    <t>MF174</t>
  </si>
  <si>
    <t>MF173</t>
  </si>
  <si>
    <t>MF172</t>
  </si>
  <si>
    <t>MF171</t>
  </si>
  <si>
    <t>MF170</t>
  </si>
  <si>
    <t>MF169</t>
  </si>
  <si>
    <t>MF168</t>
  </si>
  <si>
    <t>MF167</t>
  </si>
  <si>
    <t>MF166</t>
  </si>
  <si>
    <t>MF165</t>
  </si>
  <si>
    <t>MF164</t>
  </si>
  <si>
    <t>MF163</t>
  </si>
  <si>
    <t>MF162</t>
  </si>
  <si>
    <t>MF157</t>
  </si>
  <si>
    <t>MF156</t>
  </si>
  <si>
    <t>MF155</t>
  </si>
  <si>
    <t>MF154</t>
  </si>
  <si>
    <t>MF153</t>
  </si>
  <si>
    <t>MF152</t>
  </si>
  <si>
    <t>MF151</t>
  </si>
  <si>
    <t>MF150</t>
  </si>
  <si>
    <t>MF149</t>
  </si>
  <si>
    <t>MF148</t>
  </si>
  <si>
    <t>MF139</t>
  </si>
  <si>
    <t>MF138</t>
  </si>
  <si>
    <t>MF137</t>
  </si>
  <si>
    <t>MF136</t>
  </si>
  <si>
    <t>MF135</t>
  </si>
  <si>
    <t>MF134</t>
  </si>
  <si>
    <t>MF133</t>
  </si>
  <si>
    <t>MF132</t>
  </si>
  <si>
    <t>MF131</t>
  </si>
  <si>
    <t>MF130</t>
  </si>
  <si>
    <t>MF129</t>
  </si>
  <si>
    <t>MF128</t>
  </si>
  <si>
    <t>MF127</t>
  </si>
  <si>
    <t>MF126</t>
  </si>
  <si>
    <t>MF125</t>
  </si>
  <si>
    <t>MF124</t>
  </si>
  <si>
    <t>MF123</t>
  </si>
  <si>
    <t>MF122</t>
  </si>
  <si>
    <t>MF121</t>
  </si>
  <si>
    <t>MF120</t>
  </si>
  <si>
    <t>MF119</t>
  </si>
  <si>
    <t>MF118</t>
  </si>
  <si>
    <t>MF117</t>
  </si>
  <si>
    <t>MF116</t>
  </si>
  <si>
    <t>MF115</t>
  </si>
  <si>
    <t>MF113</t>
  </si>
  <si>
    <t>MF112</t>
  </si>
  <si>
    <t>MF111</t>
  </si>
  <si>
    <t>MF110</t>
  </si>
  <si>
    <t>MF109</t>
  </si>
  <si>
    <t>MF108</t>
  </si>
  <si>
    <t>MF107</t>
  </si>
  <si>
    <t>MF106</t>
  </si>
  <si>
    <t>MF105</t>
  </si>
  <si>
    <t>MF104</t>
  </si>
  <si>
    <t>MF103</t>
  </si>
  <si>
    <t>MF102</t>
  </si>
  <si>
    <t>MF101</t>
  </si>
  <si>
    <t>MF100</t>
  </si>
  <si>
    <t>MF001</t>
  </si>
  <si>
    <t>MF002</t>
  </si>
  <si>
    <t>MF003</t>
  </si>
  <si>
    <t>MF004</t>
  </si>
  <si>
    <t>MF005</t>
  </si>
  <si>
    <t>MF006</t>
  </si>
  <si>
    <t>MF007</t>
  </si>
  <si>
    <t>MF008</t>
  </si>
  <si>
    <t>MF009</t>
  </si>
  <si>
    <t>MF010</t>
  </si>
  <si>
    <t>MF011</t>
  </si>
  <si>
    <t>MF012</t>
  </si>
  <si>
    <t>MF013</t>
  </si>
  <si>
    <t>MF014</t>
  </si>
  <si>
    <t>MF015</t>
  </si>
  <si>
    <t>MF016</t>
  </si>
  <si>
    <t>MF017</t>
  </si>
  <si>
    <t>MF018</t>
  </si>
  <si>
    <t>MF019</t>
  </si>
  <si>
    <t>MF020</t>
  </si>
  <si>
    <t>MF021</t>
  </si>
  <si>
    <t>MF022</t>
  </si>
  <si>
    <t>MF023</t>
  </si>
  <si>
    <t>MF024</t>
  </si>
  <si>
    <t>MF025</t>
  </si>
  <si>
    <t>MF026</t>
  </si>
  <si>
    <t>MF027</t>
  </si>
  <si>
    <t>MF028</t>
  </si>
  <si>
    <t>MF030</t>
  </si>
  <si>
    <t>MF031</t>
  </si>
  <si>
    <t>MF032</t>
  </si>
  <si>
    <t>MF033</t>
  </si>
  <si>
    <t>MF034</t>
  </si>
  <si>
    <t>MF035</t>
  </si>
  <si>
    <t>MF036</t>
  </si>
  <si>
    <t>MF037</t>
  </si>
  <si>
    <t>MF038</t>
  </si>
  <si>
    <t>MF039</t>
  </si>
  <si>
    <t>MF040</t>
  </si>
  <si>
    <t>MF041</t>
  </si>
  <si>
    <t>MF042</t>
  </si>
  <si>
    <t>MF043</t>
  </si>
  <si>
    <t>MF044</t>
  </si>
  <si>
    <t>MF045</t>
  </si>
  <si>
    <t>MF046</t>
  </si>
  <si>
    <t>MF047</t>
  </si>
  <si>
    <t>MF048</t>
  </si>
  <si>
    <t>MF049</t>
  </si>
  <si>
    <t>MF050</t>
  </si>
  <si>
    <t>MF051</t>
  </si>
  <si>
    <t>MF052</t>
  </si>
  <si>
    <t>MF053</t>
  </si>
  <si>
    <t>MF054</t>
  </si>
  <si>
    <t>MF055</t>
  </si>
  <si>
    <t>MF056</t>
  </si>
  <si>
    <t>MF057</t>
  </si>
  <si>
    <t>MF058</t>
  </si>
  <si>
    <t>MF059</t>
  </si>
  <si>
    <t>MF060</t>
  </si>
  <si>
    <t>MF061</t>
  </si>
  <si>
    <t>MF062</t>
  </si>
  <si>
    <t>MF063</t>
  </si>
  <si>
    <t>MF064</t>
  </si>
  <si>
    <t>MF065</t>
  </si>
  <si>
    <t>MF066</t>
  </si>
  <si>
    <t>MF067</t>
  </si>
  <si>
    <t>MF068</t>
  </si>
  <si>
    <t>MF069</t>
  </si>
  <si>
    <t>MF070</t>
  </si>
  <si>
    <t>MF071</t>
  </si>
  <si>
    <t>MF072</t>
  </si>
  <si>
    <t>MF073</t>
  </si>
  <si>
    <t>MF074</t>
  </si>
  <si>
    <t>MF075</t>
  </si>
  <si>
    <t>MF076</t>
  </si>
  <si>
    <t>MF077</t>
  </si>
  <si>
    <t>MF078</t>
  </si>
  <si>
    <t>MF079</t>
  </si>
  <si>
    <t>MF080</t>
  </si>
  <si>
    <t>MF081</t>
  </si>
  <si>
    <t>MF082</t>
  </si>
  <si>
    <t>MF083</t>
  </si>
  <si>
    <t>MF084</t>
  </si>
  <si>
    <t>MF085</t>
  </si>
  <si>
    <t>MF086</t>
  </si>
  <si>
    <t>MF087</t>
  </si>
  <si>
    <t>MF088</t>
  </si>
  <si>
    <t>MF089</t>
  </si>
  <si>
    <t>MF090</t>
  </si>
  <si>
    <t>MF091</t>
  </si>
  <si>
    <t>MF092</t>
  </si>
  <si>
    <t>MF093</t>
  </si>
  <si>
    <t>MF094</t>
  </si>
  <si>
    <t>MF095</t>
  </si>
  <si>
    <t>MF096</t>
  </si>
  <si>
    <t>MF097</t>
  </si>
  <si>
    <t>MF098</t>
  </si>
  <si>
    <t>MF099</t>
  </si>
  <si>
    <t>MF114</t>
  </si>
  <si>
    <t>MF140</t>
  </si>
  <si>
    <t>MF141</t>
  </si>
  <si>
    <t>MF142</t>
  </si>
  <si>
    <t>MF143</t>
  </si>
  <si>
    <t>MF144</t>
  </si>
  <si>
    <t>MF145</t>
  </si>
  <si>
    <t>MF146</t>
  </si>
  <si>
    <t>MF147</t>
  </si>
  <si>
    <t>MF158</t>
  </si>
  <si>
    <t>MF159</t>
  </si>
  <si>
    <t>MF160</t>
  </si>
  <si>
    <t>MF161</t>
  </si>
  <si>
    <t>MF191</t>
  </si>
  <si>
    <t>MF192</t>
  </si>
  <si>
    <t>MF193</t>
  </si>
  <si>
    <t>MF194</t>
  </si>
  <si>
    <t>MF195</t>
  </si>
  <si>
    <t>MF196</t>
  </si>
  <si>
    <t>MF203</t>
  </si>
  <si>
    <t>MF212</t>
  </si>
  <si>
    <t>MF213</t>
  </si>
  <si>
    <t>MF214</t>
  </si>
  <si>
    <t>MF215</t>
  </si>
  <si>
    <t>MF216</t>
  </si>
  <si>
    <t>MF217</t>
  </si>
  <si>
    <t>MF223</t>
  </si>
  <si>
    <t>MF224</t>
  </si>
  <si>
    <t>MF240</t>
  </si>
  <si>
    <t>MF241</t>
  </si>
  <si>
    <t>MF242</t>
  </si>
  <si>
    <t>MF243</t>
  </si>
  <si>
    <t>MF244</t>
  </si>
  <si>
    <t>MF254</t>
  </si>
  <si>
    <t>MF255</t>
  </si>
  <si>
    <t>MF256</t>
  </si>
  <si>
    <t>MF257</t>
  </si>
  <si>
    <t>MF262</t>
  </si>
  <si>
    <t>MF263</t>
  </si>
  <si>
    <t>MF281</t>
  </si>
  <si>
    <t>MF286</t>
  </si>
  <si>
    <t>MF287</t>
  </si>
  <si>
    <t>MF288</t>
  </si>
  <si>
    <t>MF289</t>
  </si>
  <si>
    <t>MF295</t>
  </si>
  <si>
    <t>MF300</t>
  </si>
  <si>
    <t>MF301</t>
  </si>
  <si>
    <t>MF302</t>
  </si>
  <si>
    <t>MF303</t>
  </si>
  <si>
    <t>MF308</t>
  </si>
  <si>
    <t>MF323</t>
  </si>
  <si>
    <t>MF324</t>
  </si>
  <si>
    <t>MF347</t>
  </si>
  <si>
    <t>MF354</t>
  </si>
  <si>
    <t>MF355</t>
  </si>
  <si>
    <t>MF356</t>
  </si>
  <si>
    <t>MF357</t>
  </si>
  <si>
    <t>MF370</t>
  </si>
  <si>
    <t>MF410</t>
  </si>
  <si>
    <t>MF426</t>
  </si>
  <si>
    <t>MF438</t>
  </si>
  <si>
    <t>MF439</t>
  </si>
  <si>
    <t>MF440</t>
  </si>
  <si>
    <t>MF441</t>
  </si>
  <si>
    <t>MF446</t>
  </si>
  <si>
    <t>MF447</t>
  </si>
  <si>
    <t>MF448</t>
  </si>
  <si>
    <t>MF455</t>
  </si>
  <si>
    <t>MF456</t>
  </si>
  <si>
    <t>MF457</t>
  </si>
  <si>
    <t>MF458</t>
  </si>
  <si>
    <t>MF479</t>
  </si>
  <si>
    <t>MF496</t>
  </si>
  <si>
    <t>MF497</t>
  </si>
  <si>
    <t>MF498</t>
  </si>
  <si>
    <t>MF499</t>
  </si>
  <si>
    <t>MF500</t>
  </si>
  <si>
    <t>MF519</t>
  </si>
  <si>
    <t>MF520</t>
  </si>
  <si>
    <t>MF521</t>
  </si>
  <si>
    <t>MF531</t>
  </si>
  <si>
    <t>MF532</t>
  </si>
  <si>
    <t>MF533</t>
  </si>
  <si>
    <t>MF537</t>
  </si>
  <si>
    <t>MF538</t>
  </si>
  <si>
    <t>GPS001</t>
  </si>
  <si>
    <t>GPS002</t>
  </si>
  <si>
    <t>ES001</t>
  </si>
  <si>
    <t>ES002</t>
  </si>
  <si>
    <t>ES003</t>
  </si>
  <si>
    <t>ES004</t>
  </si>
  <si>
    <t>ED001</t>
  </si>
  <si>
    <t>ED002</t>
  </si>
  <si>
    <t>ED003</t>
  </si>
  <si>
    <t>ED004</t>
  </si>
  <si>
    <t>ED005</t>
  </si>
  <si>
    <t>ED006</t>
  </si>
  <si>
    <t>ED007</t>
  </si>
  <si>
    <t>ED008</t>
  </si>
  <si>
    <t>ED009</t>
  </si>
  <si>
    <t>ED010</t>
  </si>
  <si>
    <t>ED011</t>
  </si>
  <si>
    <t>ED012</t>
  </si>
  <si>
    <t>ED013</t>
  </si>
  <si>
    <t>ED014</t>
  </si>
  <si>
    <t>ED015</t>
  </si>
  <si>
    <t>ED016</t>
  </si>
  <si>
    <t>ED017</t>
  </si>
  <si>
    <t>ED018</t>
  </si>
  <si>
    <t>ED019</t>
  </si>
  <si>
    <t>ED020</t>
  </si>
  <si>
    <t>ED021</t>
  </si>
  <si>
    <t>CT001</t>
  </si>
  <si>
    <t>CT002</t>
  </si>
  <si>
    <t>CT003</t>
  </si>
  <si>
    <t>CT004</t>
  </si>
  <si>
    <t>CT005</t>
  </si>
  <si>
    <t>CT006</t>
  </si>
  <si>
    <t>CT007</t>
  </si>
  <si>
    <t>CT008</t>
  </si>
  <si>
    <t>CT009</t>
  </si>
  <si>
    <t>CT010</t>
  </si>
  <si>
    <t>CT011</t>
  </si>
  <si>
    <t>CT012</t>
  </si>
  <si>
    <t>CT013</t>
  </si>
  <si>
    <t>CT014</t>
  </si>
  <si>
    <t>CT015</t>
  </si>
  <si>
    <t>CT016</t>
  </si>
  <si>
    <t>CT017</t>
  </si>
  <si>
    <t>CT018</t>
  </si>
  <si>
    <t>CT019</t>
  </si>
  <si>
    <t>CT020</t>
  </si>
  <si>
    <t>CT021</t>
  </si>
  <si>
    <t>CT022</t>
  </si>
  <si>
    <t>CT023</t>
  </si>
  <si>
    <t>CT024</t>
  </si>
  <si>
    <t>CT025</t>
  </si>
  <si>
    <t>CT026</t>
  </si>
  <si>
    <t>CT027</t>
  </si>
  <si>
    <t>CT028</t>
  </si>
  <si>
    <t>CT029</t>
  </si>
  <si>
    <t>CT030</t>
  </si>
  <si>
    <t>CT031</t>
  </si>
  <si>
    <t>CT032</t>
  </si>
  <si>
    <t>CT033</t>
  </si>
  <si>
    <t>CT034</t>
  </si>
  <si>
    <t>CT035</t>
  </si>
  <si>
    <t>CT036</t>
  </si>
  <si>
    <t>CT037</t>
  </si>
  <si>
    <t>CT038</t>
  </si>
  <si>
    <t>CT039</t>
  </si>
  <si>
    <t>CT040</t>
  </si>
  <si>
    <t>CT041</t>
  </si>
  <si>
    <t>CT042</t>
  </si>
  <si>
    <t>CT043</t>
  </si>
  <si>
    <t>CT044</t>
  </si>
  <si>
    <t>CT045</t>
  </si>
  <si>
    <t>CT046</t>
  </si>
  <si>
    <t>CT047</t>
  </si>
  <si>
    <t>CT048</t>
  </si>
  <si>
    <t>CT049</t>
  </si>
  <si>
    <t>CT050</t>
  </si>
  <si>
    <t>CT051</t>
  </si>
  <si>
    <t>BL001</t>
  </si>
  <si>
    <t>BL002</t>
  </si>
  <si>
    <t>BL003</t>
  </si>
  <si>
    <t>BL004</t>
  </si>
  <si>
    <t>BL005</t>
  </si>
  <si>
    <t>BL006</t>
  </si>
  <si>
    <t>BL007</t>
  </si>
  <si>
    <t>BL008</t>
  </si>
  <si>
    <t>BL009</t>
  </si>
  <si>
    <t>BL010</t>
  </si>
  <si>
    <t>BL011</t>
  </si>
  <si>
    <t>BL012</t>
  </si>
  <si>
    <t>BL013</t>
  </si>
  <si>
    <t>BL014</t>
  </si>
  <si>
    <t>BL015</t>
  </si>
  <si>
    <t>BL016</t>
  </si>
  <si>
    <t>BL017</t>
  </si>
  <si>
    <t>BL018</t>
  </si>
  <si>
    <t>BL019</t>
  </si>
  <si>
    <t>BL020</t>
  </si>
  <si>
    <t>BL021</t>
  </si>
  <si>
    <t>BL022</t>
  </si>
  <si>
    <t>BL023</t>
  </si>
  <si>
    <t>BL024</t>
  </si>
  <si>
    <t>BL025</t>
  </si>
  <si>
    <t>BL026</t>
  </si>
  <si>
    <t>BL027</t>
  </si>
  <si>
    <t>BL028</t>
  </si>
  <si>
    <t>BL029</t>
  </si>
  <si>
    <t>BL030</t>
  </si>
  <si>
    <t>BL031</t>
  </si>
  <si>
    <t>BL032</t>
  </si>
  <si>
    <t>BL033</t>
  </si>
  <si>
    <t>BL034</t>
  </si>
  <si>
    <t>BL035</t>
  </si>
  <si>
    <t>BL036</t>
  </si>
  <si>
    <t>BL037</t>
  </si>
  <si>
    <t>BL038</t>
  </si>
  <si>
    <t>BL039</t>
  </si>
  <si>
    <t>BL040</t>
  </si>
  <si>
    <t>BL041</t>
  </si>
  <si>
    <t>BL042</t>
  </si>
  <si>
    <t>BL043</t>
  </si>
  <si>
    <t>BL044</t>
  </si>
  <si>
    <t>BL045</t>
  </si>
  <si>
    <t>BL046</t>
  </si>
  <si>
    <t>BL047</t>
  </si>
  <si>
    <t>BL048</t>
  </si>
  <si>
    <t>BL049</t>
  </si>
  <si>
    <t>TP001</t>
  </si>
  <si>
    <t>TP002</t>
  </si>
  <si>
    <t>TP003</t>
  </si>
  <si>
    <t>TP004</t>
  </si>
  <si>
    <t>TP005</t>
  </si>
  <si>
    <t>TP006</t>
  </si>
  <si>
    <t>TP007</t>
  </si>
  <si>
    <t>TP008</t>
  </si>
  <si>
    <t>TP009</t>
  </si>
  <si>
    <t>TP010</t>
  </si>
  <si>
    <t>TP011</t>
  </si>
  <si>
    <t>TP012</t>
  </si>
  <si>
    <t>TP013</t>
  </si>
  <si>
    <t>TP014</t>
  </si>
  <si>
    <t>TP015</t>
  </si>
  <si>
    <t>TP016</t>
  </si>
  <si>
    <t>TP017</t>
  </si>
  <si>
    <t>TP018</t>
  </si>
  <si>
    <t>RP001</t>
  </si>
  <si>
    <t>RP002</t>
  </si>
  <si>
    <t>RP003</t>
  </si>
  <si>
    <t>RP004</t>
  </si>
  <si>
    <t>RP005</t>
  </si>
  <si>
    <t>RP006</t>
  </si>
  <si>
    <t>RP007</t>
  </si>
  <si>
    <t>PT001</t>
  </si>
  <si>
    <t>PT002</t>
  </si>
  <si>
    <t>PT003</t>
  </si>
  <si>
    <t>PT004</t>
  </si>
  <si>
    <t>PT005</t>
  </si>
  <si>
    <t>PT006</t>
  </si>
  <si>
    <t>PT007</t>
  </si>
  <si>
    <t>PT008</t>
  </si>
  <si>
    <t>PT009</t>
  </si>
  <si>
    <t>PT010</t>
  </si>
  <si>
    <t>PT011</t>
  </si>
  <si>
    <t>PT012</t>
  </si>
  <si>
    <t>PT013</t>
  </si>
  <si>
    <t>PT014</t>
  </si>
  <si>
    <t>PT015</t>
  </si>
  <si>
    <t>PT016</t>
  </si>
  <si>
    <t>PT017</t>
  </si>
  <si>
    <t>PT018</t>
  </si>
  <si>
    <t>PT019</t>
  </si>
  <si>
    <t>PT020</t>
  </si>
  <si>
    <t>PT021</t>
  </si>
  <si>
    <t>PT022</t>
  </si>
  <si>
    <t>PT023</t>
  </si>
  <si>
    <t>PT024</t>
  </si>
  <si>
    <t>PT025</t>
  </si>
  <si>
    <t>PT026</t>
  </si>
  <si>
    <t>PT027</t>
  </si>
  <si>
    <t>PT028</t>
  </si>
  <si>
    <t>PT029</t>
  </si>
  <si>
    <t>PT030</t>
  </si>
  <si>
    <t>PT031</t>
  </si>
  <si>
    <t>PT032</t>
  </si>
  <si>
    <t>PT033</t>
  </si>
  <si>
    <t>PT034</t>
  </si>
  <si>
    <t>PT035</t>
  </si>
  <si>
    <t>PT036</t>
  </si>
  <si>
    <t>MR001</t>
  </si>
  <si>
    <t>MR002</t>
  </si>
  <si>
    <t>MR003</t>
  </si>
  <si>
    <t>MR004</t>
  </si>
  <si>
    <t>MR005</t>
  </si>
  <si>
    <t>MR006</t>
  </si>
  <si>
    <t>MR007</t>
  </si>
  <si>
    <t>MR008</t>
  </si>
  <si>
    <t>MR009</t>
  </si>
  <si>
    <t>MR010</t>
  </si>
  <si>
    <t>MR011</t>
  </si>
  <si>
    <t>MR012</t>
  </si>
  <si>
    <t>MR013</t>
  </si>
  <si>
    <t>MR014</t>
  </si>
  <si>
    <t>MR015</t>
  </si>
  <si>
    <t>MR016</t>
  </si>
  <si>
    <t>MR017</t>
  </si>
  <si>
    <t>MR018</t>
  </si>
  <si>
    <t>MR019</t>
  </si>
  <si>
    <t>MR020</t>
  </si>
  <si>
    <t>MR021</t>
  </si>
  <si>
    <t>MR022</t>
  </si>
  <si>
    <t>MR023</t>
  </si>
  <si>
    <t>MR024</t>
  </si>
  <si>
    <t>MR025</t>
  </si>
  <si>
    <t>MR026</t>
  </si>
  <si>
    <t>MR027</t>
  </si>
  <si>
    <t>MR028</t>
  </si>
  <si>
    <t>MR029</t>
  </si>
  <si>
    <t>MR030</t>
  </si>
  <si>
    <t>MR031</t>
  </si>
  <si>
    <t>MR032</t>
  </si>
  <si>
    <t>MR033</t>
  </si>
  <si>
    <t>MR035</t>
  </si>
  <si>
    <t>MR036</t>
  </si>
  <si>
    <t>MR037</t>
  </si>
  <si>
    <t>MR038</t>
  </si>
  <si>
    <t>MR039</t>
  </si>
  <si>
    <t>MR040</t>
  </si>
  <si>
    <t>MR041</t>
  </si>
  <si>
    <t>MR042</t>
  </si>
  <si>
    <t>MR043</t>
  </si>
  <si>
    <t>MR045</t>
  </si>
  <si>
    <t>MR046</t>
  </si>
  <si>
    <t>MR047</t>
  </si>
  <si>
    <t>MR048</t>
  </si>
  <si>
    <t>MR051</t>
  </si>
  <si>
    <t>MR052</t>
  </si>
  <si>
    <t>MR053</t>
  </si>
  <si>
    <t>COMMENTS</t>
  </si>
  <si>
    <t xml:space="preserve">BMH </t>
  </si>
  <si>
    <t>M160</t>
  </si>
  <si>
    <t>M161</t>
  </si>
  <si>
    <t>24° 2.6458′S</t>
  </si>
  <si>
    <t>24° 2.6361′S</t>
  </si>
  <si>
    <t>24° 2.6443′S</t>
  </si>
  <si>
    <t>24° 2.5774′S</t>
  </si>
  <si>
    <t>24° 2.6004′S</t>
  </si>
  <si>
    <t>24° 2.6814′S</t>
  </si>
  <si>
    <t>24° 2.6748′S</t>
  </si>
  <si>
    <t>24° 2.6739′S</t>
  </si>
  <si>
    <t>24° 2.6729′S</t>
  </si>
  <si>
    <t>24° 2.6678′S</t>
  </si>
  <si>
    <t>24° 2.6626′S</t>
  </si>
  <si>
    <t>24° 2.6336′S</t>
  </si>
  <si>
    <t>24° 2.6208′S</t>
  </si>
  <si>
    <t>24° 2.6002′S</t>
  </si>
  <si>
    <t>24° 2.5995′S</t>
  </si>
  <si>
    <t>24° 2.6407′S</t>
  </si>
  <si>
    <t>24° 2.6380′S</t>
  </si>
  <si>
    <t>24° 2.6516′S</t>
  </si>
  <si>
    <t>24° 2.6665′S</t>
  </si>
  <si>
    <t>24° 2.6818′S</t>
  </si>
  <si>
    <t>24° 2.6811′S</t>
  </si>
  <si>
    <t>24° 2.6790′S</t>
  </si>
  <si>
    <t>24° 2.6779′S</t>
  </si>
  <si>
    <t>24° 2.6741′S</t>
  </si>
  <si>
    <t>24° 2.6697′S</t>
  </si>
  <si>
    <t>24° 2.6706′S</t>
  </si>
  <si>
    <t>24° 2.5901′S</t>
  </si>
  <si>
    <t>24° 2.5789′S</t>
  </si>
  <si>
    <t>24° 2.6803′S</t>
  </si>
  <si>
    <t>24° 2.6744′S</t>
  </si>
  <si>
    <t>24° 2.6686′S</t>
  </si>
  <si>
    <t>24° 2.6630′S</t>
  </si>
  <si>
    <t>24° 2.6622′S</t>
  </si>
  <si>
    <t>24° 2.6568′S</t>
  </si>
  <si>
    <t>24° 2.6493′S</t>
  </si>
  <si>
    <t>24° 2.6401′S</t>
  </si>
  <si>
    <t>24° 2.6132′S</t>
  </si>
  <si>
    <t>24° 2.6331′S</t>
  </si>
  <si>
    <t>24° 2.6310′S</t>
  </si>
  <si>
    <t>24° 2.6147′S</t>
  </si>
  <si>
    <t>24° 2.6154′S</t>
  </si>
  <si>
    <t>24° 2.6066′S</t>
  </si>
  <si>
    <t>24° 2.5849′S</t>
  </si>
  <si>
    <t>24° 2.6149′S</t>
  </si>
  <si>
    <t>24° 2.6203′S</t>
  </si>
  <si>
    <t>24° 2.6275′S</t>
  </si>
  <si>
    <t>24° 2.6290′S</t>
  </si>
  <si>
    <t>24° 2.6342′S</t>
  </si>
  <si>
    <t>24° 2.6418′S</t>
  </si>
  <si>
    <t>24° 2.6488′S</t>
  </si>
  <si>
    <t>24° 2.6434′S</t>
  </si>
  <si>
    <t>24° 2.6565′S</t>
  </si>
  <si>
    <t>24° 2.6624′S</t>
  </si>
  <si>
    <t>24° 2.6566′S</t>
  </si>
  <si>
    <t>24° 2.6690′S</t>
  </si>
  <si>
    <t>24° 2.6754′S</t>
  </si>
  <si>
    <t>24° 2.6699′S</t>
  </si>
  <si>
    <t>24° 2.6816′S</t>
  </si>
  <si>
    <t>24° 2.6819′S</t>
  </si>
  <si>
    <t>24° 2.6947′S</t>
  </si>
  <si>
    <t>24° 2.5872′S</t>
  </si>
  <si>
    <t>24° 2.5800′S</t>
  </si>
  <si>
    <t>24° 2.5776′S</t>
  </si>
  <si>
    <t>24° 2.5751′S</t>
  </si>
  <si>
    <t>24° 2.5718′S</t>
  </si>
  <si>
    <t>24° 2.5859′S</t>
  </si>
  <si>
    <t>24° 2.5832′S</t>
  </si>
  <si>
    <t>24° 2.5826′S</t>
  </si>
  <si>
    <t>24° 2.5830′S</t>
  </si>
  <si>
    <t>24° 2.5836′S</t>
  </si>
  <si>
    <t>24° 2.5850′S</t>
  </si>
  <si>
    <t>24° 2.6053′S</t>
  </si>
  <si>
    <t>24° 2.6749′S</t>
  </si>
  <si>
    <t>24° 2.6716′S</t>
  </si>
  <si>
    <t>24° 2.6670′S</t>
  </si>
  <si>
    <t>24° 2.6661′S</t>
  </si>
  <si>
    <t>24° 2.6621′S</t>
  </si>
  <si>
    <t>24° 2.6461′S</t>
  </si>
  <si>
    <t>24° 2.6504′S</t>
  </si>
  <si>
    <t>24° 2.6603′S</t>
  </si>
  <si>
    <t>24° 2.6618′S</t>
  </si>
  <si>
    <t>24° 2.6617′S</t>
  </si>
  <si>
    <t>24° 2.6612′S</t>
  </si>
  <si>
    <t>24° 2.6547′S</t>
  </si>
  <si>
    <t>24° 2.6556′S</t>
  </si>
  <si>
    <t>24° 2.6520′S</t>
  </si>
  <si>
    <t>24° 2.6482′S</t>
  </si>
  <si>
    <t>24° 2.6462′S</t>
  </si>
  <si>
    <t>24° 2.6419′S</t>
  </si>
  <si>
    <t>24° 2.6373′S</t>
  </si>
  <si>
    <t>24° 2.6354′S</t>
  </si>
  <si>
    <t>24° 2.6130′S</t>
  </si>
  <si>
    <t>24° 2.6298′S</t>
  </si>
  <si>
    <t>24° 2.6302′S</t>
  </si>
  <si>
    <t>24° 2.6207′S</t>
  </si>
  <si>
    <t>24° 2.6161′S</t>
  </si>
  <si>
    <t>24° 2.6101′S</t>
  </si>
  <si>
    <t>24° 2.6078′S</t>
  </si>
  <si>
    <t>24° 2.6142′S</t>
  </si>
  <si>
    <t>24° 2.6141′S</t>
  </si>
  <si>
    <t>24° 2.6143′S</t>
  </si>
  <si>
    <t>24° 2.5983′S</t>
  </si>
  <si>
    <t>24° 2.5990′S</t>
  </si>
  <si>
    <t>24° 2.5885′S</t>
  </si>
  <si>
    <t>24° 2.5842′S</t>
  </si>
  <si>
    <t>24° 2.5974′S</t>
  </si>
  <si>
    <t>24° 2.5971′S</t>
  </si>
  <si>
    <t>24° 2.5921′S</t>
  </si>
  <si>
    <t>24° 2.5746′S</t>
  </si>
  <si>
    <t>24° 2.5769′S</t>
  </si>
  <si>
    <t>24° 2.5779′S</t>
  </si>
  <si>
    <t>24° 2.5845′S</t>
  </si>
  <si>
    <t>24° 2.5898′S</t>
  </si>
  <si>
    <t>24° 2.5708′S</t>
  </si>
  <si>
    <t>24° 2.5738′S</t>
  </si>
  <si>
    <t>24° 2.5734′S</t>
  </si>
  <si>
    <t>24° 2.5824′S</t>
  </si>
  <si>
    <t>24° 2.5815′S</t>
  </si>
  <si>
    <t>24° 2.5809′S</t>
  </si>
  <si>
    <t>24° 2.5808′S</t>
  </si>
  <si>
    <t>24° 2.5814′S</t>
  </si>
  <si>
    <t>24° 2.5819′S</t>
  </si>
  <si>
    <t>24° 2.5862′S</t>
  </si>
  <si>
    <t>24° 2.6023′S</t>
  </si>
  <si>
    <t>24° 2.6791′S</t>
  </si>
  <si>
    <t>24° 2.6812′S</t>
  </si>
  <si>
    <t>24° 2.6813′S</t>
  </si>
  <si>
    <t>24° 2.6736′S</t>
  </si>
  <si>
    <t>24° 2.6693′S</t>
  </si>
  <si>
    <t>24° 2.6685′S</t>
  </si>
  <si>
    <t>24° 2.6679′S</t>
  </si>
  <si>
    <t>24° 2.6666′S</t>
  </si>
  <si>
    <t>24° 2.6651′S</t>
  </si>
  <si>
    <t>24° 2.6623′S</t>
  </si>
  <si>
    <t>24° 2.6452′S</t>
  </si>
  <si>
    <t>24° 2.6468′S</t>
  </si>
  <si>
    <t>24° 2.6505′S</t>
  </si>
  <si>
    <t>24° 2.6636′S</t>
  </si>
  <si>
    <t>24° 2.6593′S</t>
  </si>
  <si>
    <t>24° 2.6571′S</t>
  </si>
  <si>
    <t>24° 2.6537′S</t>
  </si>
  <si>
    <t>24° 2.6500′S</t>
  </si>
  <si>
    <t>24° 2.6432′S</t>
  </si>
  <si>
    <t>24° 2.6411′S</t>
  </si>
  <si>
    <t>24° 2.6402′S</t>
  </si>
  <si>
    <t>24° 2.6390′S</t>
  </si>
  <si>
    <t>24° 2.6378′S</t>
  </si>
  <si>
    <t>24° 2.6365′S</t>
  </si>
  <si>
    <t>24° 2.6357′S</t>
  </si>
  <si>
    <t>24° 2.6118′S</t>
  </si>
  <si>
    <t>24° 2.6090′S</t>
  </si>
  <si>
    <t>24° 2.6304′S</t>
  </si>
  <si>
    <t>24° 2.6324′S</t>
  </si>
  <si>
    <t>24° 2.6330′S</t>
  </si>
  <si>
    <t>24° 2.6333′S</t>
  </si>
  <si>
    <t>24° 2.6329′S</t>
  </si>
  <si>
    <t>24° 2.6173′S</t>
  </si>
  <si>
    <t>24° 2.6190′S</t>
  </si>
  <si>
    <t>24° 2.6201′S</t>
  </si>
  <si>
    <t>24° 2.6210′S</t>
  </si>
  <si>
    <t>24° 2.6219′S</t>
  </si>
  <si>
    <t>24° 2.6018′S</t>
  </si>
  <si>
    <t>24° 2.6157′S</t>
  </si>
  <si>
    <t>24° 2.6160′S</t>
  </si>
  <si>
    <t>24° 2.6159′S</t>
  </si>
  <si>
    <t>24° 2.5876′S</t>
  </si>
  <si>
    <t>24° 2.5991′S</t>
  </si>
  <si>
    <t>24° 2.6008′S</t>
  </si>
  <si>
    <t>24° 2.6019′S</t>
  </si>
  <si>
    <t>24° 2.6032′S</t>
  </si>
  <si>
    <t>24° 2.6037′S</t>
  </si>
  <si>
    <t>24° 2.6065′S</t>
  </si>
  <si>
    <t>24° 2.6072′S</t>
  </si>
  <si>
    <t>24° 2.6087′S</t>
  </si>
  <si>
    <t>24° 2.6089′S</t>
  </si>
  <si>
    <t>24° 2.6091′S</t>
  </si>
  <si>
    <t>24° 2.5992′S</t>
  </si>
  <si>
    <t>24° 2.5993′S</t>
  </si>
  <si>
    <t>24° 2.5909′S</t>
  </si>
  <si>
    <t>24° 2.5968′S</t>
  </si>
  <si>
    <t>24° 2.5975′S</t>
  </si>
  <si>
    <t>24° 2.5942′S</t>
  </si>
  <si>
    <t>24° 2.6010′S</t>
  </si>
  <si>
    <t>24° 2.6025′S</t>
  </si>
  <si>
    <t>24° 2.6030′S</t>
  </si>
  <si>
    <t>24° 2.6026′S</t>
  </si>
  <si>
    <t>24° 2.6022′S</t>
  </si>
  <si>
    <t>24° 2.6005′S</t>
  </si>
  <si>
    <t>24° 2.5982′S</t>
  </si>
  <si>
    <t>24° 2.6003′S</t>
  </si>
  <si>
    <t>24° 2.6001′S</t>
  </si>
  <si>
    <t>24° 2.6009′S</t>
  </si>
  <si>
    <t>24° 2.6024′S</t>
  </si>
  <si>
    <t>24° 2.6052′S</t>
  </si>
  <si>
    <t>24° 2.6049′S</t>
  </si>
  <si>
    <t>24° 2.6051′S</t>
  </si>
  <si>
    <t>24° 2.6059′S</t>
  </si>
  <si>
    <t>24° 2.6062′S</t>
  </si>
  <si>
    <t>24° 2.6069′S</t>
  </si>
  <si>
    <t>24° 2.6138′S</t>
  </si>
  <si>
    <t>24° 2.6088′S</t>
  </si>
  <si>
    <t>24° 2.6099′S</t>
  </si>
  <si>
    <t>24° 2.6109′S</t>
  </si>
  <si>
    <t>24° 2.6116′S</t>
  </si>
  <si>
    <t>24° 2.6168′S</t>
  </si>
  <si>
    <t>24° 2.6178′S</t>
  </si>
  <si>
    <t>24° 2.6184′S</t>
  </si>
  <si>
    <t>24° 2.6182′S</t>
  </si>
  <si>
    <t>24° 2.6104′S</t>
  </si>
  <si>
    <t>24° 2.6097′S</t>
  </si>
  <si>
    <t>24° 2.6082′S</t>
  </si>
  <si>
    <t>24° 2.6075′S</t>
  </si>
  <si>
    <t>24° 2.6180′S</t>
  </si>
  <si>
    <t>24° 2.6185′S</t>
  </si>
  <si>
    <t>24° 2.6179′S</t>
  </si>
  <si>
    <t>24° 2.6188′S</t>
  </si>
  <si>
    <t>24° 2.6198′S</t>
  </si>
  <si>
    <t>24° 2.6212′S</t>
  </si>
  <si>
    <t>24° 2.6218′S</t>
  </si>
  <si>
    <t>24° 2.6230′S</t>
  </si>
  <si>
    <t>24° 2.6234′S</t>
  </si>
  <si>
    <t>24° 2.6245′S</t>
  </si>
  <si>
    <t>24° 2.6240′S</t>
  </si>
  <si>
    <t>24° 2.6226′S</t>
  </si>
  <si>
    <t>24° 2.6259′S</t>
  </si>
  <si>
    <t>24° 2.6264′S</t>
  </si>
  <si>
    <t>24° 2.6273′S</t>
  </si>
  <si>
    <t>24° 2.6274′S</t>
  </si>
  <si>
    <t>24° 2.6257′S</t>
  </si>
  <si>
    <t>24° 2.6216′S</t>
  </si>
  <si>
    <t>24° 2.6205′S</t>
  </si>
  <si>
    <t>24° 2.6197′S</t>
  </si>
  <si>
    <t>24° 2.6194′S</t>
  </si>
  <si>
    <t>24° 2.6170′S</t>
  </si>
  <si>
    <t>24° 2.6165′S</t>
  </si>
  <si>
    <t>24° 2.6162′S</t>
  </si>
  <si>
    <t>24° 2.6158′S</t>
  </si>
  <si>
    <t>24° 2.6177′S</t>
  </si>
  <si>
    <t>24° 2.6213′S</t>
  </si>
  <si>
    <t>24° 2.6215′S</t>
  </si>
  <si>
    <t>24° 2.6222′S</t>
  </si>
  <si>
    <t>24° 2.6225′S</t>
  </si>
  <si>
    <t>24° 2.6232′S</t>
  </si>
  <si>
    <t>24° 2.6235′S</t>
  </si>
  <si>
    <t>24° 2.6242′S</t>
  </si>
  <si>
    <t>24° 2.6252′S</t>
  </si>
  <si>
    <t>24° 2.6254′S</t>
  </si>
  <si>
    <t>24° 2.6262′S</t>
  </si>
  <si>
    <t>24° 2.6271′S</t>
  </si>
  <si>
    <t>24° 2.6281′S</t>
  </si>
  <si>
    <t>24° 2.6283′S</t>
  </si>
  <si>
    <t>24° 2.6291′S</t>
  </si>
  <si>
    <t>24° 2.6292′S</t>
  </si>
  <si>
    <t>24° 2.6300′S</t>
  </si>
  <si>
    <t>24° 2.6315′S</t>
  </si>
  <si>
    <t>24° 2.6326′S</t>
  </si>
  <si>
    <t>24° 2.6335′S</t>
  </si>
  <si>
    <t>24° 2.6316′S</t>
  </si>
  <si>
    <t>24° 2.6287′S</t>
  </si>
  <si>
    <t>24° 2.6289′S</t>
  </si>
  <si>
    <t>24° 2.6276′S</t>
  </si>
  <si>
    <t>24° 2.6270′S</t>
  </si>
  <si>
    <t>24° 2.6209′S</t>
  </si>
  <si>
    <t>24° 2.6220′S</t>
  </si>
  <si>
    <t>24° 2.6255′S</t>
  </si>
  <si>
    <t>24° 2.6269′S</t>
  </si>
  <si>
    <t>24° 2.6272′S</t>
  </si>
  <si>
    <t>24° 2.6288′S</t>
  </si>
  <si>
    <t>24° 2.6284′S</t>
  </si>
  <si>
    <t>24° 2.6293′S</t>
  </si>
  <si>
    <t>24° 2.6296′S</t>
  </si>
  <si>
    <t>24° 2.6297′S</t>
  </si>
  <si>
    <t>24° 2.6375′S</t>
  </si>
  <si>
    <t>24° 2.6379′S</t>
  </si>
  <si>
    <t>24° 2.6393′S</t>
  </si>
  <si>
    <t>24° 2.6385′S</t>
  </si>
  <si>
    <t>24° 2.6363′S</t>
  </si>
  <si>
    <t>24° 2.6360′S</t>
  </si>
  <si>
    <t>24° 2.6364′S</t>
  </si>
  <si>
    <t>24° 2.6351′S</t>
  </si>
  <si>
    <t>24° 2.6332′S</t>
  </si>
  <si>
    <t>24° 2.6325′S</t>
  </si>
  <si>
    <t>24° 2.6322′S</t>
  </si>
  <si>
    <t>24° 2.6317′S</t>
  </si>
  <si>
    <t>24° 2.6327′S</t>
  </si>
  <si>
    <t>24° 2.6334′S</t>
  </si>
  <si>
    <t>24° 2.6338′S</t>
  </si>
  <si>
    <t>24° 2.6340′S</t>
  </si>
  <si>
    <t>24° 2.6343′S</t>
  </si>
  <si>
    <t>24° 2.6348′S</t>
  </si>
  <si>
    <t>24° 2.6353′S</t>
  </si>
  <si>
    <t>24° 2.6362′S</t>
  </si>
  <si>
    <t>24° 2.6369′S</t>
  </si>
  <si>
    <t>24° 2.6372′S</t>
  </si>
  <si>
    <t>24° 2.6381′S</t>
  </si>
  <si>
    <t>24° 2.6389′S</t>
  </si>
  <si>
    <t>24° 2.6398′S</t>
  </si>
  <si>
    <t>24° 2.6408′S</t>
  </si>
  <si>
    <t>24° 2.6409′S</t>
  </si>
  <si>
    <t>24° 2.6415′S</t>
  </si>
  <si>
    <t>24° 2.6420′S</t>
  </si>
  <si>
    <t>24° 2.6426′S</t>
  </si>
  <si>
    <t>24° 2.6438′S</t>
  </si>
  <si>
    <t>24° 2.6436′S</t>
  </si>
  <si>
    <t>24° 2.6435′S</t>
  </si>
  <si>
    <t>24° 2.6414′S</t>
  </si>
  <si>
    <t>24° 2.6405′S</t>
  </si>
  <si>
    <t>24° 2.6410′S</t>
  </si>
  <si>
    <t>24° 2.6429′S</t>
  </si>
  <si>
    <t>24° 2.6453′S</t>
  </si>
  <si>
    <t>24° 2.6371′S</t>
  </si>
  <si>
    <t>24° 2.6386′S</t>
  </si>
  <si>
    <t>24° 2.6486′S</t>
  </si>
  <si>
    <t>24° 2.6460′S</t>
  </si>
  <si>
    <t>24° 2.6447′S</t>
  </si>
  <si>
    <t>24° 2.6448′S</t>
  </si>
  <si>
    <t>24° 2.6455′S</t>
  </si>
  <si>
    <t>24° 2.6457′S</t>
  </si>
  <si>
    <t>24° 2.6466′S</t>
  </si>
  <si>
    <t>24° 2.6463′S</t>
  </si>
  <si>
    <t>24° 2.6437′S</t>
  </si>
  <si>
    <t>24° 2.6445′S</t>
  </si>
  <si>
    <t>24° 2.6459′S</t>
  </si>
  <si>
    <t>24° 2.6465′S</t>
  </si>
  <si>
    <t>24° 2.6483′S</t>
  </si>
  <si>
    <t>24° 2.6512′S</t>
  </si>
  <si>
    <t>24° 2.6508′S</t>
  </si>
  <si>
    <t>24° 2.6498′S</t>
  </si>
  <si>
    <t>24° 2.6506′S</t>
  </si>
  <si>
    <t>24° 2.6521′S</t>
  </si>
  <si>
    <t>24° 2.6529′S</t>
  </si>
  <si>
    <t>24° 2.6514′S</t>
  </si>
  <si>
    <t>24° 2.6510′S</t>
  </si>
  <si>
    <t>24° 2.6497′S</t>
  </si>
  <si>
    <t>24° 2.6470′S</t>
  </si>
  <si>
    <t>24° 2.6479′S</t>
  </si>
  <si>
    <t>24° 2.6501′S</t>
  </si>
  <si>
    <t>24° 2.6534′S</t>
  </si>
  <si>
    <t>24° 2.6555′S</t>
  </si>
  <si>
    <t>24° 2.6576′S</t>
  </si>
  <si>
    <t>24° 2.6570′S</t>
  </si>
  <si>
    <t>24° 2.6615′S</t>
  </si>
  <si>
    <t>24° 2.6584′S</t>
  </si>
  <si>
    <t>24° 2.6574′S</t>
  </si>
  <si>
    <t>24° 2.6582′S</t>
  </si>
  <si>
    <t>24° 2.6578′S</t>
  </si>
  <si>
    <t>24° 2.6604′S</t>
  </si>
  <si>
    <t>24° 2.6588′S</t>
  </si>
  <si>
    <t>24° 2.6581′S</t>
  </si>
  <si>
    <t>24° 2.6562′S</t>
  </si>
  <si>
    <t>24° 2.6633′S</t>
  </si>
  <si>
    <t>24° 2.6642′S</t>
  </si>
  <si>
    <t>24° 2.6637′S</t>
  </si>
  <si>
    <t>24° 2.6614′S</t>
  </si>
  <si>
    <t>24° 2.6586′S</t>
  </si>
  <si>
    <t>24° 2.6595′S</t>
  </si>
  <si>
    <t>24° 2.6609′S</t>
  </si>
  <si>
    <t>24° 2.6616′S</t>
  </si>
  <si>
    <t>24° 2.6646′S</t>
  </si>
  <si>
    <t>24° 2.6695′S</t>
  </si>
  <si>
    <t>24° 2.6751′S</t>
  </si>
  <si>
    <t>24° 2.6635′S</t>
  </si>
  <si>
    <t>24° 2.6649′S</t>
  </si>
  <si>
    <t>24° 2.6657′S</t>
  </si>
  <si>
    <t>24° 2.6718′S</t>
  </si>
  <si>
    <t>24° 2.6705′S</t>
  </si>
  <si>
    <t>24° 2.6702′S</t>
  </si>
  <si>
    <t>24° 2.6710′S</t>
  </si>
  <si>
    <t>24° 2.6682′S</t>
  </si>
  <si>
    <t>24° 2.6675′S</t>
  </si>
  <si>
    <t>24° 2.6663′S</t>
  </si>
  <si>
    <t>24° 2.6653′S</t>
  </si>
  <si>
    <t>24° 2.6673′S</t>
  </si>
  <si>
    <t>24° 2.6681′S</t>
  </si>
  <si>
    <t>24° 2.6696′S</t>
  </si>
  <si>
    <t>24° 2.6713′S</t>
  </si>
  <si>
    <t>24° 2.6708′S</t>
  </si>
  <si>
    <t>24° 2.6780′S</t>
  </si>
  <si>
    <t>24° 2.6763′S</t>
  </si>
  <si>
    <t>24° 2.6756′S</t>
  </si>
  <si>
    <t>24° 2.6760′S</t>
  </si>
  <si>
    <t>24° 2.6753′S</t>
  </si>
  <si>
    <t>24° 2.6750′S</t>
  </si>
  <si>
    <t>24° 2.6745′S</t>
  </si>
  <si>
    <t>24° 2.6757′S</t>
  </si>
  <si>
    <t>24° 2.6712′S</t>
  </si>
  <si>
    <t>24° 2.6732′S</t>
  </si>
  <si>
    <t>24° 2.6725′S</t>
  </si>
  <si>
    <t>24° 2.6721′S</t>
  </si>
  <si>
    <t>24° 2.6692′S</t>
  </si>
  <si>
    <t>24° 2.6684′S</t>
  </si>
  <si>
    <t>24° 2.6722′S</t>
  </si>
  <si>
    <t>24° 2.6730′S</t>
  </si>
  <si>
    <t>24° 2.6743′S</t>
  </si>
  <si>
    <t>24° 2.6774′S</t>
  </si>
  <si>
    <t>24° 2.6770′S</t>
  </si>
  <si>
    <t>24° 2.6747′S</t>
  </si>
  <si>
    <t>24° 2.6755′S</t>
  </si>
  <si>
    <t>24° 2.6765′S</t>
  </si>
  <si>
    <t>24° 2.6786′S</t>
  </si>
  <si>
    <t>24° 2.6892′S</t>
  </si>
  <si>
    <t>24° 2.6792′S</t>
  </si>
  <si>
    <t>24° 2.6799′S</t>
  </si>
  <si>
    <t>24° 2.6839′S</t>
  </si>
  <si>
    <t>24° 2.6844′S</t>
  </si>
  <si>
    <t>24° 2.6848′S</t>
  </si>
  <si>
    <t>24° 2.6855′S</t>
  </si>
  <si>
    <t>24° 2.6851′S</t>
  </si>
  <si>
    <t>24° 2.6862′S</t>
  </si>
  <si>
    <t>24° 2.6842′S</t>
  </si>
  <si>
    <t>24° 2.6827′S</t>
  </si>
  <si>
    <t>24° 2.6831′S</t>
  </si>
  <si>
    <t>24° 2.6883′S</t>
  </si>
  <si>
    <t>24° 2.6888′S</t>
  </si>
  <si>
    <t>24° 2.6885′S</t>
  </si>
  <si>
    <t>24° 2.6899′S</t>
  </si>
  <si>
    <t>24° 2.6897′S</t>
  </si>
  <si>
    <t>24° 2.6932′S</t>
  </si>
  <si>
    <t>24° 2.6914′S</t>
  </si>
  <si>
    <t>24° 2.6909′S</t>
  </si>
  <si>
    <t>24° 2.6896′S</t>
  </si>
  <si>
    <t>24° 2.6882′S</t>
  </si>
  <si>
    <t>24° 2.6879′S</t>
  </si>
  <si>
    <t>24° 2.6865′S</t>
  </si>
  <si>
    <t>24° 2.6877′S</t>
  </si>
  <si>
    <t>24° 2.6901′S</t>
  </si>
  <si>
    <t>24° 2.6915′S</t>
  </si>
  <si>
    <t>24° 2.6920′S</t>
  </si>
  <si>
    <t>24° 2.6938′S</t>
  </si>
  <si>
    <t>24° 2.6955′S</t>
  </si>
  <si>
    <t>24° 2.6946′S</t>
  </si>
  <si>
    <t>24° 2.6939′S</t>
  </si>
  <si>
    <t>24° 2.6931′S</t>
  </si>
  <si>
    <t>24° 2.6928′S</t>
  </si>
  <si>
    <t>24° 2.6922′S</t>
  </si>
  <si>
    <t>24° 2.6913′S</t>
  </si>
  <si>
    <t>24° 2.6912′S</t>
  </si>
  <si>
    <t>24° 2.6904′S</t>
  </si>
  <si>
    <t>24° 2.6895′S</t>
  </si>
  <si>
    <t>24° 2.6910′S</t>
  </si>
  <si>
    <t>24° 2.6906′S</t>
  </si>
  <si>
    <t>24° 2.6903′S</t>
  </si>
  <si>
    <t>24° 2.6908′S</t>
  </si>
  <si>
    <t>24° 2.6894′S</t>
  </si>
  <si>
    <t>24° 2.6871′S</t>
  </si>
  <si>
    <t>24° 2.6861′S</t>
  </si>
  <si>
    <t>24° 2.6826′S</t>
  </si>
  <si>
    <t>24° 2.6829′S</t>
  </si>
  <si>
    <t>24° 2.6870′S</t>
  </si>
  <si>
    <t>24° 2.6872′S</t>
  </si>
  <si>
    <t>24° 2.6859′S</t>
  </si>
  <si>
    <t>24° 2.6825′S</t>
  </si>
  <si>
    <t>24° 2.6817′S</t>
  </si>
  <si>
    <t>24° 2.6809′S</t>
  </si>
  <si>
    <t>24° 2.6808′S</t>
  </si>
  <si>
    <t>24° 2.6800′S</t>
  </si>
  <si>
    <t>24° 2.6772′S</t>
  </si>
  <si>
    <t>24° 2.6764′S</t>
  </si>
  <si>
    <t>24° 2.6758′S</t>
  </si>
  <si>
    <t>24° 2.6759′S</t>
  </si>
  <si>
    <t>24° 2.6719′S</t>
  </si>
  <si>
    <t>24° 2.6711′S</t>
  </si>
  <si>
    <t>24° 2.6704′S</t>
  </si>
  <si>
    <t>24° 2.6703′S</t>
  </si>
  <si>
    <t>24° 2.6687′S</t>
  </si>
  <si>
    <t>24° 2.6677′S</t>
  </si>
  <si>
    <t>24° 2.6669′S</t>
  </si>
  <si>
    <t>24° 2.6667′S</t>
  </si>
  <si>
    <t>24° 2.6660′S</t>
  </si>
  <si>
    <t>24° 2.6652′S</t>
  </si>
  <si>
    <t>24° 2.6644′S</t>
  </si>
  <si>
    <t>24° 2.6643′S</t>
  </si>
  <si>
    <t>24° 2.6634′S</t>
  </si>
  <si>
    <t>24° 2.6625′S</t>
  </si>
  <si>
    <t>24° 2.6589′S</t>
  </si>
  <si>
    <t>24° 2.6594′S</t>
  </si>
  <si>
    <t>24° 2.6592′S</t>
  </si>
  <si>
    <t>24° 2.6587′S</t>
  </si>
  <si>
    <t>24° 2.6575′S</t>
  </si>
  <si>
    <t>24° 2.6567′S</t>
  </si>
  <si>
    <t>24° 2.6558′S</t>
  </si>
  <si>
    <t>24° 2.6557′S</t>
  </si>
  <si>
    <t>24° 2.6550′S</t>
  </si>
  <si>
    <t>24° 2.6548′S</t>
  </si>
  <si>
    <t>24° 2.6539′S</t>
  </si>
  <si>
    <t>24° 2.6538′S</t>
  </si>
  <si>
    <t>24° 2.6530′S</t>
  </si>
  <si>
    <t>24° 2.6528′S</t>
  </si>
  <si>
    <t>24° 2.6519′S</t>
  </si>
  <si>
    <t>24° 2.6511′S</t>
  </si>
  <si>
    <t>24° 2.6509′S</t>
  </si>
  <si>
    <t>24° 2.6491′S</t>
  </si>
  <si>
    <t>24° 2.6485′S</t>
  </si>
  <si>
    <t>24° 2.6403′S</t>
  </si>
  <si>
    <t>24° 2.6140′S</t>
  </si>
  <si>
    <t>24° 2.6134′S</t>
  </si>
  <si>
    <t>24° 2.6133′S</t>
  </si>
  <si>
    <t>24° 2.6128′S</t>
  </si>
  <si>
    <t>24° 2.6610′S</t>
  </si>
  <si>
    <t>24° 2.6752′S</t>
  </si>
  <si>
    <t>24° 2.6723′S</t>
  </si>
  <si>
    <t>24° 2.6761′S</t>
  </si>
  <si>
    <t>24° 2.6874′S</t>
  </si>
  <si>
    <t>24° 2.6417′S</t>
  </si>
  <si>
    <t>24° 2.6430′S</t>
  </si>
  <si>
    <t>24° 2.6480′S</t>
  </si>
  <si>
    <t>24° 2.6268′S</t>
  </si>
  <si>
    <t>24° 2.6260′S</t>
  </si>
  <si>
    <t>24° 2.6199′S</t>
  </si>
  <si>
    <t>24° 2.6195′S</t>
  </si>
  <si>
    <t>24° 2.6202′S</t>
  </si>
  <si>
    <t>24° 2.6164′S</t>
  </si>
  <si>
    <t>24° 2.6166′S</t>
  </si>
  <si>
    <t>24° 2.6171′S</t>
  </si>
  <si>
    <t>24° 2.6169′S</t>
  </si>
  <si>
    <t>24° 2.6328′S</t>
  </si>
  <si>
    <t>24° 2.6464′S</t>
  </si>
  <si>
    <t>24° 2.6507′S</t>
  </si>
  <si>
    <t>24° 2.6502′S</t>
  </si>
  <si>
    <t>24° 2.6577′S</t>
  </si>
  <si>
    <t>24° 2.6579′S</t>
  </si>
  <si>
    <t>24° 2.6572′S</t>
  </si>
  <si>
    <t>24° 2.6628′S</t>
  </si>
  <si>
    <t>24° 2.6671′S</t>
  </si>
  <si>
    <t>24° 2.6835′S</t>
  </si>
  <si>
    <t>24° 2.6845′S</t>
  </si>
  <si>
    <t>24° 2.6853′S</t>
  </si>
  <si>
    <t>24° 2.6887′S</t>
  </si>
  <si>
    <t>24° 2.5791′S</t>
  </si>
  <si>
    <t>24° 2.5784′S</t>
  </si>
  <si>
    <t>24° 2.5782′S</t>
  </si>
  <si>
    <t>24° 2.5787′S</t>
  </si>
  <si>
    <t>24° 2.5820′S</t>
  </si>
  <si>
    <t>24° 2.5828′S</t>
  </si>
  <si>
    <t>24° 2.6802′S</t>
  </si>
  <si>
    <t>24° 2.6806′S</t>
  </si>
  <si>
    <t>24° 2.6796′S</t>
  </si>
  <si>
    <t>24° 2.6737′S</t>
  </si>
  <si>
    <t>24° 2.6631′S</t>
  </si>
  <si>
    <t>24° 2.6602′S</t>
  </si>
  <si>
    <t>24° 2.6590′S</t>
  </si>
  <si>
    <t>24° 2.6639′S</t>
  </si>
  <si>
    <t>24° 2.6518′S</t>
  </si>
  <si>
    <t>24° 2.6515′S</t>
  </si>
  <si>
    <t>24° 2.6383′S</t>
  </si>
  <si>
    <t>24° 2.6392′S</t>
  </si>
  <si>
    <t>24° 2.6399′S</t>
  </si>
  <si>
    <t>24° 2.6320′S</t>
  </si>
  <si>
    <t>24° 2.6319′S</t>
  </si>
  <si>
    <t>24° 2.6261′S</t>
  </si>
  <si>
    <t>24° 2.6265′S</t>
  </si>
  <si>
    <t>24° 2.6258′S</t>
  </si>
  <si>
    <t>24° 2.6038′S</t>
  </si>
  <si>
    <t>24° 2.6044′S</t>
  </si>
  <si>
    <t>24° 2.6039′S</t>
  </si>
  <si>
    <t>24° 2.6033′S</t>
  </si>
  <si>
    <t>46° 30.5747′W</t>
  </si>
  <si>
    <t>46° 30.5531′W</t>
  </si>
  <si>
    <t>46° 30.5701′W</t>
  </si>
  <si>
    <t>46° 30.6565′W</t>
  </si>
  <si>
    <t>46° 30.6230′W</t>
  </si>
  <si>
    <t>46° 30.6919′W</t>
  </si>
  <si>
    <t>46° 30.6746′W</t>
  </si>
  <si>
    <t>46° 30.6716′W</t>
  </si>
  <si>
    <t>46° 30.6705′W</t>
  </si>
  <si>
    <t>46° 30.6572′W</t>
  </si>
  <si>
    <t>46° 30.6515′W</t>
  </si>
  <si>
    <t>46° 30.5805′W</t>
  </si>
  <si>
    <t>46° 30.5438′W</t>
  </si>
  <si>
    <t>46° 30.4824′W</t>
  </si>
  <si>
    <t>46° 30.4828′W</t>
  </si>
  <si>
    <t>46° 30.5498′W</t>
  </si>
  <si>
    <t>46° 30.5711′W</t>
  </si>
  <si>
    <t>46° 30.6032′W</t>
  </si>
  <si>
    <t>46° 30.6410′W</t>
  </si>
  <si>
    <t>46° 30.6732′W</t>
  </si>
  <si>
    <t>46° 30.6736′W</t>
  </si>
  <si>
    <t>46° 30.6400′W</t>
  </si>
  <si>
    <t>46° 30.6380′W</t>
  </si>
  <si>
    <t>46° 30.6420′W</t>
  </si>
  <si>
    <t>46° 30.6413′W</t>
  </si>
  <si>
    <t>46° 30.6435′W</t>
  </si>
  <si>
    <t>46° 30.6329′W</t>
  </si>
  <si>
    <t>46° 30.6488′W</t>
  </si>
  <si>
    <t>46° 30.6871′W</t>
  </si>
  <si>
    <t>46° 30.6907′W</t>
  </si>
  <si>
    <t>46° 30.6707′W</t>
  </si>
  <si>
    <t>46° 30.6564′W</t>
  </si>
  <si>
    <t>46° 30.6455′W</t>
  </si>
  <si>
    <t>46° 30.6418′W</t>
  </si>
  <si>
    <t>46° 30.6255′W</t>
  </si>
  <si>
    <t>46° 30.6078′W</t>
  </si>
  <si>
    <t>46° 30.5873′W</t>
  </si>
  <si>
    <t>46° 30.5997′W</t>
  </si>
  <si>
    <t>46° 30.5683′W</t>
  </si>
  <si>
    <t>46° 30.5723′W</t>
  </si>
  <si>
    <t>46° 30.5357′W</t>
  </si>
  <si>
    <t>46° 30.5304′W</t>
  </si>
  <si>
    <t>46° 30.5132′W</t>
  </si>
  <si>
    <t>46° 30.5031′W</t>
  </si>
  <si>
    <t>46° 30.4893′W</t>
  </si>
  <si>
    <t>46° 30.5187′W</t>
  </si>
  <si>
    <t>46° 30.5050′W</t>
  </si>
  <si>
    <t>46° 30.5208′W</t>
  </si>
  <si>
    <t>46° 30.5495′W</t>
  </si>
  <si>
    <t>46° 30.5364′W</t>
  </si>
  <si>
    <t>46° 30.5525′W</t>
  </si>
  <si>
    <t>46° 30.5685′W</t>
  </si>
  <si>
    <t>46° 30.5810′W</t>
  </si>
  <si>
    <t>46° 30.5853′W</t>
  </si>
  <si>
    <t>46° 30.6005′W</t>
  </si>
  <si>
    <t>46° 30.6137′W</t>
  </si>
  <si>
    <t>46° 30.6171′W</t>
  </si>
  <si>
    <t>46° 30.6327′W</t>
  </si>
  <si>
    <t>46° 30.6468′W</t>
  </si>
  <si>
    <t>46° 30.6491′W</t>
  </si>
  <si>
    <t>46° 30.6776′W</t>
  </si>
  <si>
    <t>46° 30.6820′W</t>
  </si>
  <si>
    <t>46° 30.6353′W</t>
  </si>
  <si>
    <t>46° 30.6457′W</t>
  </si>
  <si>
    <t>46° 30.6497′W</t>
  </si>
  <si>
    <t>46° 30.6504′W</t>
  </si>
  <si>
    <t>46° 30.6477′W</t>
  </si>
  <si>
    <t>46° 30.6541′W</t>
  </si>
  <si>
    <t>46° 30.6558′W</t>
  </si>
  <si>
    <t>46° 30.6569′W</t>
  </si>
  <si>
    <t>46° 30.6577′W</t>
  </si>
  <si>
    <t>46° 30.6587′W</t>
  </si>
  <si>
    <t>46° 30.6220′W</t>
  </si>
  <si>
    <t>46° 30.6757′W</t>
  </si>
  <si>
    <t>46° 30.6675′W</t>
  </si>
  <si>
    <t>46° 30.6571′W</t>
  </si>
  <si>
    <t>46° 30.6561′W</t>
  </si>
  <si>
    <t>46° 30.6391′W</t>
  </si>
  <si>
    <t>46° 30.6798′W</t>
  </si>
  <si>
    <t>46° 30.6619′W</t>
  </si>
  <si>
    <t>46° 30.6424′W</t>
  </si>
  <si>
    <t>46° 30.6428′W</t>
  </si>
  <si>
    <t>46° 30.6447′W</t>
  </si>
  <si>
    <t>46° 30.6462′W</t>
  </si>
  <si>
    <t>46° 30.6275′W</t>
  </si>
  <si>
    <t>46° 30.6262′W</t>
  </si>
  <si>
    <t>46° 30.6173′W</t>
  </si>
  <si>
    <t>46° 30.6074′W</t>
  </si>
  <si>
    <t>46° 30.6021′W</t>
  </si>
  <si>
    <t>46° 30.5932′W</t>
  </si>
  <si>
    <t>46° 30.5820′W</t>
  </si>
  <si>
    <t>46° 30.5808′W</t>
  </si>
  <si>
    <t>46° 30.6112′W</t>
  </si>
  <si>
    <t>46° 30.5716′W</t>
  </si>
  <si>
    <t>46° 30.5678′W</t>
  </si>
  <si>
    <t>46° 30.5455′W</t>
  </si>
  <si>
    <t>46° 30.5429′W</t>
  </si>
  <si>
    <t>46° 30.5396′W</t>
  </si>
  <si>
    <t>46° 30.5580′W</t>
  </si>
  <si>
    <t>46° 30.5343′W</t>
  </si>
  <si>
    <t>46° 30.5337′W</t>
  </si>
  <si>
    <t>46° 30.5326′W</t>
  </si>
  <si>
    <t>46° 30.5547′W</t>
  </si>
  <si>
    <t>46° 30.5039′W</t>
  </si>
  <si>
    <t>46° 30.5041′W</t>
  </si>
  <si>
    <t>46° 30.5204′W</t>
  </si>
  <si>
    <t>46° 30.5160′W</t>
  </si>
  <si>
    <t>46° 30.4957′W</t>
  </si>
  <si>
    <t>46° 30.4943′W</t>
  </si>
  <si>
    <t>46° 30.4838′W</t>
  </si>
  <si>
    <t>46° 30.6523′W</t>
  </si>
  <si>
    <t>46° 30.6514′W</t>
  </si>
  <si>
    <t>46° 30.6342′W</t>
  </si>
  <si>
    <t>46° 30.6493′W</t>
  </si>
  <si>
    <t>46° 30.6517′W</t>
  </si>
  <si>
    <t>46° 30.6602′W</t>
  </si>
  <si>
    <t>46° 30.6588′W</t>
  </si>
  <si>
    <t>46° 30.6579′W</t>
  </si>
  <si>
    <t>46° 30.6557′W</t>
  </si>
  <si>
    <t>46° 30.6544′W</t>
  </si>
  <si>
    <t>46° 30.6535′W</t>
  </si>
  <si>
    <t>46° 30.6474′W</t>
  </si>
  <si>
    <t>46° 30.6241′W</t>
  </si>
  <si>
    <t>46° 30.6937′W</t>
  </si>
  <si>
    <t>46° 30.6910′W</t>
  </si>
  <si>
    <t>46° 30.6898′W</t>
  </si>
  <si>
    <t>46° 30.6887′W</t>
  </si>
  <si>
    <t>46° 30.6870′W</t>
  </si>
  <si>
    <t>46° 30.6664′W</t>
  </si>
  <si>
    <t>46° 30.6543′W</t>
  </si>
  <si>
    <t>46° 30.6531′W</t>
  </si>
  <si>
    <t>46° 30.6522′W</t>
  </si>
  <si>
    <t>46° 30.6553′W</t>
  </si>
  <si>
    <t>46° 30.6582′W</t>
  </si>
  <si>
    <t>46° 30.6786′W</t>
  </si>
  <si>
    <t>46° 30.6689′W</t>
  </si>
  <si>
    <t>46° 30.6622′W</t>
  </si>
  <si>
    <t>46° 30.6472′W</t>
  </si>
  <si>
    <t>46° 30.6443′W</t>
  </si>
  <si>
    <t>46° 30.6426′W</t>
  </si>
  <si>
    <t>46° 30.6402′W</t>
  </si>
  <si>
    <t>46° 30.6308′W</t>
  </si>
  <si>
    <t>46° 30.6252′W</t>
  </si>
  <si>
    <t>46° 30.6169′W</t>
  </si>
  <si>
    <t>46° 30.5914′W</t>
  </si>
  <si>
    <t>46° 30.5868′W</t>
  </si>
  <si>
    <t>46° 30.5828′W</t>
  </si>
  <si>
    <t>46° 30.5802′W</t>
  </si>
  <si>
    <t>46° 30.5792′W</t>
  </si>
  <si>
    <t>46° 30.5787′W</t>
  </si>
  <si>
    <t>46° 30.5786′W</t>
  </si>
  <si>
    <t>46° 30.5790′W</t>
  </si>
  <si>
    <t>46° 30.6102′W</t>
  </si>
  <si>
    <t>46° 30.6064′W</t>
  </si>
  <si>
    <t>46° 30.5891′W</t>
  </si>
  <si>
    <t>46° 30.5754′W</t>
  </si>
  <si>
    <t>46° 30.5725′W</t>
  </si>
  <si>
    <t>46° 30.5712′W</t>
  </si>
  <si>
    <t>46° 30.5692′W</t>
  </si>
  <si>
    <t>46° 30.5674′W</t>
  </si>
  <si>
    <t>46° 30.5423′W</t>
  </si>
  <si>
    <t>46° 30.5413′W</t>
  </si>
  <si>
    <t>46° 30.5411′W</t>
  </si>
  <si>
    <t>46° 30.5414′W</t>
  </si>
  <si>
    <t>46° 30.5421′W</t>
  </si>
  <si>
    <t>46° 30.5431′W</t>
  </si>
  <si>
    <t>46° 30.5582′W</t>
  </si>
  <si>
    <t>46° 30.5553′W</t>
  </si>
  <si>
    <t>46° 30.5368′W</t>
  </si>
  <si>
    <t>46° 30.5330′W</t>
  </si>
  <si>
    <t>46° 30.5306′W</t>
  </si>
  <si>
    <t>46° 30.5290′W</t>
  </si>
  <si>
    <t>46° 30.5200′W</t>
  </si>
  <si>
    <t>46° 30.5034′W</t>
  </si>
  <si>
    <t>46° 30.5022′W</t>
  </si>
  <si>
    <t>46° 30.5029′W</t>
  </si>
  <si>
    <t>46° 30.5013′W</t>
  </si>
  <si>
    <t>46° 30.5010′W</t>
  </si>
  <si>
    <t>46° 30.5000′W</t>
  </si>
  <si>
    <t>46° 30.4998′W</t>
  </si>
  <si>
    <t>46° 30.4995′W</t>
  </si>
  <si>
    <t>46° 30.4933′W</t>
  </si>
  <si>
    <t>46° 30.4945′W</t>
  </si>
  <si>
    <t>46° 30.4955′W</t>
  </si>
  <si>
    <t>46° 30.5068′W</t>
  </si>
  <si>
    <t>46° 30.4996′W</t>
  </si>
  <si>
    <t>46° 30.4979′W</t>
  </si>
  <si>
    <t>46° 30.4825′W</t>
  </si>
  <si>
    <t>46° 30.4874′W</t>
  </si>
  <si>
    <t>46° 30.4869′W</t>
  </si>
  <si>
    <t>46° 30.4863′W</t>
  </si>
  <si>
    <t>46° 30.4860′W</t>
  </si>
  <si>
    <t>46° 30.4856′W</t>
  </si>
  <si>
    <t>46° 30.4854′W</t>
  </si>
  <si>
    <t>46° 30.4859′W</t>
  </si>
  <si>
    <t>46° 30.4832′W</t>
  </si>
  <si>
    <t>46° 30.4800′W</t>
  </si>
  <si>
    <t>46° 30.4795′W</t>
  </si>
  <si>
    <t>46° 30.4791′W</t>
  </si>
  <si>
    <t>46° 30.4792′W</t>
  </si>
  <si>
    <t>46° 30.4786′W</t>
  </si>
  <si>
    <t>46° 30.4841′W</t>
  </si>
  <si>
    <t>46° 30.4873′W</t>
  </si>
  <si>
    <t>46° 30.4871′W</t>
  </si>
  <si>
    <t>46° 30.4888′W</t>
  </si>
  <si>
    <t>46° 30.4890′W</t>
  </si>
  <si>
    <t>46° 30.4912′W</t>
  </si>
  <si>
    <t>46° 30.4917′W</t>
  </si>
  <si>
    <t>46° 30.4920′W</t>
  </si>
  <si>
    <t>46° 30.4908′W</t>
  </si>
  <si>
    <t>46° 30.4898′W</t>
  </si>
  <si>
    <t>46° 30.4778′W</t>
  </si>
  <si>
    <t>46° 30.4810′W</t>
  </si>
  <si>
    <t>46° 30.4831′W</t>
  </si>
  <si>
    <t>46° 30.4840′W</t>
  </si>
  <si>
    <t>46° 30.4853′W</t>
  </si>
  <si>
    <t>46° 30.4883′W</t>
  </si>
  <si>
    <t>46° 30.4896′W</t>
  </si>
  <si>
    <t>46° 30.4902′W</t>
  </si>
  <si>
    <t>46° 30.4911′W</t>
  </si>
  <si>
    <t>46° 30.5023′W</t>
  </si>
  <si>
    <t>46° 30.5035′W</t>
  </si>
  <si>
    <t>46° 30.5228′W</t>
  </si>
  <si>
    <t>46° 30.5237′W</t>
  </si>
  <si>
    <t>46° 30.5223′W</t>
  </si>
  <si>
    <t>46° 30.5217′W</t>
  </si>
  <si>
    <t>46° 30.5202′W</t>
  </si>
  <si>
    <t>46° 30.5218′W</t>
  </si>
  <si>
    <t>46° 30.5230′W</t>
  </si>
  <si>
    <t>46° 30.5238′W</t>
  </si>
  <si>
    <t>46° 30.5256′W</t>
  </si>
  <si>
    <t>46° 30.5265′W</t>
  </si>
  <si>
    <t>46° 30.5252′W</t>
  </si>
  <si>
    <t>46° 30.5248′W</t>
  </si>
  <si>
    <t>46° 30.5260′W</t>
  </si>
  <si>
    <t>46° 30.5264′W</t>
  </si>
  <si>
    <t>46° 30.5273′W</t>
  </si>
  <si>
    <t>46° 30.5313′W</t>
  </si>
  <si>
    <t>46° 30.5305′W</t>
  </si>
  <si>
    <t>46° 30.5300′W</t>
  </si>
  <si>
    <t>46° 30.5232′W</t>
  </si>
  <si>
    <t>46° 30.5229′W</t>
  </si>
  <si>
    <t>46° 30.5222′W</t>
  </si>
  <si>
    <t>46° 30.5225′W</t>
  </si>
  <si>
    <t>46° 30.5207′W</t>
  </si>
  <si>
    <t>46° 30.5186′W</t>
  </si>
  <si>
    <t>46° 30.5185′W</t>
  </si>
  <si>
    <t>46° 30.5169′W</t>
  </si>
  <si>
    <t>46° 30.5170′W</t>
  </si>
  <si>
    <t>46° 30.5117′W</t>
  </si>
  <si>
    <t>46° 30.5114′W</t>
  </si>
  <si>
    <t>46° 30.5098′W</t>
  </si>
  <si>
    <t>46° 30.5099′W</t>
  </si>
  <si>
    <t>46° 30.5084′W</t>
  </si>
  <si>
    <t>46° 30.5079′W</t>
  </si>
  <si>
    <t>46° 30.5045′W</t>
  </si>
  <si>
    <t>46° 30.5046′W</t>
  </si>
  <si>
    <t>46° 30.5044′W</t>
  </si>
  <si>
    <t>46° 30.5037′W</t>
  </si>
  <si>
    <t>46° 30.5054′W</t>
  </si>
  <si>
    <t>46° 30.5065′W</t>
  </si>
  <si>
    <t>46° 30.5073′W</t>
  </si>
  <si>
    <t>46° 30.5086′W</t>
  </si>
  <si>
    <t>46° 30.5094′W</t>
  </si>
  <si>
    <t>46° 30.5108′W</t>
  </si>
  <si>
    <t>46° 30.5130′W</t>
  </si>
  <si>
    <t>46° 30.5137′W</t>
  </si>
  <si>
    <t>46° 30.5149′W</t>
  </si>
  <si>
    <t>46° 30.5158′W</t>
  </si>
  <si>
    <t>46° 30.5171′W</t>
  </si>
  <si>
    <t>46° 30.5179′W</t>
  </si>
  <si>
    <t>46° 30.5191′W</t>
  </si>
  <si>
    <t>46° 30.5213′W</t>
  </si>
  <si>
    <t>46° 30.5234′W</t>
  </si>
  <si>
    <t>46° 30.5242′W</t>
  </si>
  <si>
    <t>46° 30.5244′W</t>
  </si>
  <si>
    <t>46° 30.5286′W</t>
  </si>
  <si>
    <t>46° 30.5291′W</t>
  </si>
  <si>
    <t>46° 30.5288′W</t>
  </si>
  <si>
    <t>46° 30.5297′W</t>
  </si>
  <si>
    <t>46° 30.5301′W</t>
  </si>
  <si>
    <t>46° 30.5307′W</t>
  </si>
  <si>
    <t>46° 30.5328′W</t>
  </si>
  <si>
    <t>46° 30.5332′W</t>
  </si>
  <si>
    <t>46° 30.5353′W</t>
  </si>
  <si>
    <t>46° 30.5335′W</t>
  </si>
  <si>
    <t>46° 30.5377′W</t>
  </si>
  <si>
    <t>46° 30.5373′W</t>
  </si>
  <si>
    <t>46° 30.5356′W</t>
  </si>
  <si>
    <t>46° 30.5366′W</t>
  </si>
  <si>
    <t>46° 30.5393′W</t>
  </si>
  <si>
    <t>46° 30.5394′W</t>
  </si>
  <si>
    <t>46° 30.5436′W</t>
  </si>
  <si>
    <t>46° 30.5426′W</t>
  </si>
  <si>
    <t>46° 30.5427′W</t>
  </si>
  <si>
    <t>46° 30.5446′W</t>
  </si>
  <si>
    <t>46° 30.5448′W</t>
  </si>
  <si>
    <t>46° 30.5444′W</t>
  </si>
  <si>
    <t>46° 30.5647′W</t>
  </si>
  <si>
    <t>46° 30.5643′W</t>
  </si>
  <si>
    <t>46° 30.5634′W</t>
  </si>
  <si>
    <t>46° 30.5626′W</t>
  </si>
  <si>
    <t>46° 30.5554′W</t>
  </si>
  <si>
    <t>46° 30.5556′W</t>
  </si>
  <si>
    <t>46° 30.5552′W</t>
  </si>
  <si>
    <t>46° 30.5540′W</t>
  </si>
  <si>
    <t>46° 30.5534′W</t>
  </si>
  <si>
    <t>46° 30.5532′W</t>
  </si>
  <si>
    <t>46° 30.5513′W</t>
  </si>
  <si>
    <t>46° 30.5514′W</t>
  </si>
  <si>
    <t>46° 30.5465′W</t>
  </si>
  <si>
    <t>46° 30.5463′W</t>
  </si>
  <si>
    <t>46° 30.5447′W</t>
  </si>
  <si>
    <t>46° 30.5449′W</t>
  </si>
  <si>
    <t>46° 30.5437′W</t>
  </si>
  <si>
    <t>46° 30.5420′W</t>
  </si>
  <si>
    <t>46° 30.5379′W</t>
  </si>
  <si>
    <t>46° 30.5380′W</t>
  </si>
  <si>
    <t>46° 30.5362′W</t>
  </si>
  <si>
    <t>46° 30.5361′W</t>
  </si>
  <si>
    <t>46° 30.5333′W</t>
  </si>
  <si>
    <t>46° 30.5346′W</t>
  </si>
  <si>
    <t>46° 30.5352′W</t>
  </si>
  <si>
    <t>46° 30.5367′W</t>
  </si>
  <si>
    <t>46° 30.5375′W</t>
  </si>
  <si>
    <t>46° 30.5388′W</t>
  </si>
  <si>
    <t>46° 30.5395′W</t>
  </si>
  <si>
    <t>46° 30.5409′W</t>
  </si>
  <si>
    <t>46° 30.5417′W</t>
  </si>
  <si>
    <t>46° 30.5439′W</t>
  </si>
  <si>
    <t>46° 30.5451′W</t>
  </si>
  <si>
    <t>46° 30.5460′W</t>
  </si>
  <si>
    <t>46° 30.5473′W</t>
  </si>
  <si>
    <t>46° 30.5481′W</t>
  </si>
  <si>
    <t>46° 30.5492′W</t>
  </si>
  <si>
    <t>46° 30.5515′W</t>
  </si>
  <si>
    <t>46° 30.5521′W</t>
  </si>
  <si>
    <t>46° 30.5546′W</t>
  </si>
  <si>
    <t>46° 30.5570′W</t>
  </si>
  <si>
    <t>46° 30.5595′W</t>
  </si>
  <si>
    <t>46° 30.5628′W</t>
  </si>
  <si>
    <t>46° 30.5653′W</t>
  </si>
  <si>
    <t>46° 30.5669′W</t>
  </si>
  <si>
    <t>46° 30.5662′W</t>
  </si>
  <si>
    <t>46° 30.5665′W</t>
  </si>
  <si>
    <t>46° 30.5657′W</t>
  </si>
  <si>
    <t>46° 30.5655′W</t>
  </si>
  <si>
    <t>46° 30.5671′W</t>
  </si>
  <si>
    <t>46° 30.5686′W</t>
  </si>
  <si>
    <t>46° 30.5702′W</t>
  </si>
  <si>
    <t>46° 30.5742′W</t>
  </si>
  <si>
    <t>46° 30.5739′W</t>
  </si>
  <si>
    <t>46° 30.5756′W</t>
  </si>
  <si>
    <t>46° 30.5757′W</t>
  </si>
  <si>
    <t>46° 30.5829′W</t>
  </si>
  <si>
    <t>46° 30.5825′W</t>
  </si>
  <si>
    <t>46° 30.5817′W</t>
  </si>
  <si>
    <t>46° 30.5814′W</t>
  </si>
  <si>
    <t>46° 30.5842′W</t>
  </si>
  <si>
    <t>46° 30.5841′W</t>
  </si>
  <si>
    <t>46° 30.5857′W</t>
  </si>
  <si>
    <t>46° 30.5859′W</t>
  </si>
  <si>
    <t>46° 30.5979′W</t>
  </si>
  <si>
    <t>46° 30.5976′W</t>
  </si>
  <si>
    <t>46° 30.5968′W</t>
  </si>
  <si>
    <t>46° 30.5969′W</t>
  </si>
  <si>
    <t>46° 30.5931′W</t>
  </si>
  <si>
    <t>46° 30.5939′W</t>
  </si>
  <si>
    <t>46° 30.5949′W</t>
  </si>
  <si>
    <t>46° 30.5953′W</t>
  </si>
  <si>
    <t>46° 30.5908′W</t>
  </si>
  <si>
    <t>46° 30.5905′W</t>
  </si>
  <si>
    <t>46° 30.5898′W</t>
  </si>
  <si>
    <t>46° 30.5895′W</t>
  </si>
  <si>
    <t>46° 30.5887′W</t>
  </si>
  <si>
    <t>46° 30.5899′W</t>
  </si>
  <si>
    <t>46° 30.5871′W</t>
  </si>
  <si>
    <t>46° 30.5886′W</t>
  </si>
  <si>
    <t>46° 30.5970′W</t>
  </si>
  <si>
    <t>46° 30.5971′W</t>
  </si>
  <si>
    <t>46° 30.5982′W</t>
  </si>
  <si>
    <t>46° 30.6004′W</t>
  </si>
  <si>
    <t>46° 30.6019′W</t>
  </si>
  <si>
    <t>46° 30.6018′W</t>
  </si>
  <si>
    <t>46° 30.6035′W</t>
  </si>
  <si>
    <t>46° 30.6036′W</t>
  </si>
  <si>
    <t>46° 30.6104′W</t>
  </si>
  <si>
    <t>46° 30.6117′W</t>
  </si>
  <si>
    <t>46° 30.6121′W</t>
  </si>
  <si>
    <t>46° 30.6129′W</t>
  </si>
  <si>
    <t>46° 30.6141′W</t>
  </si>
  <si>
    <t>46° 30.6150′W</t>
  </si>
  <si>
    <t>46° 30.6149′W</t>
  </si>
  <si>
    <t>46° 30.6167′W</t>
  </si>
  <si>
    <t>46° 30.6168′W</t>
  </si>
  <si>
    <t>46° 30.6259′W</t>
  </si>
  <si>
    <t>46° 30.6263′W</t>
  </si>
  <si>
    <t>46° 30.6270′W</t>
  </si>
  <si>
    <t>46° 30.6274′W</t>
  </si>
  <si>
    <t>46° 30.6203′W</t>
  </si>
  <si>
    <t>46° 30.6199′W</t>
  </si>
  <si>
    <t>46° 30.6192′W</t>
  </si>
  <si>
    <t>46° 30.6190′W</t>
  </si>
  <si>
    <t>46° 30.6182′W</t>
  </si>
  <si>
    <t>46° 30.6195′W</t>
  </si>
  <si>
    <t>46° 30.6233′W</t>
  </si>
  <si>
    <t>46° 30.6304′W</t>
  </si>
  <si>
    <t>46° 30.6301′W</t>
  </si>
  <si>
    <t>46° 30.6293′W</t>
  </si>
  <si>
    <t>46° 30.6294′W</t>
  </si>
  <si>
    <t>46° 30.6318′W</t>
  </si>
  <si>
    <t>46° 30.6335′W</t>
  </si>
  <si>
    <t>46° 30.6366′W</t>
  </si>
  <si>
    <t>46° 30.6358′W</t>
  </si>
  <si>
    <t>46° 30.6361′W</t>
  </si>
  <si>
    <t>46° 30.6370′W</t>
  </si>
  <si>
    <t>46° 30.6374′W</t>
  </si>
  <si>
    <t>46° 30.6422′W</t>
  </si>
  <si>
    <t>46° 30.6419′W</t>
  </si>
  <si>
    <t>46° 30.6407′W</t>
  </si>
  <si>
    <t>46° 30.6393′W</t>
  </si>
  <si>
    <t>46° 30.6503′W</t>
  </si>
  <si>
    <t>46° 30.6489′W</t>
  </si>
  <si>
    <t>46° 30.6473′W</t>
  </si>
  <si>
    <t>46° 30.6458′W</t>
  </si>
  <si>
    <t>46° 30.6439′W</t>
  </si>
  <si>
    <t>46° 30.6434′W</t>
  </si>
  <si>
    <t>46° 30.6442′W</t>
  </si>
  <si>
    <t>46° 30.6429′W</t>
  </si>
  <si>
    <t>46° 30.6436′W</t>
  </si>
  <si>
    <t>46° 30.6446′W</t>
  </si>
  <si>
    <t>46° 30.6451′W</t>
  </si>
  <si>
    <t>46° 30.6548′W</t>
  </si>
  <si>
    <t>46° 30.6532′W</t>
  </si>
  <si>
    <t>46° 30.6530′W</t>
  </si>
  <si>
    <t>46° 30.6594′W</t>
  </si>
  <si>
    <t>46° 30.6599′W</t>
  </si>
  <si>
    <t>46° 30.6608′W</t>
  </si>
  <si>
    <t>46° 30.6611′W</t>
  </si>
  <si>
    <t>46° 30.6634′W</t>
  </si>
  <si>
    <t>46° 30.6631′W</t>
  </si>
  <si>
    <t>46° 30.6625′W</t>
  </si>
  <si>
    <t>46° 30.6714′W</t>
  </si>
  <si>
    <t>46° 30.6711′W</t>
  </si>
  <si>
    <t>46° 30.6702′W</t>
  </si>
  <si>
    <t>46° 30.6690′W</t>
  </si>
  <si>
    <t>46° 30.6718′W</t>
  </si>
  <si>
    <t>46° 30.6733′W</t>
  </si>
  <si>
    <t>46° 30.6734′W</t>
  </si>
  <si>
    <t>46° 30.6754′W</t>
  </si>
  <si>
    <t>46° 30.6770′W</t>
  </si>
  <si>
    <t>46° 30.6774′W</t>
  </si>
  <si>
    <t>46° 30.6785′W</t>
  </si>
  <si>
    <t>46° 30.6790′W</t>
  </si>
  <si>
    <t>46° 30.6823′W</t>
  </si>
  <si>
    <t>46° 30.6805′W</t>
  </si>
  <si>
    <t>46° 30.6802′W</t>
  </si>
  <si>
    <t>46° 30.6771′W</t>
  </si>
  <si>
    <t>46° 30.6767′W</t>
  </si>
  <si>
    <t>46° 30.6777′W</t>
  </si>
  <si>
    <t>46° 30.6781′W</t>
  </si>
  <si>
    <t>46° 30.6814′W</t>
  </si>
  <si>
    <t>46° 30.6824′W</t>
  </si>
  <si>
    <t>46° 30.6827′W</t>
  </si>
  <si>
    <t>46° 30.6837′W</t>
  </si>
  <si>
    <t>46° 30.6825′W</t>
  </si>
  <si>
    <t>46° 30.6829′W</t>
  </si>
  <si>
    <t>46° 30.6858′W</t>
  </si>
  <si>
    <t>46° 30.6851′W</t>
  </si>
  <si>
    <t>46° 30.6849′W</t>
  </si>
  <si>
    <t>46° 30.6840′W</t>
  </si>
  <si>
    <t>46° 30.6838′W</t>
  </si>
  <si>
    <t>46° 30.6828′W</t>
  </si>
  <si>
    <t>46° 30.6821′W</t>
  </si>
  <si>
    <t>46° 30.6812′W</t>
  </si>
  <si>
    <t>46° 30.6801′W</t>
  </si>
  <si>
    <t>46° 30.6791′W</t>
  </si>
  <si>
    <t>46° 30.6782′W</t>
  </si>
  <si>
    <t>46° 30.6762′W</t>
  </si>
  <si>
    <t>46° 30.6747′W</t>
  </si>
  <si>
    <t>46° 30.6740′W</t>
  </si>
  <si>
    <t>46° 30.6726′W</t>
  </si>
  <si>
    <t>46° 30.6696′W</t>
  </si>
  <si>
    <t>46° 30.6684′W</t>
  </si>
  <si>
    <t>46° 30.6674′W</t>
  </si>
  <si>
    <t>46° 30.6661′W</t>
  </si>
  <si>
    <t>46° 30.6603′W</t>
  </si>
  <si>
    <t>46° 30.6616′W</t>
  </si>
  <si>
    <t>46° 30.6623′W</t>
  </si>
  <si>
    <t>46° 30.6658′W</t>
  </si>
  <si>
    <t>46° 30.6653′W</t>
  </si>
  <si>
    <t>46° 30.6641′W</t>
  </si>
  <si>
    <t>46° 30.6638′W</t>
  </si>
  <si>
    <t>46° 30.6647′W</t>
  </si>
  <si>
    <t>46° 30.6518′W</t>
  </si>
  <si>
    <t>46° 30.6509′W</t>
  </si>
  <si>
    <t>46° 30.6519′W</t>
  </si>
  <si>
    <t>46° 30.6500′W</t>
  </si>
  <si>
    <t>46° 30.6485′W</t>
  </si>
  <si>
    <t>46° 30.6475′W</t>
  </si>
  <si>
    <t>46° 30.6464′W</t>
  </si>
  <si>
    <t>46° 30.6454′W</t>
  </si>
  <si>
    <t>46° 30.6431′W</t>
  </si>
  <si>
    <t>46° 30.6415′W</t>
  </si>
  <si>
    <t>46° 30.6392′W</t>
  </si>
  <si>
    <t>46° 30.6379′W</t>
  </si>
  <si>
    <t>46° 30.6369′W</t>
  </si>
  <si>
    <t>46° 30.6359′W</t>
  </si>
  <si>
    <t>46° 30.6349′W</t>
  </si>
  <si>
    <t>46° 30.6340′W</t>
  </si>
  <si>
    <t>46° 30.6285′W</t>
  </si>
  <si>
    <t>46° 30.6282′W</t>
  </si>
  <si>
    <t>46° 30.6186′W</t>
  </si>
  <si>
    <t>46° 30.6185′W</t>
  </si>
  <si>
    <t>46° 30.6193′W</t>
  </si>
  <si>
    <t>46° 30.6189′W</t>
  </si>
  <si>
    <t>46° 30.6176′W</t>
  </si>
  <si>
    <t>46° 30.6155′W</t>
  </si>
  <si>
    <t>46° 30.6145′W</t>
  </si>
  <si>
    <t>46° 30.6132′W</t>
  </si>
  <si>
    <t>46° 30.6124′W</t>
  </si>
  <si>
    <t>46° 30.6087′W</t>
  </si>
  <si>
    <t>46° 30.6080′W</t>
  </si>
  <si>
    <t>46° 30.6068′W</t>
  </si>
  <si>
    <t>46° 30.6058′W</t>
  </si>
  <si>
    <t>46° 30.6045′W</t>
  </si>
  <si>
    <t>46° 30.6025′W</t>
  </si>
  <si>
    <t>46° 30.6015′W</t>
  </si>
  <si>
    <t>46° 30.6002′W</t>
  </si>
  <si>
    <t>46° 30.5992′W</t>
  </si>
  <si>
    <t>46° 30.5965′W</t>
  </si>
  <si>
    <t>46° 30.5959′W</t>
  </si>
  <si>
    <t>46° 30.5954′W</t>
  </si>
  <si>
    <t>46° 30.5951′W</t>
  </si>
  <si>
    <t>46° 30.5878′W</t>
  </si>
  <si>
    <t>46° 30.5874′W</t>
  </si>
  <si>
    <t>46° 30.5872′W</t>
  </si>
  <si>
    <t>46° 30.5870′W</t>
  </si>
  <si>
    <t>46° 30.5863′W</t>
  </si>
  <si>
    <t>46° 30.5851′W</t>
  </si>
  <si>
    <t>46° 30.5807′W</t>
  </si>
  <si>
    <t>46° 30.5800′W</t>
  </si>
  <si>
    <t>46° 30.5776′W</t>
  </si>
  <si>
    <t>46° 30.5766′W</t>
  </si>
  <si>
    <t>46° 30.5744′W</t>
  </si>
  <si>
    <t>46° 30.5734′W</t>
  </si>
  <si>
    <t>46° 30.5713′W</t>
  </si>
  <si>
    <t>46° 30.5691′W</t>
  </si>
  <si>
    <t>46° 30.5681′W</t>
  </si>
  <si>
    <t>46° 30.5654′W</t>
  </si>
  <si>
    <t>46° 30.5650′W</t>
  </si>
  <si>
    <t>46° 30.5659′W</t>
  </si>
  <si>
    <t>46° 30.4870′W</t>
  </si>
  <si>
    <t>46° 30.4858′W</t>
  </si>
  <si>
    <t>46° 30.4861′W</t>
  </si>
  <si>
    <t>46° 30.5950′W</t>
  </si>
  <si>
    <t>46° 30.5902′W</t>
  </si>
  <si>
    <t>46° 30.5875′W</t>
  </si>
  <si>
    <t>46° 30.5919′W</t>
  </si>
  <si>
    <t>46° 30.6280′W</t>
  </si>
  <si>
    <t>46° 30.6224′W</t>
  </si>
  <si>
    <t>46° 30.6236′W</t>
  </si>
  <si>
    <t>46° 30.6510′W</t>
  </si>
  <si>
    <t>46° 30.5559′W</t>
  </si>
  <si>
    <t>46° 30.5620′W</t>
  </si>
  <si>
    <t>46° 30.5640′W</t>
  </si>
  <si>
    <t>46° 30.5652′W</t>
  </si>
  <si>
    <t>46° 30.5649′W</t>
  </si>
  <si>
    <t>46° 30.5231′W</t>
  </si>
  <si>
    <t>46° 30.5227′W</t>
  </si>
  <si>
    <t>46° 30.5224′W</t>
  </si>
  <si>
    <t>46° 30.5183′W</t>
  </si>
  <si>
    <t>46° 30.5172′W</t>
  </si>
  <si>
    <t>46° 30.5182′W</t>
  </si>
  <si>
    <t>46° 30.5104′W</t>
  </si>
  <si>
    <t>46° 30.5102′W</t>
  </si>
  <si>
    <t>46° 30.5112′W</t>
  </si>
  <si>
    <t>46° 30.5462′W</t>
  </si>
  <si>
    <t>46° 30.5755′W</t>
  </si>
  <si>
    <t>46° 30.5745′W</t>
  </si>
  <si>
    <t>46° 30.5746′W</t>
  </si>
  <si>
    <t>46° 30.5856′W</t>
  </si>
  <si>
    <t>46° 30.5844′W</t>
  </si>
  <si>
    <t>46° 30.5845′W</t>
  </si>
  <si>
    <t>46° 30.6033′W</t>
  </si>
  <si>
    <t>46° 30.6022′W</t>
  </si>
  <si>
    <t>46° 30.6165′W</t>
  </si>
  <si>
    <t>46° 30.6166′W</t>
  </si>
  <si>
    <t>46° 30.6153′W</t>
  </si>
  <si>
    <t>46° 30.6154′W</t>
  </si>
  <si>
    <t>46° 30.6305′W</t>
  </si>
  <si>
    <t>46° 30.6303′W</t>
  </si>
  <si>
    <t>46° 30.6314′W</t>
  </si>
  <si>
    <t>46° 30.6311′W</t>
  </si>
  <si>
    <t>46° 30.6486′W</t>
  </si>
  <si>
    <t>46° 30.6487′W</t>
  </si>
  <si>
    <t>46° 30.6637′W</t>
  </si>
  <si>
    <t>46° 30.6721′W</t>
  </si>
  <si>
    <t>46° 30.6719′W</t>
  </si>
  <si>
    <t>46° 30.6779′W</t>
  </si>
  <si>
    <t>46° 30.6773′W</t>
  </si>
  <si>
    <t>46° 30.6495′W</t>
  </si>
  <si>
    <t>46° 30.6501′W</t>
  </si>
  <si>
    <t>46° 30.6540′W</t>
  </si>
  <si>
    <t>46° 30.6533′W</t>
  </si>
  <si>
    <t>46° 30.6921′W</t>
  </si>
  <si>
    <t>46° 30.6918′W</t>
  </si>
  <si>
    <t>46° 30.6974′W</t>
  </si>
  <si>
    <t>46° 30.6975′W</t>
  </si>
  <si>
    <t>46° 30.6852′W</t>
  </si>
  <si>
    <t>46° 30.6855′W</t>
  </si>
  <si>
    <t>46° 30.6841′W</t>
  </si>
  <si>
    <t>46° 30.6839′W</t>
  </si>
  <si>
    <t>46° 30.6695′W</t>
  </si>
  <si>
    <t>46° 30.6686′W</t>
  </si>
  <si>
    <t>46° 30.6682′W</t>
  </si>
  <si>
    <t>46° 30.6542′W</t>
  </si>
  <si>
    <t>46° 30.6555′W</t>
  </si>
  <si>
    <t>46° 30.6499′W</t>
  </si>
  <si>
    <t>46° 30.6123′W</t>
  </si>
  <si>
    <t>46° 30.6114′W</t>
  </si>
  <si>
    <t>46° 30.5809′W</t>
  </si>
  <si>
    <t>46° 30.5827′W</t>
  </si>
  <si>
    <t>46° 30.5823′W</t>
  </si>
  <si>
    <t>46° 30.5804′W</t>
  </si>
  <si>
    <t>46° 30.5670′W</t>
  </si>
  <si>
    <t>46° 30.5667′W</t>
  </si>
  <si>
    <t>46° 30.5672′W</t>
  </si>
  <si>
    <t>46° 30.5538′W</t>
  </si>
  <si>
    <t>46° 30.5528′W</t>
  </si>
  <si>
    <t>46° 30.5038′W</t>
  </si>
  <si>
    <t>46° 30.5053′W</t>
  </si>
  <si>
    <t>46° 30.5040′W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</si>
</sst>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0"/>
      <name val="Arial"/>
      <charset val="134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164" fontId="0" fillId="0" borderId="0" xfId="0" applyNumberFormat="1"/>
    <xf numFmtId="164" fontId="2" fillId="0" borderId="1" xfId="0" applyNumberFormat="1" applyFont="1" applyBorder="1" applyAlignment="1">
      <alignment vertical="center"/>
    </xf>
    <xf numFmtId="164" fontId="2" fillId="0" borderId="4" xfId="0" applyNumberFormat="1" applyFont="1" applyBorder="1" applyAlignment="1">
      <alignment vertical="center"/>
    </xf>
    <xf numFmtId="164" fontId="5" fillId="0" borderId="1" xfId="0" applyNumberFormat="1" applyFont="1" applyBorder="1" applyAlignment="1">
      <alignment vertical="center"/>
    </xf>
    <xf numFmtId="164" fontId="5" fillId="0" borderId="4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5" fillId="0" borderId="4" xfId="0" applyNumberFormat="1" applyFont="1" applyBorder="1" applyAlignment="1">
      <alignment horizontal="center" vertical="center"/>
    </xf>
    <xf numFmtId="164" fontId="3" fillId="4" borderId="10" xfId="0" applyNumberFormat="1" applyFont="1" applyFill="1" applyBorder="1" applyAlignment="1">
      <alignment horizontal="center" vertical="center"/>
    </xf>
    <xf numFmtId="164" fontId="3" fillId="4" borderId="11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8" xfId="0" applyNumberFormat="1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2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N830"/>
  <sheetViews>
    <sheetView showGridLines="0" tabSelected="1" zoomScale="80" zoomScaleNormal="80" zoomScaleSheetLayoutView="40" workbookViewId="0">
      <selection activeCell="B5" sqref="B5:C5"/>
    </sheetView>
  </sheetViews>
  <sheetFormatPr defaultColWidth="8.81640625" defaultRowHeight="12.5"/>
  <cols>
    <col min="1" max="1" width="5.7265625" customWidth="1"/>
    <col min="2" max="2" width="13.7265625" customWidth="1"/>
    <col min="3" max="3" width="15.7265625" customWidth="1"/>
    <col min="4" max="5" width="20.81640625" style="10" customWidth="1"/>
    <col min="6" max="7" width="17.453125" customWidth="1"/>
    <col min="8" max="8" width="17.453125" style="3" customWidth="1"/>
    <col min="9" max="9" width="17.7265625" customWidth="1"/>
    <col min="10" max="10" width="23.7265625" customWidth="1"/>
    <col min="11" max="11" width="22.7265625" customWidth="1"/>
    <col min="12" max="12" width="18.7265625" customWidth="1"/>
    <col min="13" max="14" width="22.7265625" customWidth="1"/>
  </cols>
  <sheetData>
    <row r="1" spans="2:14" s="1" customFormat="1" ht="24.9" customHeight="1">
      <c r="B1" s="23" t="s">
        <v>0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5"/>
    </row>
    <row r="2" spans="2:14" s="1" customFormat="1" ht="24.9" customHeight="1">
      <c r="B2" s="43" t="s">
        <v>1</v>
      </c>
      <c r="C2" s="44"/>
      <c r="D2" s="26" t="s">
        <v>2</v>
      </c>
      <c r="E2" s="27"/>
      <c r="F2" s="28" t="s">
        <v>3</v>
      </c>
      <c r="G2" s="29"/>
      <c r="H2" s="30"/>
      <c r="I2" s="39" t="s">
        <v>4</v>
      </c>
      <c r="J2" s="47"/>
      <c r="K2" s="47"/>
      <c r="L2" s="48"/>
      <c r="M2" s="39" t="s">
        <v>788</v>
      </c>
      <c r="N2" s="40"/>
    </row>
    <row r="3" spans="2:14" s="1" customFormat="1" ht="24.9" customHeight="1">
      <c r="B3" s="45"/>
      <c r="C3" s="46"/>
      <c r="D3" s="20" t="s">
        <v>5</v>
      </c>
      <c r="E3" s="21" t="s">
        <v>6</v>
      </c>
      <c r="F3" s="22" t="s">
        <v>7</v>
      </c>
      <c r="G3" s="22" t="s">
        <v>8</v>
      </c>
      <c r="H3" s="22" t="s">
        <v>9</v>
      </c>
      <c r="I3" s="41"/>
      <c r="J3" s="49"/>
      <c r="K3" s="49"/>
      <c r="L3" s="50"/>
      <c r="M3" s="41"/>
      <c r="N3" s="42"/>
    </row>
    <row r="4" spans="2:14" s="2" customFormat="1" ht="24.9" customHeight="1">
      <c r="B4" s="31" t="s">
        <v>791</v>
      </c>
      <c r="C4" s="32"/>
      <c r="D4" s="18" t="s">
        <v>792</v>
      </c>
      <c r="E4" s="18" t="s">
        <v>1348</v>
      </c>
      <c r="F4" s="15">
        <v>1.0268999999999999</v>
      </c>
      <c r="G4" s="15">
        <v>2.99</v>
      </c>
      <c r="H4" s="15">
        <f>G4+0.758</f>
        <v>3.7480000000000002</v>
      </c>
      <c r="I4" s="33"/>
      <c r="J4" s="34"/>
      <c r="K4" s="34"/>
      <c r="L4" s="35"/>
      <c r="M4" s="36"/>
      <c r="N4" s="37"/>
    </row>
    <row r="5" spans="2:14" s="2" customFormat="1" ht="24.9" customHeight="1">
      <c r="B5" s="31" t="s">
        <v>790</v>
      </c>
      <c r="C5" s="32"/>
      <c r="D5" s="17" t="s">
        <v>793</v>
      </c>
      <c r="E5" s="19" t="s">
        <v>1349</v>
      </c>
      <c r="F5" s="15">
        <v>1.4209000000000001</v>
      </c>
      <c r="G5" s="15">
        <f>F5+1.9631</f>
        <v>3.3840000000000003</v>
      </c>
      <c r="H5" s="15">
        <f t="shared" ref="H5:H66" si="0">G5+0.758</f>
        <v>4.1420000000000003</v>
      </c>
      <c r="I5" s="33"/>
      <c r="J5" s="34"/>
      <c r="K5" s="34"/>
      <c r="L5" s="35"/>
      <c r="M5" s="36"/>
      <c r="N5" s="37"/>
    </row>
    <row r="6" spans="2:14" s="2" customFormat="1" ht="24.9" customHeight="1">
      <c r="B6" s="31" t="s">
        <v>789</v>
      </c>
      <c r="C6" s="31"/>
      <c r="D6" s="17" t="s">
        <v>794</v>
      </c>
      <c r="E6" s="19" t="s">
        <v>1350</v>
      </c>
      <c r="F6" s="15">
        <v>1.3665</v>
      </c>
      <c r="G6" s="15">
        <f>F6+1.9631</f>
        <v>3.3296000000000001</v>
      </c>
      <c r="H6" s="15">
        <f t="shared" si="0"/>
        <v>4.0876000000000001</v>
      </c>
      <c r="I6" s="33"/>
      <c r="J6" s="34"/>
      <c r="K6" s="34"/>
      <c r="L6" s="35"/>
      <c r="M6" s="36"/>
      <c r="N6" s="37"/>
    </row>
    <row r="7" spans="2:14" s="2" customFormat="1" ht="24.9" customHeight="1">
      <c r="B7" s="33" t="s">
        <v>678</v>
      </c>
      <c r="C7" s="35"/>
      <c r="D7" s="17" t="s">
        <v>795</v>
      </c>
      <c r="E7" s="19" t="s">
        <v>1351</v>
      </c>
      <c r="F7" s="15">
        <v>1.7286999999999999</v>
      </c>
      <c r="G7" s="15">
        <f t="shared" ref="G7:G68" si="1">F7+1.9631</f>
        <v>3.6917999999999997</v>
      </c>
      <c r="H7" s="15">
        <f t="shared" si="0"/>
        <v>4.4497999999999998</v>
      </c>
      <c r="I7" s="16"/>
      <c r="J7" s="6"/>
      <c r="K7" s="6"/>
      <c r="L7" s="7"/>
      <c r="M7" s="8"/>
      <c r="N7" s="9"/>
    </row>
    <row r="8" spans="2:14" s="2" customFormat="1" ht="24.9" customHeight="1">
      <c r="B8" s="33" t="s">
        <v>679</v>
      </c>
      <c r="C8" s="35"/>
      <c r="D8" s="17" t="s">
        <v>796</v>
      </c>
      <c r="E8" s="19" t="s">
        <v>1352</v>
      </c>
      <c r="F8" s="15">
        <v>1.6208</v>
      </c>
      <c r="G8" s="15">
        <f t="shared" si="1"/>
        <v>3.5838999999999999</v>
      </c>
      <c r="H8" s="15">
        <f t="shared" si="0"/>
        <v>4.3418999999999999</v>
      </c>
      <c r="I8" s="16"/>
      <c r="J8" s="6"/>
      <c r="K8" s="6"/>
      <c r="L8" s="7"/>
      <c r="M8" s="8"/>
      <c r="N8" s="9"/>
    </row>
    <row r="9" spans="2:14" s="2" customFormat="1" ht="24.9" customHeight="1">
      <c r="B9" s="33" t="s">
        <v>680</v>
      </c>
      <c r="C9" s="35"/>
      <c r="D9" s="17" t="s">
        <v>797</v>
      </c>
      <c r="E9" s="19" t="s">
        <v>1353</v>
      </c>
      <c r="F9" s="15">
        <v>1.099</v>
      </c>
      <c r="G9" s="15">
        <f t="shared" si="1"/>
        <v>3.0621</v>
      </c>
      <c r="H9" s="15">
        <f t="shared" si="0"/>
        <v>3.8201000000000001</v>
      </c>
      <c r="I9" s="16"/>
      <c r="J9" s="6"/>
      <c r="K9" s="6"/>
      <c r="L9" s="7"/>
      <c r="M9" s="8"/>
      <c r="N9" s="9"/>
    </row>
    <row r="10" spans="2:14" s="2" customFormat="1" ht="24.9" customHeight="1">
      <c r="B10" s="33" t="s">
        <v>681</v>
      </c>
      <c r="C10" s="35"/>
      <c r="D10" s="17" t="s">
        <v>798</v>
      </c>
      <c r="E10" s="19" t="s">
        <v>1354</v>
      </c>
      <c r="F10" s="15">
        <v>1.3283</v>
      </c>
      <c r="G10" s="15">
        <f t="shared" si="1"/>
        <v>3.2914000000000003</v>
      </c>
      <c r="H10" s="15">
        <f t="shared" si="0"/>
        <v>4.0494000000000003</v>
      </c>
      <c r="I10" s="16"/>
      <c r="J10" s="6"/>
      <c r="K10" s="6"/>
      <c r="L10" s="7"/>
      <c r="M10" s="8"/>
      <c r="N10" s="9"/>
    </row>
    <row r="11" spans="2:14" s="2" customFormat="1" ht="24.9" customHeight="1">
      <c r="B11" s="33" t="s">
        <v>682</v>
      </c>
      <c r="C11" s="35"/>
      <c r="D11" s="17" t="s">
        <v>799</v>
      </c>
      <c r="E11" s="19" t="s">
        <v>1355</v>
      </c>
      <c r="F11" s="15">
        <v>1.3687</v>
      </c>
      <c r="G11" s="15">
        <f t="shared" si="1"/>
        <v>3.3318000000000003</v>
      </c>
      <c r="H11" s="15">
        <f t="shared" si="0"/>
        <v>4.0898000000000003</v>
      </c>
      <c r="I11" s="16"/>
      <c r="J11" s="6"/>
      <c r="K11" s="6"/>
      <c r="L11" s="7"/>
      <c r="M11" s="8"/>
      <c r="N11" s="9"/>
    </row>
    <row r="12" spans="2:14" s="2" customFormat="1" ht="24.9" customHeight="1">
      <c r="B12" s="33" t="s">
        <v>683</v>
      </c>
      <c r="C12" s="35"/>
      <c r="D12" s="17" t="s">
        <v>800</v>
      </c>
      <c r="E12" s="19" t="s">
        <v>1356</v>
      </c>
      <c r="F12" s="15">
        <v>1.1342000000000001</v>
      </c>
      <c r="G12" s="15">
        <f t="shared" si="1"/>
        <v>3.0973000000000002</v>
      </c>
      <c r="H12" s="15">
        <f t="shared" si="0"/>
        <v>3.8553000000000002</v>
      </c>
      <c r="I12" s="16"/>
      <c r="J12" s="6"/>
      <c r="K12" s="6"/>
      <c r="L12" s="7"/>
      <c r="M12" s="8"/>
      <c r="N12" s="9"/>
    </row>
    <row r="13" spans="2:14" s="2" customFormat="1" ht="24.9" customHeight="1">
      <c r="B13" s="33" t="s">
        <v>684</v>
      </c>
      <c r="C13" s="35"/>
      <c r="D13" s="17" t="s">
        <v>801</v>
      </c>
      <c r="E13" s="19" t="s">
        <v>1357</v>
      </c>
      <c r="F13" s="15">
        <v>2.1878000000000002</v>
      </c>
      <c r="G13" s="15">
        <f t="shared" si="1"/>
        <v>4.1509</v>
      </c>
      <c r="H13" s="15">
        <f t="shared" si="0"/>
        <v>4.9089</v>
      </c>
      <c r="I13" s="16"/>
      <c r="J13" s="6"/>
      <c r="K13" s="6"/>
      <c r="L13" s="7"/>
      <c r="M13" s="8"/>
      <c r="N13" s="9"/>
    </row>
    <row r="14" spans="2:14" s="2" customFormat="1" ht="24.9" customHeight="1">
      <c r="B14" s="33" t="s">
        <v>685</v>
      </c>
      <c r="C14" s="35"/>
      <c r="D14" s="17" t="s">
        <v>802</v>
      </c>
      <c r="E14" s="19" t="s">
        <v>1358</v>
      </c>
      <c r="F14" s="15">
        <v>4.9633000000000003</v>
      </c>
      <c r="G14" s="15">
        <f t="shared" si="1"/>
        <v>6.9264000000000001</v>
      </c>
      <c r="H14" s="15">
        <f t="shared" si="0"/>
        <v>7.6844000000000001</v>
      </c>
      <c r="I14" s="16"/>
      <c r="J14" s="6"/>
      <c r="K14" s="6"/>
      <c r="L14" s="7"/>
      <c r="M14" s="8"/>
      <c r="N14" s="9"/>
    </row>
    <row r="15" spans="2:14" s="2" customFormat="1" ht="24.9" customHeight="1">
      <c r="B15" s="33" t="s">
        <v>686</v>
      </c>
      <c r="C15" s="35"/>
      <c r="D15" s="17" t="s">
        <v>803</v>
      </c>
      <c r="E15" s="19" t="s">
        <v>1359</v>
      </c>
      <c r="F15" s="15">
        <v>1.1223000000000001</v>
      </c>
      <c r="G15" s="15">
        <f t="shared" si="1"/>
        <v>3.0853999999999999</v>
      </c>
      <c r="H15" s="15">
        <f t="shared" si="0"/>
        <v>3.8433999999999999</v>
      </c>
      <c r="I15" s="16"/>
      <c r="J15" s="6"/>
      <c r="K15" s="6"/>
      <c r="L15" s="7"/>
      <c r="M15" s="8"/>
      <c r="N15" s="9"/>
    </row>
    <row r="16" spans="2:14" s="2" customFormat="1" ht="24.9" customHeight="1">
      <c r="B16" s="33" t="s">
        <v>687</v>
      </c>
      <c r="C16" s="35"/>
      <c r="D16" s="17" t="s">
        <v>804</v>
      </c>
      <c r="E16" s="19" t="s">
        <v>1360</v>
      </c>
      <c r="F16" s="15">
        <v>1.0443</v>
      </c>
      <c r="G16" s="15">
        <f t="shared" si="1"/>
        <v>3.0074000000000001</v>
      </c>
      <c r="H16" s="15">
        <f t="shared" si="0"/>
        <v>3.7654000000000001</v>
      </c>
      <c r="I16" s="16"/>
      <c r="J16" s="6"/>
      <c r="K16" s="6"/>
      <c r="L16" s="7"/>
      <c r="M16" s="8"/>
      <c r="N16" s="9"/>
    </row>
    <row r="17" spans="2:14" s="2" customFormat="1" ht="24.9" customHeight="1">
      <c r="B17" s="33" t="s">
        <v>688</v>
      </c>
      <c r="C17" s="35"/>
      <c r="D17" s="17" t="s">
        <v>805</v>
      </c>
      <c r="E17" s="19" t="s">
        <v>1361</v>
      </c>
      <c r="F17" s="15">
        <v>1.0818000000000001</v>
      </c>
      <c r="G17" s="15">
        <f t="shared" si="1"/>
        <v>3.0449000000000002</v>
      </c>
      <c r="H17" s="15">
        <f t="shared" si="0"/>
        <v>3.8029000000000002</v>
      </c>
      <c r="I17" s="16"/>
      <c r="J17" s="6"/>
      <c r="K17" s="6"/>
      <c r="L17" s="7"/>
      <c r="M17" s="8"/>
      <c r="N17" s="9"/>
    </row>
    <row r="18" spans="2:14" s="2" customFormat="1" ht="24.9" customHeight="1">
      <c r="B18" s="33" t="s">
        <v>689</v>
      </c>
      <c r="C18" s="35"/>
      <c r="D18" s="17" t="s">
        <v>806</v>
      </c>
      <c r="E18" s="19" t="s">
        <v>1362</v>
      </c>
      <c r="F18" s="15">
        <v>1.0093000000000001</v>
      </c>
      <c r="G18" s="15">
        <f t="shared" si="1"/>
        <v>2.9724000000000004</v>
      </c>
      <c r="H18" s="15">
        <f t="shared" si="0"/>
        <v>3.7304000000000004</v>
      </c>
      <c r="I18" s="16"/>
      <c r="J18" s="6"/>
      <c r="K18" s="6"/>
      <c r="L18" s="7"/>
      <c r="M18" s="8"/>
      <c r="N18" s="9"/>
    </row>
    <row r="19" spans="2:14" s="2" customFormat="1" ht="24.9" customHeight="1">
      <c r="B19" s="33" t="s">
        <v>690</v>
      </c>
      <c r="C19" s="35"/>
      <c r="D19" s="17" t="s">
        <v>807</v>
      </c>
      <c r="E19" s="19" t="s">
        <v>1363</v>
      </c>
      <c r="F19" s="15">
        <v>1.6446000000000001</v>
      </c>
      <c r="G19" s="15">
        <f t="shared" si="1"/>
        <v>3.6077000000000004</v>
      </c>
      <c r="H19" s="15">
        <f t="shared" si="0"/>
        <v>4.3657000000000004</v>
      </c>
      <c r="I19" s="16"/>
      <c r="J19" s="6"/>
      <c r="K19" s="6"/>
      <c r="L19" s="7"/>
      <c r="M19" s="8"/>
      <c r="N19" s="9"/>
    </row>
    <row r="20" spans="2:14" s="2" customFormat="1" ht="24.9" customHeight="1">
      <c r="B20" s="33" t="s">
        <v>691</v>
      </c>
      <c r="C20" s="35"/>
      <c r="D20" s="17" t="s">
        <v>808</v>
      </c>
      <c r="E20" s="19" t="s">
        <v>1364</v>
      </c>
      <c r="F20" s="15">
        <v>0.877</v>
      </c>
      <c r="G20" s="15">
        <f t="shared" si="1"/>
        <v>2.8401000000000001</v>
      </c>
      <c r="H20" s="15">
        <f t="shared" si="0"/>
        <v>3.5981000000000001</v>
      </c>
      <c r="I20" s="16"/>
      <c r="J20" s="6"/>
      <c r="K20" s="6"/>
      <c r="L20" s="7"/>
      <c r="M20" s="8"/>
      <c r="N20" s="9"/>
    </row>
    <row r="21" spans="2:14" s="2" customFormat="1" ht="24.9" customHeight="1">
      <c r="B21" s="33" t="s">
        <v>692</v>
      </c>
      <c r="C21" s="35"/>
      <c r="D21" s="17" t="s">
        <v>809</v>
      </c>
      <c r="E21" s="19" t="s">
        <v>1365</v>
      </c>
      <c r="F21" s="15">
        <v>0.96589999999999998</v>
      </c>
      <c r="G21" s="15">
        <f t="shared" si="1"/>
        <v>2.9290000000000003</v>
      </c>
      <c r="H21" s="15">
        <f t="shared" si="0"/>
        <v>3.6870000000000003</v>
      </c>
      <c r="I21" s="16"/>
      <c r="J21" s="6"/>
      <c r="K21" s="6"/>
      <c r="L21" s="7"/>
      <c r="M21" s="8"/>
      <c r="N21" s="9"/>
    </row>
    <row r="22" spans="2:14" s="2" customFormat="1" ht="24.9" customHeight="1">
      <c r="B22" s="33" t="s">
        <v>693</v>
      </c>
      <c r="C22" s="35"/>
      <c r="D22" s="17" t="s">
        <v>810</v>
      </c>
      <c r="E22" s="19" t="s">
        <v>1366</v>
      </c>
      <c r="F22" s="15">
        <v>1.2903</v>
      </c>
      <c r="G22" s="15">
        <f t="shared" si="1"/>
        <v>3.2534000000000001</v>
      </c>
      <c r="H22" s="15">
        <f t="shared" si="0"/>
        <v>4.0114000000000001</v>
      </c>
      <c r="I22" s="16"/>
      <c r="J22" s="6"/>
      <c r="K22" s="6"/>
      <c r="L22" s="7"/>
      <c r="M22" s="8"/>
      <c r="N22" s="9"/>
    </row>
    <row r="23" spans="2:14" s="2" customFormat="1" ht="24.9" customHeight="1">
      <c r="B23" s="33" t="s">
        <v>694</v>
      </c>
      <c r="C23" s="35"/>
      <c r="D23" s="17" t="s">
        <v>811</v>
      </c>
      <c r="E23" s="19" t="s">
        <v>1367</v>
      </c>
      <c r="F23" s="15">
        <v>1.5557000000000001</v>
      </c>
      <c r="G23" s="15">
        <f t="shared" si="1"/>
        <v>3.5188000000000001</v>
      </c>
      <c r="H23" s="15">
        <f t="shared" si="0"/>
        <v>4.2767999999999997</v>
      </c>
      <c r="I23" s="16"/>
      <c r="J23" s="6"/>
      <c r="K23" s="6"/>
      <c r="L23" s="7"/>
      <c r="M23" s="8"/>
      <c r="N23" s="9"/>
    </row>
    <row r="24" spans="2:14" s="2" customFormat="1" ht="24.9" customHeight="1">
      <c r="B24" s="33" t="s">
        <v>695</v>
      </c>
      <c r="C24" s="35"/>
      <c r="D24" s="17" t="s">
        <v>812</v>
      </c>
      <c r="E24" s="19" t="s">
        <v>1368</v>
      </c>
      <c r="F24" s="15">
        <v>1.5284</v>
      </c>
      <c r="G24" s="15">
        <f t="shared" si="1"/>
        <v>3.4915000000000003</v>
      </c>
      <c r="H24" s="15">
        <f t="shared" si="0"/>
        <v>4.2495000000000003</v>
      </c>
      <c r="I24" s="16"/>
      <c r="J24" s="6"/>
      <c r="K24" s="6"/>
      <c r="L24" s="7"/>
      <c r="M24" s="8"/>
      <c r="N24" s="9"/>
    </row>
    <row r="25" spans="2:14" s="2" customFormat="1" ht="24.9" customHeight="1">
      <c r="B25" s="33" t="s">
        <v>696</v>
      </c>
      <c r="C25" s="35"/>
      <c r="D25" s="17" t="s">
        <v>813</v>
      </c>
      <c r="E25" s="19" t="s">
        <v>1369</v>
      </c>
      <c r="F25" s="15">
        <v>6.5699999999999995E-2</v>
      </c>
      <c r="G25" s="15">
        <f t="shared" si="1"/>
        <v>2.0287999999999999</v>
      </c>
      <c r="H25" s="15">
        <f t="shared" si="0"/>
        <v>2.7867999999999999</v>
      </c>
      <c r="I25" s="16"/>
      <c r="J25" s="6"/>
      <c r="K25" s="6"/>
      <c r="L25" s="7"/>
      <c r="M25" s="8"/>
      <c r="N25" s="9"/>
    </row>
    <row r="26" spans="2:14" s="2" customFormat="1" ht="24.9" customHeight="1">
      <c r="B26" s="33" t="s">
        <v>697</v>
      </c>
      <c r="C26" s="35"/>
      <c r="D26" s="17" t="s">
        <v>814</v>
      </c>
      <c r="E26" s="19" t="s">
        <v>1370</v>
      </c>
      <c r="F26" s="15">
        <v>9.4E-2</v>
      </c>
      <c r="G26" s="15">
        <f t="shared" si="1"/>
        <v>2.0571000000000002</v>
      </c>
      <c r="H26" s="15">
        <f t="shared" si="0"/>
        <v>2.8151000000000002</v>
      </c>
      <c r="I26" s="16"/>
      <c r="J26" s="6"/>
      <c r="K26" s="6"/>
      <c r="L26" s="7"/>
      <c r="M26" s="8"/>
      <c r="N26" s="9"/>
    </row>
    <row r="27" spans="2:14" s="2" customFormat="1" ht="24.9" customHeight="1">
      <c r="B27" s="33" t="s">
        <v>698</v>
      </c>
      <c r="C27" s="35"/>
      <c r="D27" s="17" t="s">
        <v>815</v>
      </c>
      <c r="E27" s="19" t="s">
        <v>1371</v>
      </c>
      <c r="F27" s="15">
        <v>0.8569</v>
      </c>
      <c r="G27" s="15">
        <f t="shared" si="1"/>
        <v>2.8200000000000003</v>
      </c>
      <c r="H27" s="15">
        <f t="shared" si="0"/>
        <v>3.5780000000000003</v>
      </c>
      <c r="I27" s="16"/>
      <c r="J27" s="6"/>
      <c r="K27" s="6"/>
      <c r="L27" s="7"/>
      <c r="M27" s="8"/>
      <c r="N27" s="9"/>
    </row>
    <row r="28" spans="2:14" s="2" customFormat="1" ht="24.9" customHeight="1">
      <c r="B28" s="33" t="s">
        <v>699</v>
      </c>
      <c r="C28" s="35"/>
      <c r="D28" s="17" t="s">
        <v>800</v>
      </c>
      <c r="E28" s="19" t="s">
        <v>1369</v>
      </c>
      <c r="F28" s="15">
        <v>0.94440000000000002</v>
      </c>
      <c r="G28" s="15">
        <f t="shared" si="1"/>
        <v>2.9075000000000002</v>
      </c>
      <c r="H28" s="15">
        <f t="shared" si="0"/>
        <v>3.6655000000000002</v>
      </c>
      <c r="I28" s="16"/>
      <c r="J28" s="6"/>
      <c r="K28" s="6"/>
      <c r="L28" s="7"/>
      <c r="M28" s="8"/>
      <c r="N28" s="9"/>
    </row>
    <row r="29" spans="2:14" s="2" customFormat="1" ht="24.9" customHeight="1">
      <c r="B29" s="33" t="s">
        <v>700</v>
      </c>
      <c r="C29" s="35"/>
      <c r="D29" s="17" t="s">
        <v>816</v>
      </c>
      <c r="E29" s="19" t="s">
        <v>1372</v>
      </c>
      <c r="F29" s="15">
        <v>1.4685999999999999</v>
      </c>
      <c r="G29" s="15">
        <f t="shared" si="1"/>
        <v>3.4317000000000002</v>
      </c>
      <c r="H29" s="15">
        <f t="shared" si="0"/>
        <v>4.1897000000000002</v>
      </c>
      <c r="I29" s="16"/>
      <c r="J29" s="6"/>
      <c r="K29" s="6"/>
      <c r="L29" s="7"/>
      <c r="M29" s="8"/>
      <c r="N29" s="9"/>
    </row>
    <row r="30" spans="2:14" s="2" customFormat="1" ht="24.9" customHeight="1">
      <c r="B30" s="33" t="s">
        <v>701</v>
      </c>
      <c r="C30" s="35"/>
      <c r="D30" s="17" t="s">
        <v>816</v>
      </c>
      <c r="E30" s="19" t="s">
        <v>1372</v>
      </c>
      <c r="F30" s="15">
        <v>1.4547000000000001</v>
      </c>
      <c r="G30" s="15">
        <f t="shared" si="1"/>
        <v>3.4178000000000002</v>
      </c>
      <c r="H30" s="15">
        <f t="shared" si="0"/>
        <v>4.1758000000000006</v>
      </c>
      <c r="I30" s="16"/>
      <c r="J30" s="6"/>
      <c r="K30" s="6"/>
      <c r="L30" s="7"/>
      <c r="M30" s="8"/>
      <c r="N30" s="9"/>
    </row>
    <row r="31" spans="2:14" s="2" customFormat="1" ht="24.9" customHeight="1">
      <c r="B31" s="33" t="s">
        <v>702</v>
      </c>
      <c r="C31" s="35"/>
      <c r="D31" s="17" t="s">
        <v>817</v>
      </c>
      <c r="E31" s="19" t="s">
        <v>1373</v>
      </c>
      <c r="F31" s="15">
        <v>1.4515</v>
      </c>
      <c r="G31" s="15">
        <f t="shared" si="1"/>
        <v>3.4146000000000001</v>
      </c>
      <c r="H31" s="15">
        <f t="shared" si="0"/>
        <v>4.1726000000000001</v>
      </c>
      <c r="I31" s="16"/>
      <c r="J31" s="6"/>
      <c r="K31" s="6"/>
      <c r="L31" s="7"/>
      <c r="M31" s="8"/>
      <c r="N31" s="9"/>
    </row>
    <row r="32" spans="2:14" s="2" customFormat="1" ht="24.9" customHeight="1">
      <c r="B32" s="33" t="s">
        <v>703</v>
      </c>
      <c r="C32" s="35"/>
      <c r="D32" s="17" t="s">
        <v>818</v>
      </c>
      <c r="E32" s="19" t="s">
        <v>1374</v>
      </c>
      <c r="F32" s="15">
        <v>1.5967</v>
      </c>
      <c r="G32" s="15">
        <f t="shared" si="1"/>
        <v>3.5598000000000001</v>
      </c>
      <c r="H32" s="15">
        <f t="shared" si="0"/>
        <v>4.3178000000000001</v>
      </c>
      <c r="I32" s="16"/>
      <c r="J32" s="6"/>
      <c r="K32" s="6"/>
      <c r="L32" s="7"/>
      <c r="M32" s="8"/>
      <c r="N32" s="9"/>
    </row>
    <row r="33" spans="2:14" s="2" customFormat="1" ht="24.9" customHeight="1">
      <c r="B33" s="33" t="s">
        <v>704</v>
      </c>
      <c r="C33" s="35"/>
      <c r="D33" s="17" t="s">
        <v>819</v>
      </c>
      <c r="E33" s="19" t="s">
        <v>1375</v>
      </c>
      <c r="F33" s="15">
        <v>1.7163999999999999</v>
      </c>
      <c r="G33" s="15">
        <f t="shared" si="1"/>
        <v>3.6795</v>
      </c>
      <c r="H33" s="15">
        <f t="shared" si="0"/>
        <v>4.4375</v>
      </c>
      <c r="I33" s="16"/>
      <c r="J33" s="6"/>
      <c r="K33" s="6"/>
      <c r="L33" s="7"/>
      <c r="M33" s="8"/>
      <c r="N33" s="9"/>
    </row>
    <row r="34" spans="2:14" s="2" customFormat="1" ht="24.9" customHeight="1">
      <c r="B34" s="33" t="s">
        <v>705</v>
      </c>
      <c r="C34" s="35"/>
      <c r="D34" s="17" t="s">
        <v>820</v>
      </c>
      <c r="E34" s="19" t="s">
        <v>1376</v>
      </c>
      <c r="F34" s="15">
        <v>-0.65190000000000003</v>
      </c>
      <c r="G34" s="15">
        <f t="shared" si="1"/>
        <v>1.3111999999999999</v>
      </c>
      <c r="H34" s="15">
        <f t="shared" si="0"/>
        <v>2.0691999999999999</v>
      </c>
      <c r="I34" s="16"/>
      <c r="J34" s="6"/>
      <c r="K34" s="6"/>
      <c r="L34" s="7"/>
      <c r="M34" s="8"/>
      <c r="N34" s="9"/>
    </row>
    <row r="35" spans="2:14" s="2" customFormat="1" ht="24.9" customHeight="1">
      <c r="B35" s="33" t="s">
        <v>706</v>
      </c>
      <c r="C35" s="35"/>
      <c r="D35" s="17" t="s">
        <v>812</v>
      </c>
      <c r="E35" s="19" t="s">
        <v>1377</v>
      </c>
      <c r="F35" s="15">
        <v>4.0225</v>
      </c>
      <c r="G35" s="15">
        <f t="shared" si="1"/>
        <v>5.9855999999999998</v>
      </c>
      <c r="H35" s="15">
        <f t="shared" si="0"/>
        <v>6.7435999999999998</v>
      </c>
      <c r="I35" s="16"/>
      <c r="J35" s="6"/>
      <c r="K35" s="6"/>
      <c r="L35" s="7"/>
      <c r="M35" s="8"/>
      <c r="N35" s="9"/>
    </row>
    <row r="36" spans="2:14" s="2" customFormat="1" ht="24.9" customHeight="1">
      <c r="B36" s="33" t="s">
        <v>707</v>
      </c>
      <c r="C36" s="35"/>
      <c r="D36" s="17" t="s">
        <v>821</v>
      </c>
      <c r="E36" s="19" t="s">
        <v>1378</v>
      </c>
      <c r="F36" s="15">
        <v>1.1442000000000001</v>
      </c>
      <c r="G36" s="15">
        <f t="shared" si="1"/>
        <v>3.1073000000000004</v>
      </c>
      <c r="H36" s="15">
        <f t="shared" si="0"/>
        <v>3.8653000000000004</v>
      </c>
      <c r="I36" s="16"/>
      <c r="J36" s="6"/>
      <c r="K36" s="6"/>
      <c r="L36" s="7"/>
      <c r="M36" s="8"/>
      <c r="N36" s="9"/>
    </row>
    <row r="37" spans="2:14" s="2" customFormat="1" ht="24.9" customHeight="1">
      <c r="B37" s="33" t="s">
        <v>708</v>
      </c>
      <c r="C37" s="35"/>
      <c r="D37" s="17" t="s">
        <v>822</v>
      </c>
      <c r="E37" s="19" t="s">
        <v>1379</v>
      </c>
      <c r="F37" s="15">
        <v>2.5790000000000002</v>
      </c>
      <c r="G37" s="15">
        <f t="shared" si="1"/>
        <v>4.5421000000000005</v>
      </c>
      <c r="H37" s="15">
        <f t="shared" si="0"/>
        <v>5.3001000000000005</v>
      </c>
      <c r="I37" s="16"/>
      <c r="J37" s="6"/>
      <c r="K37" s="6"/>
      <c r="L37" s="7"/>
      <c r="M37" s="8"/>
      <c r="N37" s="9"/>
    </row>
    <row r="38" spans="2:14" s="2" customFormat="1" ht="24.9" customHeight="1">
      <c r="B38" s="33" t="s">
        <v>709</v>
      </c>
      <c r="C38" s="35"/>
      <c r="D38" s="17" t="s">
        <v>823</v>
      </c>
      <c r="E38" s="19" t="s">
        <v>1380</v>
      </c>
      <c r="F38" s="15">
        <v>2.6657999999999999</v>
      </c>
      <c r="G38" s="15">
        <f t="shared" si="1"/>
        <v>4.6288999999999998</v>
      </c>
      <c r="H38" s="15">
        <f t="shared" si="0"/>
        <v>5.3868999999999998</v>
      </c>
      <c r="I38" s="16"/>
      <c r="J38" s="6"/>
      <c r="K38" s="6"/>
      <c r="L38" s="7"/>
      <c r="M38" s="8"/>
      <c r="N38" s="9"/>
    </row>
    <row r="39" spans="2:14" s="2" customFormat="1" ht="24.9" customHeight="1">
      <c r="B39" s="33" t="s">
        <v>710</v>
      </c>
      <c r="C39" s="35"/>
      <c r="D39" s="17" t="s">
        <v>824</v>
      </c>
      <c r="E39" s="19" t="s">
        <v>1381</v>
      </c>
      <c r="F39" s="15">
        <v>-0.51739999999999997</v>
      </c>
      <c r="G39" s="15">
        <f t="shared" si="1"/>
        <v>1.4457</v>
      </c>
      <c r="H39" s="15">
        <f t="shared" si="0"/>
        <v>2.2037</v>
      </c>
      <c r="I39" s="16"/>
      <c r="J39" s="6"/>
      <c r="K39" s="6"/>
      <c r="L39" s="7"/>
      <c r="M39" s="8"/>
      <c r="N39" s="9"/>
    </row>
    <row r="40" spans="2:14" s="2" customFormat="1" ht="24.9" customHeight="1">
      <c r="B40" s="33" t="s">
        <v>711</v>
      </c>
      <c r="C40" s="35"/>
      <c r="D40" s="17" t="s">
        <v>825</v>
      </c>
      <c r="E40" s="19" t="s">
        <v>1382</v>
      </c>
      <c r="F40" s="15">
        <v>2.0305</v>
      </c>
      <c r="G40" s="15">
        <f t="shared" si="1"/>
        <v>3.9935999999999998</v>
      </c>
      <c r="H40" s="15">
        <f t="shared" si="0"/>
        <v>4.7515999999999998</v>
      </c>
      <c r="I40" s="16"/>
      <c r="J40" s="6"/>
      <c r="K40" s="6"/>
      <c r="L40" s="7"/>
      <c r="M40" s="8"/>
      <c r="N40" s="9"/>
    </row>
    <row r="41" spans="2:14" s="2" customFormat="1" ht="24.9" customHeight="1">
      <c r="B41" s="33" t="s">
        <v>712</v>
      </c>
      <c r="C41" s="35"/>
      <c r="D41" s="17" t="s">
        <v>826</v>
      </c>
      <c r="E41" s="19" t="s">
        <v>1383</v>
      </c>
      <c r="F41" s="15">
        <v>0.94450000000000001</v>
      </c>
      <c r="G41" s="15">
        <f t="shared" si="1"/>
        <v>2.9076</v>
      </c>
      <c r="H41" s="15">
        <f t="shared" si="0"/>
        <v>3.6656</v>
      </c>
      <c r="I41" s="16"/>
      <c r="J41" s="6"/>
      <c r="K41" s="6"/>
      <c r="L41" s="7"/>
      <c r="M41" s="8"/>
      <c r="N41" s="9"/>
    </row>
    <row r="42" spans="2:14" s="2" customFormat="1" ht="24.9" customHeight="1">
      <c r="B42" s="33" t="s">
        <v>713</v>
      </c>
      <c r="C42" s="35"/>
      <c r="D42" s="17" t="s">
        <v>827</v>
      </c>
      <c r="E42" s="19" t="s">
        <v>1384</v>
      </c>
      <c r="F42" s="15">
        <v>-0.57540000000000002</v>
      </c>
      <c r="G42" s="15">
        <f t="shared" si="1"/>
        <v>1.3877000000000002</v>
      </c>
      <c r="H42" s="15">
        <f t="shared" si="0"/>
        <v>2.1457000000000002</v>
      </c>
      <c r="I42" s="16"/>
      <c r="J42" s="6"/>
      <c r="K42" s="6"/>
      <c r="L42" s="7"/>
      <c r="M42" s="8"/>
      <c r="N42" s="9"/>
    </row>
    <row r="43" spans="2:14" s="2" customFormat="1" ht="24.9" customHeight="1">
      <c r="B43" s="33" t="s">
        <v>714</v>
      </c>
      <c r="C43" s="35"/>
      <c r="D43" s="17" t="s">
        <v>828</v>
      </c>
      <c r="E43" s="19" t="s">
        <v>1385</v>
      </c>
      <c r="F43" s="15">
        <v>1.5668</v>
      </c>
      <c r="G43" s="15">
        <f t="shared" si="1"/>
        <v>3.5299</v>
      </c>
      <c r="H43" s="15">
        <f t="shared" si="0"/>
        <v>4.2879000000000005</v>
      </c>
      <c r="I43" s="16"/>
      <c r="J43" s="6"/>
      <c r="K43" s="6"/>
      <c r="L43" s="7"/>
      <c r="M43" s="8"/>
      <c r="N43" s="9"/>
    </row>
    <row r="44" spans="2:14" s="2" customFormat="1" ht="24.9" customHeight="1">
      <c r="B44" s="33" t="s">
        <v>715</v>
      </c>
      <c r="C44" s="35"/>
      <c r="D44" s="17" t="s">
        <v>829</v>
      </c>
      <c r="E44" s="19" t="s">
        <v>1386</v>
      </c>
      <c r="F44" s="15">
        <v>6.2656000000000001</v>
      </c>
      <c r="G44" s="15">
        <f t="shared" si="1"/>
        <v>8.2286999999999999</v>
      </c>
      <c r="H44" s="15">
        <f t="shared" si="0"/>
        <v>8.986699999999999</v>
      </c>
      <c r="I44" s="16"/>
      <c r="J44" s="6"/>
      <c r="K44" s="6"/>
      <c r="L44" s="7"/>
      <c r="M44" s="8"/>
      <c r="N44" s="9"/>
    </row>
    <row r="45" spans="2:14" s="2" customFormat="1" ht="24.9" customHeight="1">
      <c r="B45" s="33" t="s">
        <v>716</v>
      </c>
      <c r="C45" s="35"/>
      <c r="D45" s="17" t="s">
        <v>830</v>
      </c>
      <c r="E45" s="19" t="s">
        <v>1387</v>
      </c>
      <c r="F45" s="15">
        <v>0.8347</v>
      </c>
      <c r="G45" s="15">
        <f t="shared" si="1"/>
        <v>2.7978000000000001</v>
      </c>
      <c r="H45" s="15">
        <f t="shared" si="0"/>
        <v>3.5558000000000001</v>
      </c>
      <c r="I45" s="16"/>
      <c r="J45" s="6"/>
      <c r="K45" s="6"/>
      <c r="L45" s="7"/>
      <c r="M45" s="8"/>
      <c r="N45" s="9"/>
    </row>
    <row r="46" spans="2:14" s="2" customFormat="1" ht="24.9" customHeight="1">
      <c r="B46" s="33" t="s">
        <v>717</v>
      </c>
      <c r="C46" s="35"/>
      <c r="D46" s="17" t="s">
        <v>831</v>
      </c>
      <c r="E46" s="19" t="s">
        <v>1388</v>
      </c>
      <c r="F46" s="15">
        <v>1.1778999999999999</v>
      </c>
      <c r="G46" s="15">
        <f t="shared" si="1"/>
        <v>3.141</v>
      </c>
      <c r="H46" s="15">
        <f t="shared" si="0"/>
        <v>3.899</v>
      </c>
      <c r="I46" s="16"/>
      <c r="J46" s="6"/>
      <c r="K46" s="6"/>
      <c r="L46" s="7"/>
      <c r="M46" s="8"/>
      <c r="N46" s="9"/>
    </row>
    <row r="47" spans="2:14" s="2" customFormat="1" ht="24.9" customHeight="1">
      <c r="B47" s="33" t="s">
        <v>718</v>
      </c>
      <c r="C47" s="35"/>
      <c r="D47" s="17" t="s">
        <v>832</v>
      </c>
      <c r="E47" s="19" t="s">
        <v>1389</v>
      </c>
      <c r="F47" s="15">
        <v>1.0290999999999999</v>
      </c>
      <c r="G47" s="15">
        <f t="shared" si="1"/>
        <v>2.9922</v>
      </c>
      <c r="H47" s="15">
        <f t="shared" si="0"/>
        <v>3.7502</v>
      </c>
      <c r="I47" s="16"/>
      <c r="J47" s="6"/>
      <c r="K47" s="6"/>
      <c r="L47" s="7"/>
      <c r="M47" s="8"/>
      <c r="N47" s="9"/>
    </row>
    <row r="48" spans="2:14" s="2" customFormat="1" ht="24.9" customHeight="1">
      <c r="B48" s="33" t="s">
        <v>719</v>
      </c>
      <c r="C48" s="35"/>
      <c r="D48" s="17" t="s">
        <v>833</v>
      </c>
      <c r="E48" s="19" t="s">
        <v>1390</v>
      </c>
      <c r="F48" s="15">
        <v>0.96389999999999998</v>
      </c>
      <c r="G48" s="15">
        <f t="shared" si="1"/>
        <v>2.927</v>
      </c>
      <c r="H48" s="15">
        <f t="shared" si="0"/>
        <v>3.6850000000000001</v>
      </c>
      <c r="I48" s="16"/>
      <c r="J48" s="6"/>
      <c r="K48" s="6"/>
      <c r="L48" s="7"/>
      <c r="M48" s="8"/>
      <c r="N48" s="9"/>
    </row>
    <row r="49" spans="2:14" s="2" customFormat="1" ht="24.9" customHeight="1">
      <c r="B49" s="33" t="s">
        <v>720</v>
      </c>
      <c r="C49" s="35"/>
      <c r="D49" s="17" t="s">
        <v>834</v>
      </c>
      <c r="E49" s="19" t="s">
        <v>1391</v>
      </c>
      <c r="F49" s="15">
        <v>3.2532000000000001</v>
      </c>
      <c r="G49" s="15">
        <f t="shared" si="1"/>
        <v>5.2163000000000004</v>
      </c>
      <c r="H49" s="15">
        <f t="shared" si="0"/>
        <v>5.9743000000000004</v>
      </c>
      <c r="I49" s="16"/>
      <c r="J49" s="6"/>
      <c r="K49" s="6"/>
      <c r="L49" s="7"/>
      <c r="M49" s="8"/>
      <c r="N49" s="9"/>
    </row>
    <row r="50" spans="2:14" s="2" customFormat="1" ht="24.9" customHeight="1">
      <c r="B50" s="33" t="s">
        <v>721</v>
      </c>
      <c r="C50" s="35"/>
      <c r="D50" s="17" t="s">
        <v>828</v>
      </c>
      <c r="E50" s="19" t="s">
        <v>1392</v>
      </c>
      <c r="F50" s="15">
        <v>1.6972</v>
      </c>
      <c r="G50" s="15">
        <f t="shared" si="1"/>
        <v>3.6603000000000003</v>
      </c>
      <c r="H50" s="15">
        <f t="shared" si="0"/>
        <v>4.4183000000000003</v>
      </c>
      <c r="I50" s="16"/>
      <c r="J50" s="6"/>
      <c r="K50" s="6"/>
      <c r="L50" s="7"/>
      <c r="M50" s="8"/>
      <c r="N50" s="9"/>
    </row>
    <row r="51" spans="2:14" s="2" customFormat="1" ht="24.9" customHeight="1">
      <c r="B51" s="33" t="s">
        <v>722</v>
      </c>
      <c r="C51" s="35"/>
      <c r="D51" s="17" t="s">
        <v>835</v>
      </c>
      <c r="E51" s="19" t="s">
        <v>1393</v>
      </c>
      <c r="F51" s="15">
        <v>1.0612999999999999</v>
      </c>
      <c r="G51" s="15">
        <f t="shared" si="1"/>
        <v>3.0244</v>
      </c>
      <c r="H51" s="15">
        <f t="shared" si="0"/>
        <v>3.7824</v>
      </c>
      <c r="I51" s="16"/>
      <c r="J51" s="6"/>
      <c r="K51" s="6"/>
      <c r="L51" s="7"/>
      <c r="M51" s="8"/>
      <c r="N51" s="9"/>
    </row>
    <row r="52" spans="2:14" s="2" customFormat="1" ht="24.9" customHeight="1">
      <c r="B52" s="33" t="s">
        <v>723</v>
      </c>
      <c r="C52" s="35"/>
      <c r="D52" s="17" t="s">
        <v>836</v>
      </c>
      <c r="E52" s="19" t="s">
        <v>1394</v>
      </c>
      <c r="F52" s="15">
        <v>1.7725</v>
      </c>
      <c r="G52" s="15">
        <f t="shared" si="1"/>
        <v>3.7355999999999998</v>
      </c>
      <c r="H52" s="15">
        <f t="shared" si="0"/>
        <v>4.4935999999999998</v>
      </c>
      <c r="I52" s="16"/>
      <c r="J52" s="6"/>
      <c r="K52" s="6"/>
      <c r="L52" s="7"/>
      <c r="M52" s="8"/>
      <c r="N52" s="9"/>
    </row>
    <row r="53" spans="2:14" s="2" customFormat="1" ht="24.9" customHeight="1">
      <c r="B53" s="33" t="s">
        <v>724</v>
      </c>
      <c r="C53" s="35"/>
      <c r="D53" s="17" t="s">
        <v>837</v>
      </c>
      <c r="E53" s="19" t="s">
        <v>1395</v>
      </c>
      <c r="F53" s="15">
        <v>1.5664</v>
      </c>
      <c r="G53" s="15">
        <f t="shared" si="1"/>
        <v>3.5295000000000001</v>
      </c>
      <c r="H53" s="15">
        <f t="shared" si="0"/>
        <v>4.2874999999999996</v>
      </c>
      <c r="I53" s="16"/>
      <c r="J53" s="6"/>
      <c r="K53" s="6"/>
      <c r="L53" s="7"/>
      <c r="M53" s="8"/>
      <c r="N53" s="9"/>
    </row>
    <row r="54" spans="2:14" s="2" customFormat="1" ht="24.9" customHeight="1">
      <c r="B54" s="33" t="s">
        <v>725</v>
      </c>
      <c r="C54" s="35"/>
      <c r="D54" s="17" t="s">
        <v>838</v>
      </c>
      <c r="E54" s="19" t="s">
        <v>1396</v>
      </c>
      <c r="F54" s="15">
        <v>1.1256999999999999</v>
      </c>
      <c r="G54" s="15">
        <f t="shared" si="1"/>
        <v>3.0888</v>
      </c>
      <c r="H54" s="15">
        <f t="shared" si="0"/>
        <v>3.8468</v>
      </c>
      <c r="I54" s="16"/>
      <c r="J54" s="6"/>
      <c r="K54" s="6"/>
      <c r="L54" s="7"/>
      <c r="M54" s="8"/>
      <c r="N54" s="9"/>
    </row>
    <row r="55" spans="2:14" s="2" customFormat="1" ht="24.9" customHeight="1">
      <c r="B55" s="33" t="s">
        <v>726</v>
      </c>
      <c r="C55" s="35"/>
      <c r="D55" s="17" t="s">
        <v>839</v>
      </c>
      <c r="E55" s="19" t="s">
        <v>1397</v>
      </c>
      <c r="F55" s="15">
        <v>1.5444</v>
      </c>
      <c r="G55" s="15">
        <f t="shared" si="1"/>
        <v>3.5075000000000003</v>
      </c>
      <c r="H55" s="15">
        <f t="shared" si="0"/>
        <v>4.2655000000000003</v>
      </c>
      <c r="I55" s="16"/>
      <c r="J55" s="6"/>
      <c r="K55" s="6"/>
      <c r="L55" s="7"/>
      <c r="M55" s="8"/>
      <c r="N55" s="9"/>
    </row>
    <row r="56" spans="2:14" s="2" customFormat="1" ht="24.9" customHeight="1">
      <c r="B56" s="33" t="s">
        <v>727</v>
      </c>
      <c r="C56" s="35"/>
      <c r="D56" s="17" t="s">
        <v>840</v>
      </c>
      <c r="E56" s="19" t="s">
        <v>1398</v>
      </c>
      <c r="F56" s="15">
        <v>1.7498</v>
      </c>
      <c r="G56" s="15">
        <f t="shared" si="1"/>
        <v>3.7129000000000003</v>
      </c>
      <c r="H56" s="15">
        <f t="shared" si="0"/>
        <v>4.4709000000000003</v>
      </c>
      <c r="I56" s="16"/>
      <c r="J56" s="6"/>
      <c r="K56" s="6"/>
      <c r="L56" s="7"/>
      <c r="M56" s="8"/>
      <c r="N56" s="9"/>
    </row>
    <row r="57" spans="2:14" s="2" customFormat="1" ht="24.9" customHeight="1">
      <c r="B57" s="33" t="s">
        <v>728</v>
      </c>
      <c r="C57" s="35"/>
      <c r="D57" s="17" t="s">
        <v>841</v>
      </c>
      <c r="E57" s="19" t="s">
        <v>1399</v>
      </c>
      <c r="F57" s="15">
        <v>1.5603</v>
      </c>
      <c r="G57" s="15">
        <f t="shared" si="1"/>
        <v>3.5234000000000001</v>
      </c>
      <c r="H57" s="15">
        <f t="shared" si="0"/>
        <v>4.2813999999999997</v>
      </c>
      <c r="I57" s="16"/>
      <c r="J57" s="6"/>
      <c r="K57" s="6"/>
      <c r="L57" s="7"/>
      <c r="M57" s="8"/>
      <c r="N57" s="9"/>
    </row>
    <row r="58" spans="2:14" s="2" customFormat="1" ht="24.9" customHeight="1">
      <c r="B58" s="33" t="s">
        <v>729</v>
      </c>
      <c r="C58" s="35"/>
      <c r="D58" s="17" t="s">
        <v>842</v>
      </c>
      <c r="E58" s="19" t="s">
        <v>1400</v>
      </c>
      <c r="F58" s="15">
        <v>0.8851</v>
      </c>
      <c r="G58" s="15">
        <f t="shared" si="1"/>
        <v>2.8482000000000003</v>
      </c>
      <c r="H58" s="15">
        <f t="shared" si="0"/>
        <v>3.6062000000000003</v>
      </c>
      <c r="I58" s="16"/>
      <c r="J58" s="6"/>
      <c r="K58" s="6"/>
      <c r="L58" s="7"/>
      <c r="M58" s="8"/>
      <c r="N58" s="9"/>
    </row>
    <row r="59" spans="2:14" s="2" customFormat="1" ht="24.9" customHeight="1">
      <c r="B59" s="33" t="s">
        <v>730</v>
      </c>
      <c r="C59" s="35"/>
      <c r="D59" s="17" t="s">
        <v>843</v>
      </c>
      <c r="E59" s="19" t="s">
        <v>1401</v>
      </c>
      <c r="F59" s="15">
        <v>1.7829999999999999</v>
      </c>
      <c r="G59" s="15">
        <f t="shared" si="1"/>
        <v>3.7461000000000002</v>
      </c>
      <c r="H59" s="15">
        <f t="shared" si="0"/>
        <v>4.5041000000000002</v>
      </c>
      <c r="I59" s="16"/>
      <c r="J59" s="6"/>
      <c r="K59" s="6"/>
      <c r="L59" s="7"/>
      <c r="M59" s="8"/>
      <c r="N59" s="9"/>
    </row>
    <row r="60" spans="2:14" s="2" customFormat="1" ht="24.9" customHeight="1">
      <c r="B60" s="33" t="s">
        <v>731</v>
      </c>
      <c r="C60" s="35"/>
      <c r="D60" s="17" t="s">
        <v>844</v>
      </c>
      <c r="E60" s="19" t="s">
        <v>1402</v>
      </c>
      <c r="F60" s="15">
        <v>2.1877</v>
      </c>
      <c r="G60" s="15">
        <f t="shared" si="1"/>
        <v>4.1508000000000003</v>
      </c>
      <c r="H60" s="15">
        <f t="shared" si="0"/>
        <v>4.9088000000000003</v>
      </c>
      <c r="I60" s="16"/>
      <c r="J60" s="6"/>
      <c r="K60" s="6"/>
      <c r="L60" s="7"/>
      <c r="M60" s="8"/>
      <c r="N60" s="9"/>
    </row>
    <row r="61" spans="2:14" s="2" customFormat="1" ht="24.9" customHeight="1">
      <c r="B61" s="33" t="s">
        <v>732</v>
      </c>
      <c r="C61" s="35"/>
      <c r="D61" s="17" t="s">
        <v>845</v>
      </c>
      <c r="E61" s="19" t="s">
        <v>1403</v>
      </c>
      <c r="F61" s="15">
        <v>1.3213999999999999</v>
      </c>
      <c r="G61" s="15">
        <f t="shared" si="1"/>
        <v>3.2845</v>
      </c>
      <c r="H61" s="15">
        <f t="shared" si="0"/>
        <v>4.0425000000000004</v>
      </c>
      <c r="I61" s="16"/>
      <c r="J61" s="6"/>
      <c r="K61" s="6"/>
      <c r="L61" s="7"/>
      <c r="M61" s="8"/>
      <c r="N61" s="9"/>
    </row>
    <row r="62" spans="2:14" s="2" customFormat="1" ht="24.9" customHeight="1">
      <c r="B62" s="33" t="s">
        <v>733</v>
      </c>
      <c r="C62" s="35"/>
      <c r="D62" s="17" t="s">
        <v>846</v>
      </c>
      <c r="E62" s="19" t="s">
        <v>1404</v>
      </c>
      <c r="F62" s="15">
        <v>1.8883000000000001</v>
      </c>
      <c r="G62" s="15">
        <f t="shared" si="1"/>
        <v>3.8513999999999999</v>
      </c>
      <c r="H62" s="15">
        <f t="shared" si="0"/>
        <v>4.6093999999999999</v>
      </c>
      <c r="I62" s="16"/>
      <c r="J62" s="6"/>
      <c r="K62" s="6"/>
      <c r="L62" s="7"/>
      <c r="M62" s="8"/>
      <c r="N62" s="9"/>
    </row>
    <row r="63" spans="2:14" s="2" customFormat="1" ht="24.9" customHeight="1">
      <c r="B63" s="33" t="s">
        <v>734</v>
      </c>
      <c r="C63" s="35"/>
      <c r="D63" s="17" t="s">
        <v>847</v>
      </c>
      <c r="E63" s="19" t="s">
        <v>1405</v>
      </c>
      <c r="F63" s="15">
        <v>1.9837</v>
      </c>
      <c r="G63" s="15">
        <f t="shared" si="1"/>
        <v>3.9468000000000001</v>
      </c>
      <c r="H63" s="15">
        <f t="shared" si="0"/>
        <v>4.7048000000000005</v>
      </c>
      <c r="I63" s="16"/>
      <c r="J63" s="6"/>
      <c r="K63" s="6"/>
      <c r="L63" s="7"/>
      <c r="M63" s="8"/>
      <c r="N63" s="9"/>
    </row>
    <row r="64" spans="2:14" s="2" customFormat="1" ht="24.9" customHeight="1">
      <c r="B64" s="33" t="s">
        <v>735</v>
      </c>
      <c r="C64" s="35"/>
      <c r="D64" s="17" t="s">
        <v>848</v>
      </c>
      <c r="E64" s="19" t="s">
        <v>1406</v>
      </c>
      <c r="F64" s="15">
        <v>1.5537000000000001</v>
      </c>
      <c r="G64" s="15">
        <f t="shared" si="1"/>
        <v>3.5167999999999999</v>
      </c>
      <c r="H64" s="15">
        <f t="shared" si="0"/>
        <v>4.2747999999999999</v>
      </c>
      <c r="I64" s="16"/>
      <c r="J64" s="6"/>
      <c r="K64" s="6"/>
      <c r="L64" s="7"/>
      <c r="M64" s="8"/>
      <c r="N64" s="9"/>
    </row>
    <row r="65" spans="2:14" s="2" customFormat="1" ht="24.9" customHeight="1">
      <c r="B65" s="33" t="s">
        <v>736</v>
      </c>
      <c r="C65" s="35"/>
      <c r="D65" s="17" t="s">
        <v>849</v>
      </c>
      <c r="E65" s="19" t="s">
        <v>1407</v>
      </c>
      <c r="F65" s="15">
        <v>1.861</v>
      </c>
      <c r="G65" s="15">
        <f t="shared" si="1"/>
        <v>3.8241000000000001</v>
      </c>
      <c r="H65" s="15">
        <f t="shared" si="0"/>
        <v>4.5821000000000005</v>
      </c>
      <c r="I65" s="16"/>
      <c r="J65" s="6"/>
      <c r="K65" s="6"/>
      <c r="L65" s="7"/>
      <c r="M65" s="8"/>
      <c r="N65" s="9"/>
    </row>
    <row r="66" spans="2:14" s="2" customFormat="1" ht="24.9" customHeight="1">
      <c r="B66" s="33" t="s">
        <v>737</v>
      </c>
      <c r="C66" s="35"/>
      <c r="D66" s="17" t="s">
        <v>850</v>
      </c>
      <c r="E66" s="19" t="s">
        <v>1408</v>
      </c>
      <c r="F66" s="15">
        <v>1.4936</v>
      </c>
      <c r="G66" s="15">
        <f t="shared" si="1"/>
        <v>3.4567000000000001</v>
      </c>
      <c r="H66" s="15">
        <f t="shared" si="0"/>
        <v>4.2147000000000006</v>
      </c>
      <c r="I66" s="16"/>
      <c r="J66" s="6"/>
      <c r="K66" s="6"/>
      <c r="L66" s="7"/>
      <c r="M66" s="8"/>
      <c r="N66" s="9"/>
    </row>
    <row r="67" spans="2:14" s="2" customFormat="1" ht="24.9" customHeight="1">
      <c r="B67" s="33" t="s">
        <v>738</v>
      </c>
      <c r="C67" s="35"/>
      <c r="D67" s="17" t="s">
        <v>851</v>
      </c>
      <c r="E67" s="19" t="s">
        <v>1409</v>
      </c>
      <c r="F67" s="15">
        <v>2.0379999999999998</v>
      </c>
      <c r="G67" s="15">
        <f t="shared" si="1"/>
        <v>4.0011000000000001</v>
      </c>
      <c r="H67" s="15">
        <f t="shared" ref="H67:H126" si="2">G67+0.758</f>
        <v>4.7591000000000001</v>
      </c>
      <c r="I67" s="16"/>
      <c r="J67" s="6"/>
      <c r="K67" s="6"/>
      <c r="L67" s="7"/>
      <c r="M67" s="8"/>
      <c r="N67" s="9"/>
    </row>
    <row r="68" spans="2:14" s="2" customFormat="1" ht="24.9" customHeight="1">
      <c r="B68" s="33" t="s">
        <v>739</v>
      </c>
      <c r="C68" s="35"/>
      <c r="D68" s="17" t="s">
        <v>852</v>
      </c>
      <c r="E68" s="19" t="s">
        <v>1410</v>
      </c>
      <c r="F68" s="15">
        <v>1.8599000000000001</v>
      </c>
      <c r="G68" s="15">
        <f t="shared" si="1"/>
        <v>3.8230000000000004</v>
      </c>
      <c r="H68" s="15">
        <f t="shared" si="2"/>
        <v>4.5810000000000004</v>
      </c>
      <c r="I68" s="16"/>
      <c r="J68" s="6"/>
      <c r="K68" s="6"/>
      <c r="L68" s="7"/>
      <c r="M68" s="8"/>
      <c r="N68" s="9"/>
    </row>
    <row r="69" spans="2:14" s="2" customFormat="1" ht="24.9" customHeight="1">
      <c r="B69" s="33" t="s">
        <v>740</v>
      </c>
      <c r="C69" s="35"/>
      <c r="D69" s="17" t="s">
        <v>853</v>
      </c>
      <c r="E69" s="19" t="s">
        <v>1411</v>
      </c>
      <c r="F69" s="15">
        <v>1.9052</v>
      </c>
      <c r="G69" s="15">
        <f t="shared" ref="G69:G128" si="3">F69+1.9631</f>
        <v>3.8683000000000001</v>
      </c>
      <c r="H69" s="15">
        <f t="shared" si="2"/>
        <v>4.6263000000000005</v>
      </c>
      <c r="I69" s="16"/>
      <c r="J69" s="6"/>
      <c r="K69" s="6"/>
      <c r="L69" s="7"/>
      <c r="M69" s="8"/>
      <c r="N69" s="9"/>
    </row>
    <row r="70" spans="2:14" s="2" customFormat="1" ht="24.9" customHeight="1">
      <c r="B70" s="33" t="s">
        <v>741</v>
      </c>
      <c r="C70" s="35"/>
      <c r="D70" s="17" t="s">
        <v>854</v>
      </c>
      <c r="E70" s="19" t="s">
        <v>1412</v>
      </c>
      <c r="F70" s="15">
        <v>1.8487</v>
      </c>
      <c r="G70" s="15">
        <f t="shared" si="3"/>
        <v>3.8117999999999999</v>
      </c>
      <c r="H70" s="15">
        <f t="shared" si="2"/>
        <v>4.5697999999999999</v>
      </c>
      <c r="I70" s="16"/>
      <c r="J70" s="6"/>
      <c r="K70" s="6"/>
      <c r="L70" s="7"/>
      <c r="M70" s="8"/>
      <c r="N70" s="9"/>
    </row>
    <row r="71" spans="2:14" s="2" customFormat="1" ht="24.9" customHeight="1">
      <c r="B71" s="33" t="s">
        <v>742</v>
      </c>
      <c r="C71" s="35"/>
      <c r="D71" s="17" t="s">
        <v>855</v>
      </c>
      <c r="E71" s="19" t="s">
        <v>1413</v>
      </c>
      <c r="F71" s="15">
        <v>1.851</v>
      </c>
      <c r="G71" s="15">
        <f t="shared" si="3"/>
        <v>3.8140999999999998</v>
      </c>
      <c r="H71" s="15">
        <f t="shared" si="2"/>
        <v>4.5720999999999998</v>
      </c>
      <c r="I71" s="16"/>
      <c r="J71" s="6"/>
      <c r="K71" s="6"/>
      <c r="L71" s="7"/>
      <c r="M71" s="8"/>
      <c r="N71" s="9"/>
    </row>
    <row r="72" spans="2:14" s="2" customFormat="1" ht="24.9" customHeight="1">
      <c r="B72" s="33" t="s">
        <v>743</v>
      </c>
      <c r="C72" s="35"/>
      <c r="D72" s="17" t="s">
        <v>856</v>
      </c>
      <c r="E72" s="19" t="s">
        <v>1414</v>
      </c>
      <c r="F72" s="15">
        <v>1.9215</v>
      </c>
      <c r="G72" s="15">
        <f t="shared" si="3"/>
        <v>3.8845999999999998</v>
      </c>
      <c r="H72" s="15">
        <f t="shared" si="2"/>
        <v>4.6425999999999998</v>
      </c>
      <c r="I72" s="16"/>
      <c r="J72" s="6"/>
      <c r="K72" s="6"/>
      <c r="L72" s="7"/>
      <c r="M72" s="8"/>
      <c r="N72" s="9"/>
    </row>
    <row r="73" spans="2:14" s="2" customFormat="1" ht="24.9" customHeight="1">
      <c r="B73" s="33" t="s">
        <v>744</v>
      </c>
      <c r="C73" s="35"/>
      <c r="D73" s="17" t="s">
        <v>857</v>
      </c>
      <c r="E73" s="19" t="s">
        <v>1413</v>
      </c>
      <c r="F73" s="15">
        <v>1.8245</v>
      </c>
      <c r="G73" s="15">
        <f t="shared" si="3"/>
        <v>3.7876000000000003</v>
      </c>
      <c r="H73" s="15">
        <f t="shared" si="2"/>
        <v>4.5456000000000003</v>
      </c>
      <c r="I73" s="16"/>
      <c r="J73" s="6"/>
      <c r="K73" s="6"/>
      <c r="L73" s="7"/>
      <c r="M73" s="8"/>
      <c r="N73" s="9"/>
    </row>
    <row r="74" spans="2:14" s="2" customFormat="1" ht="24.9" customHeight="1">
      <c r="B74" s="33" t="s">
        <v>745</v>
      </c>
      <c r="C74" s="35"/>
      <c r="D74" s="17" t="s">
        <v>858</v>
      </c>
      <c r="E74" s="19" t="s">
        <v>1415</v>
      </c>
      <c r="F74" s="15">
        <v>2.2467000000000001</v>
      </c>
      <c r="G74" s="15">
        <f t="shared" si="3"/>
        <v>4.2098000000000004</v>
      </c>
      <c r="H74" s="15">
        <f t="shared" si="2"/>
        <v>4.9678000000000004</v>
      </c>
      <c r="I74" s="16"/>
      <c r="J74" s="6"/>
      <c r="K74" s="6"/>
      <c r="L74" s="7"/>
      <c r="M74" s="8"/>
      <c r="N74" s="9"/>
    </row>
    <row r="75" spans="2:14" s="2" customFormat="1" ht="24.9" customHeight="1">
      <c r="B75" s="33" t="s">
        <v>746</v>
      </c>
      <c r="C75" s="35"/>
      <c r="D75" s="17" t="s">
        <v>859</v>
      </c>
      <c r="E75" s="19" t="s">
        <v>1416</v>
      </c>
      <c r="F75" s="15">
        <v>1.9145000000000001</v>
      </c>
      <c r="G75" s="15">
        <f t="shared" si="3"/>
        <v>3.8776000000000002</v>
      </c>
      <c r="H75" s="15">
        <f t="shared" si="2"/>
        <v>4.6356000000000002</v>
      </c>
      <c r="I75" s="16"/>
      <c r="J75" s="6"/>
      <c r="K75" s="6"/>
      <c r="L75" s="7"/>
      <c r="M75" s="8"/>
      <c r="N75" s="9"/>
    </row>
    <row r="76" spans="2:14" s="2" customFormat="1" ht="24.9" customHeight="1">
      <c r="B76" s="33" t="s">
        <v>747</v>
      </c>
      <c r="C76" s="35"/>
      <c r="D76" s="17" t="s">
        <v>860</v>
      </c>
      <c r="E76" s="19" t="s">
        <v>1417</v>
      </c>
      <c r="F76" s="15">
        <v>1.8633</v>
      </c>
      <c r="G76" s="15">
        <f t="shared" si="3"/>
        <v>3.8264</v>
      </c>
      <c r="H76" s="15">
        <f t="shared" si="2"/>
        <v>4.5844000000000005</v>
      </c>
      <c r="I76" s="16"/>
      <c r="J76" s="6"/>
      <c r="K76" s="6"/>
      <c r="L76" s="7"/>
      <c r="M76" s="8"/>
      <c r="N76" s="9"/>
    </row>
    <row r="77" spans="2:14" s="2" customFormat="1" ht="24.9" customHeight="1">
      <c r="B77" s="33" t="s">
        <v>748</v>
      </c>
      <c r="C77" s="35"/>
      <c r="D77" s="17" t="s">
        <v>861</v>
      </c>
      <c r="E77" s="19" t="s">
        <v>1418</v>
      </c>
      <c r="F77" s="15">
        <v>1.8714</v>
      </c>
      <c r="G77" s="15">
        <f t="shared" si="3"/>
        <v>3.8345000000000002</v>
      </c>
      <c r="H77" s="15">
        <f t="shared" si="2"/>
        <v>4.5925000000000002</v>
      </c>
      <c r="I77" s="16"/>
      <c r="J77" s="6"/>
      <c r="K77" s="6"/>
      <c r="L77" s="7"/>
      <c r="M77" s="8"/>
      <c r="N77" s="9"/>
    </row>
    <row r="78" spans="2:14" s="2" customFormat="1" ht="24.9" customHeight="1">
      <c r="B78" s="33" t="s">
        <v>749</v>
      </c>
      <c r="C78" s="35"/>
      <c r="D78" s="17" t="s">
        <v>862</v>
      </c>
      <c r="E78" s="19" t="s">
        <v>1419</v>
      </c>
      <c r="F78" s="15">
        <v>1.8812</v>
      </c>
      <c r="G78" s="15">
        <f t="shared" si="3"/>
        <v>3.8443000000000001</v>
      </c>
      <c r="H78" s="15">
        <f t="shared" si="2"/>
        <v>4.6022999999999996</v>
      </c>
      <c r="I78" s="16"/>
      <c r="J78" s="6"/>
      <c r="K78" s="6"/>
      <c r="L78" s="7"/>
      <c r="M78" s="8"/>
      <c r="N78" s="9"/>
    </row>
    <row r="79" spans="2:14" s="2" customFormat="1" ht="24.9" customHeight="1">
      <c r="B79" s="33" t="s">
        <v>750</v>
      </c>
      <c r="C79" s="35"/>
      <c r="D79" s="17" t="s">
        <v>863</v>
      </c>
      <c r="E79" s="19" t="s">
        <v>1420</v>
      </c>
      <c r="F79" s="15">
        <v>3.0129000000000001</v>
      </c>
      <c r="G79" s="15">
        <f t="shared" si="3"/>
        <v>4.976</v>
      </c>
      <c r="H79" s="15">
        <f t="shared" si="2"/>
        <v>5.734</v>
      </c>
      <c r="I79" s="16"/>
      <c r="J79" s="6"/>
      <c r="K79" s="6"/>
      <c r="L79" s="7"/>
      <c r="M79" s="8"/>
      <c r="N79" s="9"/>
    </row>
    <row r="80" spans="2:14" s="2" customFormat="1" ht="24.9" customHeight="1">
      <c r="B80" s="33" t="s">
        <v>751</v>
      </c>
      <c r="C80" s="35"/>
      <c r="D80" s="17" t="s">
        <v>864</v>
      </c>
      <c r="E80" s="19" t="s">
        <v>1421</v>
      </c>
      <c r="F80" s="15">
        <v>1.4876</v>
      </c>
      <c r="G80" s="15">
        <f t="shared" si="3"/>
        <v>3.4507000000000003</v>
      </c>
      <c r="H80" s="15">
        <f t="shared" si="2"/>
        <v>4.2087000000000003</v>
      </c>
      <c r="I80" s="16"/>
      <c r="J80" s="6"/>
      <c r="K80" s="6"/>
      <c r="L80" s="7"/>
      <c r="M80" s="8"/>
      <c r="N80" s="9"/>
    </row>
    <row r="81" spans="2:14" s="2" customFormat="1" ht="24.9" customHeight="1">
      <c r="B81" s="33" t="s">
        <v>752</v>
      </c>
      <c r="C81" s="35"/>
      <c r="D81" s="17" t="s">
        <v>865</v>
      </c>
      <c r="E81" s="19" t="s">
        <v>1422</v>
      </c>
      <c r="F81" s="15">
        <v>1.873</v>
      </c>
      <c r="G81" s="15">
        <f t="shared" si="3"/>
        <v>3.8361000000000001</v>
      </c>
      <c r="H81" s="15">
        <f t="shared" si="2"/>
        <v>4.5941000000000001</v>
      </c>
      <c r="I81" s="16"/>
      <c r="J81" s="6"/>
      <c r="K81" s="6"/>
      <c r="L81" s="7"/>
      <c r="M81" s="8"/>
      <c r="N81" s="9"/>
    </row>
    <row r="82" spans="2:14" s="2" customFormat="1" ht="24.9" customHeight="1">
      <c r="B82" s="33" t="s">
        <v>753</v>
      </c>
      <c r="C82" s="35"/>
      <c r="D82" s="17" t="s">
        <v>866</v>
      </c>
      <c r="E82" s="19" t="s">
        <v>1423</v>
      </c>
      <c r="F82" s="15">
        <v>0.67910000000000004</v>
      </c>
      <c r="G82" s="15">
        <f t="shared" si="3"/>
        <v>2.6421999999999999</v>
      </c>
      <c r="H82" s="15">
        <f t="shared" si="2"/>
        <v>3.4001999999999999</v>
      </c>
      <c r="I82" s="16"/>
      <c r="J82" s="6"/>
      <c r="K82" s="6"/>
      <c r="L82" s="7"/>
      <c r="M82" s="8"/>
      <c r="N82" s="9"/>
    </row>
    <row r="83" spans="2:14" s="2" customFormat="1" ht="24.9" customHeight="1">
      <c r="B83" s="33" t="s">
        <v>754</v>
      </c>
      <c r="C83" s="35"/>
      <c r="D83" s="17" t="s">
        <v>867</v>
      </c>
      <c r="E83" s="19" t="s">
        <v>1424</v>
      </c>
      <c r="F83" s="15">
        <v>-0.33839999999999998</v>
      </c>
      <c r="G83" s="15">
        <f t="shared" si="3"/>
        <v>1.6247</v>
      </c>
      <c r="H83" s="15">
        <f t="shared" si="2"/>
        <v>2.3826999999999998</v>
      </c>
      <c r="I83" s="16"/>
      <c r="J83" s="6"/>
      <c r="K83" s="6"/>
      <c r="L83" s="7"/>
      <c r="M83" s="8"/>
      <c r="N83" s="9"/>
    </row>
    <row r="84" spans="2:14" s="2" customFormat="1" ht="24.9" customHeight="1">
      <c r="B84" s="33" t="s">
        <v>755</v>
      </c>
      <c r="C84" s="35"/>
      <c r="D84" s="17" t="s">
        <v>868</v>
      </c>
      <c r="E84" s="19" t="s">
        <v>1425</v>
      </c>
      <c r="F84" s="15">
        <v>51.703200000000002</v>
      </c>
      <c r="G84" s="15">
        <f t="shared" si="3"/>
        <v>53.6663</v>
      </c>
      <c r="H84" s="15">
        <f t="shared" si="2"/>
        <v>54.424300000000002</v>
      </c>
      <c r="I84" s="16"/>
      <c r="J84" s="6"/>
      <c r="K84" s="6"/>
      <c r="L84" s="7"/>
      <c r="M84" s="8"/>
      <c r="N84" s="9"/>
    </row>
    <row r="85" spans="2:14" s="2" customFormat="1" ht="24.9" customHeight="1">
      <c r="B85" s="33" t="s">
        <v>756</v>
      </c>
      <c r="C85" s="35"/>
      <c r="D85" s="17" t="s">
        <v>869</v>
      </c>
      <c r="E85" s="19" t="s">
        <v>1426</v>
      </c>
      <c r="F85" s="15">
        <v>0.82030000000000003</v>
      </c>
      <c r="G85" s="15">
        <f t="shared" si="3"/>
        <v>2.7834000000000003</v>
      </c>
      <c r="H85" s="15">
        <f t="shared" si="2"/>
        <v>3.5414000000000003</v>
      </c>
      <c r="I85" s="16"/>
      <c r="J85" s="6"/>
      <c r="K85" s="6"/>
      <c r="L85" s="7"/>
      <c r="M85" s="8"/>
      <c r="N85" s="9"/>
    </row>
    <row r="86" spans="2:14" s="2" customFormat="1" ht="24.9" customHeight="1">
      <c r="B86" s="33" t="s">
        <v>757</v>
      </c>
      <c r="C86" s="35"/>
      <c r="D86" s="17" t="s">
        <v>870</v>
      </c>
      <c r="E86" s="19" t="s">
        <v>1427</v>
      </c>
      <c r="F86" s="15">
        <v>0.60929999999999995</v>
      </c>
      <c r="G86" s="15">
        <f t="shared" si="3"/>
        <v>2.5724</v>
      </c>
      <c r="H86" s="15">
        <f t="shared" si="2"/>
        <v>3.3304</v>
      </c>
      <c r="I86" s="16"/>
      <c r="J86" s="6"/>
      <c r="K86" s="6"/>
      <c r="L86" s="7"/>
      <c r="M86" s="8"/>
      <c r="N86" s="9"/>
    </row>
    <row r="87" spans="2:14" s="2" customFormat="1" ht="24.9" customHeight="1">
      <c r="B87" s="33" t="s">
        <v>758</v>
      </c>
      <c r="C87" s="35"/>
      <c r="D87" s="17" t="s">
        <v>871</v>
      </c>
      <c r="E87" s="19" t="s">
        <v>1428</v>
      </c>
      <c r="F87" s="15">
        <v>0.6038</v>
      </c>
      <c r="G87" s="15">
        <f t="shared" si="3"/>
        <v>2.5669</v>
      </c>
      <c r="H87" s="15">
        <f t="shared" si="2"/>
        <v>3.3249</v>
      </c>
      <c r="I87" s="16"/>
      <c r="J87" s="6"/>
      <c r="K87" s="6"/>
      <c r="L87" s="7"/>
      <c r="M87" s="8"/>
      <c r="N87" s="9"/>
    </row>
    <row r="88" spans="2:14" s="2" customFormat="1" ht="24.9" customHeight="1">
      <c r="B88" s="33" t="s">
        <v>759</v>
      </c>
      <c r="C88" s="35"/>
      <c r="D88" s="17" t="s">
        <v>872</v>
      </c>
      <c r="E88" s="19" t="s">
        <v>1429</v>
      </c>
      <c r="F88" s="15">
        <v>0.94120000000000004</v>
      </c>
      <c r="G88" s="15">
        <f t="shared" si="3"/>
        <v>2.9043000000000001</v>
      </c>
      <c r="H88" s="15">
        <f t="shared" si="2"/>
        <v>3.6623000000000001</v>
      </c>
      <c r="I88" s="16"/>
      <c r="J88" s="6"/>
      <c r="K88" s="6"/>
      <c r="L88" s="7"/>
      <c r="M88" s="8"/>
      <c r="N88" s="9"/>
    </row>
    <row r="89" spans="2:14" s="2" customFormat="1" ht="24.9" customHeight="1">
      <c r="B89" s="33" t="s">
        <v>760</v>
      </c>
      <c r="C89" s="35"/>
      <c r="D89" s="17" t="s">
        <v>873</v>
      </c>
      <c r="E89" s="19" t="s">
        <v>1430</v>
      </c>
      <c r="F89" s="15">
        <v>1.1309</v>
      </c>
      <c r="G89" s="15">
        <f t="shared" si="3"/>
        <v>3.0940000000000003</v>
      </c>
      <c r="H89" s="15">
        <f t="shared" si="2"/>
        <v>3.8520000000000003</v>
      </c>
      <c r="I89" s="16"/>
      <c r="J89" s="6"/>
      <c r="K89" s="6"/>
      <c r="L89" s="7"/>
      <c r="M89" s="8"/>
      <c r="N89" s="9"/>
    </row>
    <row r="90" spans="2:14" s="2" customFormat="1" ht="24.9" customHeight="1">
      <c r="B90" s="33" t="s">
        <v>761</v>
      </c>
      <c r="C90" s="35"/>
      <c r="D90" s="17" t="s">
        <v>874</v>
      </c>
      <c r="E90" s="19" t="s">
        <v>1431</v>
      </c>
      <c r="F90" s="15">
        <v>1.0544</v>
      </c>
      <c r="G90" s="15">
        <f t="shared" si="3"/>
        <v>3.0175000000000001</v>
      </c>
      <c r="H90" s="15">
        <f t="shared" si="2"/>
        <v>3.7755000000000001</v>
      </c>
      <c r="I90" s="16"/>
      <c r="J90" s="6"/>
      <c r="K90" s="6"/>
      <c r="L90" s="7"/>
      <c r="M90" s="8"/>
      <c r="N90" s="9"/>
    </row>
    <row r="91" spans="2:14" s="2" customFormat="1" ht="24.9" customHeight="1">
      <c r="B91" s="33" t="s">
        <v>762</v>
      </c>
      <c r="C91" s="35"/>
      <c r="D91" s="17" t="s">
        <v>875</v>
      </c>
      <c r="E91" s="19" t="s">
        <v>1432</v>
      </c>
      <c r="F91" s="15">
        <v>1.2609999999999999</v>
      </c>
      <c r="G91" s="15">
        <f t="shared" si="3"/>
        <v>3.2241</v>
      </c>
      <c r="H91" s="15">
        <f t="shared" si="2"/>
        <v>3.9821</v>
      </c>
      <c r="I91" s="16"/>
      <c r="J91" s="6"/>
      <c r="K91" s="6"/>
      <c r="L91" s="7"/>
      <c r="M91" s="8"/>
      <c r="N91" s="9"/>
    </row>
    <row r="92" spans="2:14" s="2" customFormat="1" ht="24.9" customHeight="1">
      <c r="B92" s="33" t="s">
        <v>763</v>
      </c>
      <c r="C92" s="35"/>
      <c r="D92" s="17" t="s">
        <v>876</v>
      </c>
      <c r="E92" s="19" t="s">
        <v>1433</v>
      </c>
      <c r="F92" s="15">
        <v>1.3886000000000001</v>
      </c>
      <c r="G92" s="15">
        <f t="shared" si="3"/>
        <v>3.3517000000000001</v>
      </c>
      <c r="H92" s="15">
        <f t="shared" si="2"/>
        <v>4.1097000000000001</v>
      </c>
      <c r="I92" s="16"/>
      <c r="J92" s="6"/>
      <c r="K92" s="6"/>
      <c r="L92" s="7"/>
      <c r="M92" s="8"/>
      <c r="N92" s="9"/>
    </row>
    <row r="93" spans="2:14" s="2" customFormat="1" ht="24.9" customHeight="1">
      <c r="B93" s="33" t="s">
        <v>764</v>
      </c>
      <c r="C93" s="35"/>
      <c r="D93" s="17" t="s">
        <v>877</v>
      </c>
      <c r="E93" s="19" t="s">
        <v>1434</v>
      </c>
      <c r="F93" s="15">
        <v>1.1781999999999999</v>
      </c>
      <c r="G93" s="15">
        <f t="shared" si="3"/>
        <v>3.1413000000000002</v>
      </c>
      <c r="H93" s="15">
        <f t="shared" si="2"/>
        <v>3.8993000000000002</v>
      </c>
      <c r="I93" s="16"/>
      <c r="J93" s="6"/>
      <c r="K93" s="6"/>
      <c r="L93" s="7"/>
      <c r="M93" s="8"/>
      <c r="N93" s="9"/>
    </row>
    <row r="94" spans="2:14" s="2" customFormat="1" ht="24.9" customHeight="1">
      <c r="B94" s="33" t="s">
        <v>765</v>
      </c>
      <c r="C94" s="35"/>
      <c r="D94" s="17" t="s">
        <v>878</v>
      </c>
      <c r="E94" s="19" t="s">
        <v>1435</v>
      </c>
      <c r="F94" s="15">
        <v>1.0941000000000001</v>
      </c>
      <c r="G94" s="15">
        <f t="shared" si="3"/>
        <v>3.0571999999999999</v>
      </c>
      <c r="H94" s="15">
        <f t="shared" si="2"/>
        <v>3.8151999999999999</v>
      </c>
      <c r="I94" s="16"/>
      <c r="J94" s="6"/>
      <c r="K94" s="6"/>
      <c r="L94" s="7"/>
      <c r="M94" s="8"/>
      <c r="N94" s="9"/>
    </row>
    <row r="95" spans="2:14" s="2" customFormat="1" ht="24.9" customHeight="1">
      <c r="B95" s="33" t="s">
        <v>766</v>
      </c>
      <c r="C95" s="35"/>
      <c r="D95" s="17" t="s">
        <v>879</v>
      </c>
      <c r="E95" s="19" t="s">
        <v>1436</v>
      </c>
      <c r="F95" s="15">
        <v>1.0255000000000001</v>
      </c>
      <c r="G95" s="15">
        <f t="shared" si="3"/>
        <v>2.9885999999999999</v>
      </c>
      <c r="H95" s="15">
        <f t="shared" si="2"/>
        <v>3.7465999999999999</v>
      </c>
      <c r="I95" s="16"/>
      <c r="J95" s="6"/>
      <c r="K95" s="6"/>
      <c r="L95" s="7"/>
      <c r="M95" s="8"/>
      <c r="N95" s="9"/>
    </row>
    <row r="96" spans="2:14" s="2" customFormat="1" ht="24.9" customHeight="1">
      <c r="B96" s="33" t="s">
        <v>767</v>
      </c>
      <c r="C96" s="35"/>
      <c r="D96" s="17" t="s">
        <v>880</v>
      </c>
      <c r="E96" s="19" t="s">
        <v>1437</v>
      </c>
      <c r="F96" s="15">
        <v>2.5100000000000001E-2</v>
      </c>
      <c r="G96" s="15">
        <f t="shared" si="3"/>
        <v>1.9882</v>
      </c>
      <c r="H96" s="15">
        <f t="shared" si="2"/>
        <v>2.7462</v>
      </c>
      <c r="I96" s="16"/>
      <c r="J96" s="6"/>
      <c r="K96" s="6"/>
      <c r="L96" s="7"/>
      <c r="M96" s="8"/>
      <c r="N96" s="9"/>
    </row>
    <row r="97" spans="2:14" s="2" customFormat="1" ht="24.9" customHeight="1">
      <c r="B97" s="33" t="s">
        <v>768</v>
      </c>
      <c r="C97" s="35"/>
      <c r="D97" s="17" t="s">
        <v>881</v>
      </c>
      <c r="E97" s="19" t="s">
        <v>1438</v>
      </c>
      <c r="F97" s="15">
        <v>0.52449999999999997</v>
      </c>
      <c r="G97" s="15">
        <f t="shared" si="3"/>
        <v>2.4876</v>
      </c>
      <c r="H97" s="15">
        <f t="shared" si="2"/>
        <v>3.2456</v>
      </c>
      <c r="I97" s="16"/>
      <c r="J97" s="6"/>
      <c r="K97" s="6"/>
      <c r="L97" s="7"/>
      <c r="M97" s="8"/>
      <c r="N97" s="9"/>
    </row>
    <row r="98" spans="2:14" s="2" customFormat="1" ht="24.9" customHeight="1">
      <c r="B98" s="33" t="s">
        <v>769</v>
      </c>
      <c r="C98" s="35"/>
      <c r="D98" s="17" t="s">
        <v>882</v>
      </c>
      <c r="E98" s="19" t="s">
        <v>1439</v>
      </c>
      <c r="F98" s="15">
        <v>5.3426999999999998</v>
      </c>
      <c r="G98" s="15">
        <f t="shared" si="3"/>
        <v>7.3057999999999996</v>
      </c>
      <c r="H98" s="15">
        <f t="shared" si="2"/>
        <v>8.0638000000000005</v>
      </c>
      <c r="I98" s="16"/>
      <c r="J98" s="6"/>
      <c r="K98" s="6"/>
      <c r="L98" s="7"/>
      <c r="M98" s="8"/>
      <c r="N98" s="9"/>
    </row>
    <row r="99" spans="2:14" s="2" customFormat="1" ht="24.9" customHeight="1">
      <c r="B99" s="33" t="s">
        <v>770</v>
      </c>
      <c r="C99" s="35"/>
      <c r="D99" s="17" t="s">
        <v>883</v>
      </c>
      <c r="E99" s="19" t="s">
        <v>1440</v>
      </c>
      <c r="F99" s="15">
        <v>1.4946999999999999</v>
      </c>
      <c r="G99" s="15">
        <f t="shared" si="3"/>
        <v>3.4577999999999998</v>
      </c>
      <c r="H99" s="15">
        <f t="shared" si="2"/>
        <v>4.2157999999999998</v>
      </c>
      <c r="I99" s="16"/>
      <c r="J99" s="6"/>
      <c r="K99" s="6"/>
      <c r="L99" s="7"/>
      <c r="M99" s="8"/>
      <c r="N99" s="9"/>
    </row>
    <row r="100" spans="2:14" s="2" customFormat="1" ht="24.9" customHeight="1">
      <c r="B100" s="33" t="s">
        <v>771</v>
      </c>
      <c r="C100" s="35"/>
      <c r="D100" s="17" t="s">
        <v>884</v>
      </c>
      <c r="E100" s="19" t="s">
        <v>1441</v>
      </c>
      <c r="F100" s="15">
        <v>-1.8006</v>
      </c>
      <c r="G100" s="15">
        <f t="shared" si="3"/>
        <v>0.16250000000000009</v>
      </c>
      <c r="H100" s="15">
        <f t="shared" si="2"/>
        <v>0.9205000000000001</v>
      </c>
      <c r="I100" s="16"/>
      <c r="J100" s="6"/>
      <c r="K100" s="6"/>
      <c r="L100" s="7"/>
      <c r="M100" s="8"/>
      <c r="N100" s="9"/>
    </row>
    <row r="101" spans="2:14" s="2" customFormat="1" ht="24.9" customHeight="1">
      <c r="B101" s="33" t="s">
        <v>772</v>
      </c>
      <c r="C101" s="35"/>
      <c r="D101" s="17" t="s">
        <v>885</v>
      </c>
      <c r="E101" s="19" t="s">
        <v>1442</v>
      </c>
      <c r="F101" s="15">
        <v>-5.5899999999999998E-2</v>
      </c>
      <c r="G101" s="15">
        <f t="shared" si="3"/>
        <v>1.9072</v>
      </c>
      <c r="H101" s="15">
        <f t="shared" si="2"/>
        <v>2.6652</v>
      </c>
      <c r="I101" s="16"/>
      <c r="J101" s="6"/>
      <c r="K101" s="6"/>
      <c r="L101" s="7"/>
      <c r="M101" s="8"/>
      <c r="N101" s="9"/>
    </row>
    <row r="102" spans="2:14" s="2" customFormat="1" ht="24.9" customHeight="1">
      <c r="B102" s="33" t="s">
        <v>773</v>
      </c>
      <c r="C102" s="35"/>
      <c r="D102" s="17" t="s">
        <v>886</v>
      </c>
      <c r="E102" s="19" t="s">
        <v>1443</v>
      </c>
      <c r="F102" s="15">
        <v>2.7222</v>
      </c>
      <c r="G102" s="15">
        <f t="shared" si="3"/>
        <v>4.6852999999999998</v>
      </c>
      <c r="H102" s="15">
        <f t="shared" si="2"/>
        <v>5.4432999999999998</v>
      </c>
      <c r="I102" s="16"/>
      <c r="J102" s="6"/>
      <c r="K102" s="6"/>
      <c r="L102" s="7"/>
      <c r="M102" s="8"/>
      <c r="N102" s="9"/>
    </row>
    <row r="103" spans="2:14" s="2" customFormat="1" ht="24.9" customHeight="1">
      <c r="B103" s="33" t="s">
        <v>774</v>
      </c>
      <c r="C103" s="35"/>
      <c r="D103" s="17" t="s">
        <v>887</v>
      </c>
      <c r="E103" s="19" t="s">
        <v>1444</v>
      </c>
      <c r="F103" s="15">
        <v>3.1890999999999998</v>
      </c>
      <c r="G103" s="15">
        <f t="shared" si="3"/>
        <v>5.1521999999999997</v>
      </c>
      <c r="H103" s="15">
        <f t="shared" si="2"/>
        <v>5.9101999999999997</v>
      </c>
      <c r="I103" s="16"/>
      <c r="J103" s="6"/>
      <c r="K103" s="6"/>
      <c r="L103" s="7"/>
      <c r="M103" s="8"/>
      <c r="N103" s="9"/>
    </row>
    <row r="104" spans="2:14" s="2" customFormat="1" ht="24.9" customHeight="1">
      <c r="B104" s="33" t="s">
        <v>775</v>
      </c>
      <c r="C104" s="35"/>
      <c r="D104" s="17" t="s">
        <v>888</v>
      </c>
      <c r="E104" s="19" t="s">
        <v>1445</v>
      </c>
      <c r="F104" s="15">
        <v>6.1323999999999996</v>
      </c>
      <c r="G104" s="15">
        <f t="shared" si="3"/>
        <v>8.0954999999999995</v>
      </c>
      <c r="H104" s="15">
        <f t="shared" si="2"/>
        <v>8.8535000000000004</v>
      </c>
      <c r="I104" s="16"/>
      <c r="J104" s="6"/>
      <c r="K104" s="6"/>
      <c r="L104" s="7"/>
      <c r="M104" s="8"/>
      <c r="N104" s="9"/>
    </row>
    <row r="105" spans="2:14" s="2" customFormat="1" ht="24.9" customHeight="1">
      <c r="B105" s="33" t="s">
        <v>776</v>
      </c>
      <c r="C105" s="35"/>
      <c r="D105" s="17" t="s">
        <v>889</v>
      </c>
      <c r="E105" s="19" t="s">
        <v>1446</v>
      </c>
      <c r="F105" s="15">
        <v>3.6894999999999998</v>
      </c>
      <c r="G105" s="15">
        <f t="shared" si="3"/>
        <v>5.6525999999999996</v>
      </c>
      <c r="H105" s="15">
        <f t="shared" si="2"/>
        <v>6.4105999999999996</v>
      </c>
      <c r="I105" s="16"/>
      <c r="J105" s="6"/>
      <c r="K105" s="6"/>
      <c r="L105" s="7"/>
      <c r="M105" s="8"/>
      <c r="N105" s="9"/>
    </row>
    <row r="106" spans="2:14" s="2" customFormat="1" ht="24.9" customHeight="1">
      <c r="B106" s="33" t="s">
        <v>777</v>
      </c>
      <c r="C106" s="35"/>
      <c r="D106" s="17" t="s">
        <v>890</v>
      </c>
      <c r="E106" s="19" t="s">
        <v>1447</v>
      </c>
      <c r="F106" s="15">
        <v>1.1766000000000001</v>
      </c>
      <c r="G106" s="15">
        <f t="shared" si="3"/>
        <v>3.1397000000000004</v>
      </c>
      <c r="H106" s="15">
        <f t="shared" si="2"/>
        <v>3.8977000000000004</v>
      </c>
      <c r="I106" s="16"/>
      <c r="J106" s="6"/>
      <c r="K106" s="6"/>
      <c r="L106" s="7"/>
      <c r="M106" s="8"/>
      <c r="N106" s="9"/>
    </row>
    <row r="107" spans="2:14" s="2" customFormat="1" ht="24.9" customHeight="1">
      <c r="B107" s="33" t="s">
        <v>778</v>
      </c>
      <c r="C107" s="35"/>
      <c r="D107" s="17" t="s">
        <v>891</v>
      </c>
      <c r="E107" s="19" t="s">
        <v>1448</v>
      </c>
      <c r="F107" s="15">
        <v>1.1006</v>
      </c>
      <c r="G107" s="15">
        <f t="shared" si="3"/>
        <v>3.0636999999999999</v>
      </c>
      <c r="H107" s="15">
        <f t="shared" si="2"/>
        <v>3.8216999999999999</v>
      </c>
      <c r="I107" s="16"/>
      <c r="J107" s="6"/>
      <c r="K107" s="6"/>
      <c r="L107" s="7"/>
      <c r="M107" s="8"/>
      <c r="N107" s="9"/>
    </row>
    <row r="108" spans="2:14" s="2" customFormat="1" ht="24.9" customHeight="1">
      <c r="B108" s="33" t="s">
        <v>779</v>
      </c>
      <c r="C108" s="35"/>
      <c r="D108" s="17" t="s">
        <v>892</v>
      </c>
      <c r="E108" s="19" t="s">
        <v>1449</v>
      </c>
      <c r="F108" s="15">
        <v>1.3604000000000001</v>
      </c>
      <c r="G108" s="15">
        <f t="shared" si="3"/>
        <v>3.3235000000000001</v>
      </c>
      <c r="H108" s="15">
        <f t="shared" si="2"/>
        <v>4.0815000000000001</v>
      </c>
      <c r="I108" s="16"/>
      <c r="J108" s="6"/>
      <c r="K108" s="6"/>
      <c r="L108" s="7"/>
      <c r="M108" s="8"/>
      <c r="N108" s="9"/>
    </row>
    <row r="109" spans="2:14" s="2" customFormat="1" ht="24.9" customHeight="1">
      <c r="B109" s="33" t="s">
        <v>780</v>
      </c>
      <c r="C109" s="35"/>
      <c r="D109" s="17" t="s">
        <v>796</v>
      </c>
      <c r="E109" s="19" t="s">
        <v>1450</v>
      </c>
      <c r="F109" s="15">
        <v>3.5954000000000002</v>
      </c>
      <c r="G109" s="15">
        <f t="shared" si="3"/>
        <v>5.5585000000000004</v>
      </c>
      <c r="H109" s="15">
        <f t="shared" si="2"/>
        <v>6.3165000000000004</v>
      </c>
      <c r="I109" s="16"/>
      <c r="J109" s="6"/>
      <c r="K109" s="6"/>
      <c r="L109" s="7"/>
      <c r="M109" s="8"/>
      <c r="N109" s="9"/>
    </row>
    <row r="110" spans="2:14" s="2" customFormat="1" ht="24.9" customHeight="1">
      <c r="B110" s="33" t="s">
        <v>781</v>
      </c>
      <c r="C110" s="35"/>
      <c r="D110" s="17" t="s">
        <v>893</v>
      </c>
      <c r="E110" s="19" t="s">
        <v>1451</v>
      </c>
      <c r="F110" s="15">
        <v>1.8933</v>
      </c>
      <c r="G110" s="15">
        <f t="shared" si="3"/>
        <v>3.8563999999999998</v>
      </c>
      <c r="H110" s="15">
        <f t="shared" si="2"/>
        <v>4.6143999999999998</v>
      </c>
      <c r="I110" s="16"/>
      <c r="J110" s="6"/>
      <c r="K110" s="6"/>
      <c r="L110" s="7"/>
      <c r="M110" s="8"/>
      <c r="N110" s="9"/>
    </row>
    <row r="111" spans="2:14" s="2" customFormat="1" ht="24.9" customHeight="1">
      <c r="B111" s="33" t="s">
        <v>782</v>
      </c>
      <c r="C111" s="35"/>
      <c r="D111" s="17" t="s">
        <v>894</v>
      </c>
      <c r="E111" s="19" t="s">
        <v>1452</v>
      </c>
      <c r="F111" s="15">
        <v>2.9851000000000001</v>
      </c>
      <c r="G111" s="15">
        <f t="shared" si="3"/>
        <v>4.9481999999999999</v>
      </c>
      <c r="H111" s="15">
        <f t="shared" si="2"/>
        <v>5.7061999999999999</v>
      </c>
      <c r="I111" s="16"/>
      <c r="J111" s="6"/>
      <c r="K111" s="6"/>
      <c r="L111" s="7"/>
      <c r="M111" s="8"/>
      <c r="N111" s="9"/>
    </row>
    <row r="112" spans="2:14" s="2" customFormat="1" ht="24.9" customHeight="1">
      <c r="B112" s="33" t="s">
        <v>783</v>
      </c>
      <c r="C112" s="35"/>
      <c r="D112" s="17" t="s">
        <v>895</v>
      </c>
      <c r="E112" s="19" t="s">
        <v>1453</v>
      </c>
      <c r="F112" s="15">
        <v>3.3386999999999998</v>
      </c>
      <c r="G112" s="15">
        <f t="shared" si="3"/>
        <v>5.3018000000000001</v>
      </c>
      <c r="H112" s="15">
        <f t="shared" si="2"/>
        <v>6.0598000000000001</v>
      </c>
      <c r="I112" s="16"/>
      <c r="J112" s="6"/>
      <c r="K112" s="6"/>
      <c r="L112" s="7"/>
      <c r="M112" s="8"/>
      <c r="N112" s="9"/>
    </row>
    <row r="113" spans="2:14" s="2" customFormat="1" ht="24.9" customHeight="1">
      <c r="B113" s="33" t="s">
        <v>784</v>
      </c>
      <c r="C113" s="35"/>
      <c r="D113" s="17" t="s">
        <v>896</v>
      </c>
      <c r="E113" s="19" t="s">
        <v>1454</v>
      </c>
      <c r="F113" s="15">
        <v>2.9630000000000001</v>
      </c>
      <c r="G113" s="15">
        <f t="shared" si="3"/>
        <v>4.9260999999999999</v>
      </c>
      <c r="H113" s="15">
        <f t="shared" si="2"/>
        <v>5.6840999999999999</v>
      </c>
      <c r="I113" s="16"/>
      <c r="J113" s="6"/>
      <c r="K113" s="6"/>
      <c r="L113" s="7"/>
      <c r="M113" s="8"/>
      <c r="N113" s="9"/>
    </row>
    <row r="114" spans="2:14" s="2" customFormat="1" ht="24.9" customHeight="1">
      <c r="B114" s="33" t="s">
        <v>785</v>
      </c>
      <c r="C114" s="35"/>
      <c r="D114" s="17" t="s">
        <v>897</v>
      </c>
      <c r="E114" s="19" t="s">
        <v>1455</v>
      </c>
      <c r="F114" s="15">
        <v>0.96040000000000003</v>
      </c>
      <c r="G114" s="15">
        <f t="shared" si="3"/>
        <v>2.9235000000000002</v>
      </c>
      <c r="H114" s="15">
        <f t="shared" si="2"/>
        <v>3.6815000000000002</v>
      </c>
      <c r="I114" s="16"/>
      <c r="J114" s="6"/>
      <c r="K114" s="6"/>
      <c r="L114" s="7"/>
      <c r="M114" s="8"/>
      <c r="N114" s="9"/>
    </row>
    <row r="115" spans="2:14" s="2" customFormat="1" ht="24.9" customHeight="1">
      <c r="B115" s="33" t="s">
        <v>786</v>
      </c>
      <c r="C115" s="35"/>
      <c r="D115" s="17" t="s">
        <v>898</v>
      </c>
      <c r="E115" s="19" t="s">
        <v>1456</v>
      </c>
      <c r="F115" s="15">
        <v>0.86860000000000004</v>
      </c>
      <c r="G115" s="15">
        <f t="shared" si="3"/>
        <v>2.8317000000000001</v>
      </c>
      <c r="H115" s="15">
        <f t="shared" si="2"/>
        <v>3.5897000000000001</v>
      </c>
      <c r="I115" s="16"/>
      <c r="J115" s="6"/>
      <c r="K115" s="6"/>
      <c r="L115" s="7"/>
      <c r="M115" s="8"/>
      <c r="N115" s="9"/>
    </row>
    <row r="116" spans="2:14" s="2" customFormat="1" ht="24.9" customHeight="1">
      <c r="B116" s="33" t="s">
        <v>787</v>
      </c>
      <c r="C116" s="35"/>
      <c r="D116" s="17" t="s">
        <v>899</v>
      </c>
      <c r="E116" s="19" t="s">
        <v>1457</v>
      </c>
      <c r="F116" s="15">
        <v>0.69189999999999996</v>
      </c>
      <c r="G116" s="15">
        <f t="shared" si="3"/>
        <v>2.6550000000000002</v>
      </c>
      <c r="H116" s="15">
        <f t="shared" si="2"/>
        <v>3.4130000000000003</v>
      </c>
      <c r="I116" s="16"/>
      <c r="J116" s="6"/>
      <c r="K116" s="6"/>
      <c r="L116" s="7"/>
      <c r="M116" s="8"/>
      <c r="N116" s="9"/>
    </row>
    <row r="117" spans="2:14" s="2" customFormat="1" ht="24.9" customHeight="1">
      <c r="B117" s="33" t="s">
        <v>368</v>
      </c>
      <c r="C117" s="35"/>
      <c r="D117" s="17" t="s">
        <v>900</v>
      </c>
      <c r="E117" s="19" t="s">
        <v>1458</v>
      </c>
      <c r="F117" s="15">
        <v>1.7917000000000001</v>
      </c>
      <c r="G117" s="15">
        <f t="shared" si="3"/>
        <v>3.7548000000000004</v>
      </c>
      <c r="H117" s="15">
        <f t="shared" si="2"/>
        <v>4.5128000000000004</v>
      </c>
      <c r="I117" s="16"/>
      <c r="J117" s="6"/>
      <c r="K117" s="6"/>
      <c r="L117" s="7"/>
      <c r="M117" s="8"/>
      <c r="N117" s="9"/>
    </row>
    <row r="118" spans="2:14" s="2" customFormat="1" ht="24.9" customHeight="1">
      <c r="B118" s="33" t="s">
        <v>369</v>
      </c>
      <c r="C118" s="35"/>
      <c r="D118" s="17" t="s">
        <v>901</v>
      </c>
      <c r="E118" s="19" t="s">
        <v>1458</v>
      </c>
      <c r="F118" s="15">
        <v>1.6182000000000001</v>
      </c>
      <c r="G118" s="15">
        <f t="shared" si="3"/>
        <v>3.5813000000000001</v>
      </c>
      <c r="H118" s="15">
        <f t="shared" si="2"/>
        <v>4.3392999999999997</v>
      </c>
      <c r="I118" s="16"/>
      <c r="J118" s="6"/>
      <c r="K118" s="6"/>
      <c r="L118" s="7"/>
      <c r="M118" s="8"/>
      <c r="N118" s="9"/>
    </row>
    <row r="119" spans="2:14" s="2" customFormat="1" ht="24.9" customHeight="1">
      <c r="B119" s="33" t="s">
        <v>370</v>
      </c>
      <c r="C119" s="35"/>
      <c r="D119" s="17" t="s">
        <v>902</v>
      </c>
      <c r="E119" s="19" t="s">
        <v>1459</v>
      </c>
      <c r="F119" s="15">
        <v>1.6717</v>
      </c>
      <c r="G119" s="15">
        <f t="shared" si="3"/>
        <v>3.6348000000000003</v>
      </c>
      <c r="H119" s="15">
        <f t="shared" si="2"/>
        <v>4.3928000000000003</v>
      </c>
      <c r="I119" s="16"/>
      <c r="J119" s="6"/>
      <c r="K119" s="6"/>
      <c r="L119" s="7"/>
      <c r="M119" s="8"/>
      <c r="N119" s="9"/>
    </row>
    <row r="120" spans="2:14" s="2" customFormat="1" ht="24.9" customHeight="1">
      <c r="B120" s="33" t="s">
        <v>371</v>
      </c>
      <c r="C120" s="35"/>
      <c r="D120" s="17" t="s">
        <v>903</v>
      </c>
      <c r="E120" s="19" t="s">
        <v>1371</v>
      </c>
      <c r="F120" s="15">
        <v>1.5523</v>
      </c>
      <c r="G120" s="15">
        <f t="shared" si="3"/>
        <v>3.5154000000000001</v>
      </c>
      <c r="H120" s="15">
        <f t="shared" si="2"/>
        <v>4.2734000000000005</v>
      </c>
      <c r="I120" s="16"/>
      <c r="J120" s="6"/>
      <c r="K120" s="6"/>
      <c r="L120" s="7"/>
      <c r="M120" s="8"/>
      <c r="N120" s="9"/>
    </row>
    <row r="121" spans="2:14" s="2" customFormat="1" ht="24.9" customHeight="1">
      <c r="B121" s="33" t="s">
        <v>372</v>
      </c>
      <c r="C121" s="35"/>
      <c r="D121" s="17" t="s">
        <v>904</v>
      </c>
      <c r="E121" s="19" t="s">
        <v>1460</v>
      </c>
      <c r="F121" s="15">
        <v>1.5827</v>
      </c>
      <c r="G121" s="15">
        <f t="shared" si="3"/>
        <v>3.5457999999999998</v>
      </c>
      <c r="H121" s="15">
        <f t="shared" si="2"/>
        <v>4.3037999999999998</v>
      </c>
      <c r="I121" s="16"/>
      <c r="J121" s="6"/>
      <c r="K121" s="6"/>
      <c r="L121" s="7"/>
      <c r="M121" s="8"/>
      <c r="N121" s="9"/>
    </row>
    <row r="122" spans="2:14" s="2" customFormat="1" ht="24.9" customHeight="1">
      <c r="B122" s="33" t="s">
        <v>373</v>
      </c>
      <c r="C122" s="35"/>
      <c r="D122" s="17" t="s">
        <v>905</v>
      </c>
      <c r="E122" s="19" t="s">
        <v>1461</v>
      </c>
      <c r="F122" s="15">
        <v>1.8125</v>
      </c>
      <c r="G122" s="15">
        <f t="shared" si="3"/>
        <v>3.7755999999999998</v>
      </c>
      <c r="H122" s="15">
        <f t="shared" si="2"/>
        <v>4.5335999999999999</v>
      </c>
      <c r="I122" s="16"/>
      <c r="J122" s="6"/>
      <c r="K122" s="6"/>
      <c r="L122" s="7"/>
      <c r="M122" s="8"/>
      <c r="N122" s="9"/>
    </row>
    <row r="123" spans="2:14" s="2" customFormat="1" ht="24.9" customHeight="1">
      <c r="B123" s="33" t="s">
        <v>374</v>
      </c>
      <c r="C123" s="35"/>
      <c r="D123" s="17" t="s">
        <v>906</v>
      </c>
      <c r="E123" s="19" t="s">
        <v>1462</v>
      </c>
      <c r="F123" s="15">
        <v>1.7937000000000001</v>
      </c>
      <c r="G123" s="15">
        <f t="shared" si="3"/>
        <v>3.7568000000000001</v>
      </c>
      <c r="H123" s="15">
        <f t="shared" si="2"/>
        <v>4.5148000000000001</v>
      </c>
      <c r="I123" s="16"/>
      <c r="J123" s="6"/>
      <c r="K123" s="6"/>
      <c r="L123" s="7"/>
      <c r="M123" s="8"/>
      <c r="N123" s="9"/>
    </row>
    <row r="124" spans="2:14" s="2" customFormat="1" ht="24.9" customHeight="1">
      <c r="B124" s="33" t="s">
        <v>375</v>
      </c>
      <c r="C124" s="35"/>
      <c r="D124" s="17" t="s">
        <v>907</v>
      </c>
      <c r="E124" s="19" t="s">
        <v>1459</v>
      </c>
      <c r="F124" s="15">
        <v>1.6261000000000001</v>
      </c>
      <c r="G124" s="15">
        <f t="shared" si="3"/>
        <v>3.5891999999999999</v>
      </c>
      <c r="H124" s="15">
        <f t="shared" si="2"/>
        <v>4.3472</v>
      </c>
      <c r="I124" s="16"/>
      <c r="J124" s="6"/>
      <c r="K124" s="6"/>
      <c r="L124" s="7"/>
      <c r="M124" s="8"/>
      <c r="N124" s="9"/>
    </row>
    <row r="125" spans="2:14" s="2" customFormat="1" ht="24.9" customHeight="1">
      <c r="B125" s="33" t="s">
        <v>376</v>
      </c>
      <c r="C125" s="35"/>
      <c r="D125" s="17" t="s">
        <v>896</v>
      </c>
      <c r="E125" s="19" t="s">
        <v>1463</v>
      </c>
      <c r="F125" s="15">
        <v>1.8087</v>
      </c>
      <c r="G125" s="15">
        <f t="shared" si="3"/>
        <v>3.7717999999999998</v>
      </c>
      <c r="H125" s="15">
        <f t="shared" si="2"/>
        <v>4.5297999999999998</v>
      </c>
      <c r="I125" s="16"/>
      <c r="J125" s="6"/>
      <c r="K125" s="6"/>
      <c r="L125" s="7"/>
      <c r="M125" s="8"/>
      <c r="N125" s="9"/>
    </row>
    <row r="126" spans="2:14" s="2" customFormat="1" ht="24.9" customHeight="1">
      <c r="B126" s="33" t="s">
        <v>377</v>
      </c>
      <c r="C126" s="35"/>
      <c r="D126" s="17" t="s">
        <v>908</v>
      </c>
      <c r="E126" s="19" t="s">
        <v>1464</v>
      </c>
      <c r="F126" s="15">
        <v>1.7756000000000001</v>
      </c>
      <c r="G126" s="15">
        <f t="shared" si="3"/>
        <v>3.7387000000000001</v>
      </c>
      <c r="H126" s="15">
        <f t="shared" si="2"/>
        <v>4.4967000000000006</v>
      </c>
      <c r="I126" s="16"/>
      <c r="J126" s="6"/>
      <c r="K126" s="6"/>
      <c r="L126" s="7"/>
      <c r="M126" s="8"/>
      <c r="N126" s="9"/>
    </row>
    <row r="127" spans="2:14" s="2" customFormat="1" ht="24.9" customHeight="1">
      <c r="B127" s="33" t="s">
        <v>378</v>
      </c>
      <c r="C127" s="35"/>
      <c r="D127" s="17" t="s">
        <v>909</v>
      </c>
      <c r="E127" s="19" t="s">
        <v>1465</v>
      </c>
      <c r="F127" s="15">
        <v>1.7361</v>
      </c>
      <c r="G127" s="15">
        <f t="shared" si="3"/>
        <v>3.6992000000000003</v>
      </c>
      <c r="H127" s="15">
        <f t="shared" ref="H127:H189" si="4">G127+0.758</f>
        <v>4.4572000000000003</v>
      </c>
      <c r="I127" s="16"/>
      <c r="J127" s="6"/>
      <c r="K127" s="6"/>
      <c r="L127" s="7"/>
      <c r="M127" s="8"/>
      <c r="N127" s="9"/>
    </row>
    <row r="128" spans="2:14" s="2" customFormat="1" ht="24.9" customHeight="1">
      <c r="B128" s="33" t="s">
        <v>379</v>
      </c>
      <c r="C128" s="35"/>
      <c r="D128" s="17" t="s">
        <v>910</v>
      </c>
      <c r="E128" s="19" t="s">
        <v>1357</v>
      </c>
      <c r="F128" s="15">
        <v>1.6431</v>
      </c>
      <c r="G128" s="15">
        <f t="shared" si="3"/>
        <v>3.6062000000000003</v>
      </c>
      <c r="H128" s="15">
        <f t="shared" si="4"/>
        <v>4.3642000000000003</v>
      </c>
      <c r="I128" s="16"/>
      <c r="J128" s="6"/>
      <c r="K128" s="6"/>
      <c r="L128" s="7"/>
      <c r="M128" s="8"/>
      <c r="N128" s="9"/>
    </row>
    <row r="129" spans="2:14" s="2" customFormat="1" ht="24.9" customHeight="1">
      <c r="B129" s="33" t="s">
        <v>380</v>
      </c>
      <c r="C129" s="35"/>
      <c r="D129" s="17" t="s">
        <v>911</v>
      </c>
      <c r="E129" s="19" t="s">
        <v>1466</v>
      </c>
      <c r="F129" s="15">
        <v>1.7037</v>
      </c>
      <c r="G129" s="15">
        <f t="shared" ref="G129:G191" si="5">F129+1.9631</f>
        <v>3.6668000000000003</v>
      </c>
      <c r="H129" s="15">
        <f t="shared" si="4"/>
        <v>4.4248000000000003</v>
      </c>
      <c r="I129" s="16"/>
      <c r="J129" s="6"/>
      <c r="K129" s="6"/>
      <c r="L129" s="7"/>
      <c r="M129" s="8"/>
      <c r="N129" s="9"/>
    </row>
    <row r="130" spans="2:14" s="2" customFormat="1" ht="24.9" customHeight="1">
      <c r="B130" s="33" t="s">
        <v>381</v>
      </c>
      <c r="C130" s="35"/>
      <c r="D130" s="17" t="s">
        <v>912</v>
      </c>
      <c r="E130" s="19" t="s">
        <v>1467</v>
      </c>
      <c r="F130" s="15">
        <v>1.7304999999999999</v>
      </c>
      <c r="G130" s="15">
        <f t="shared" si="5"/>
        <v>3.6936</v>
      </c>
      <c r="H130" s="15">
        <f t="shared" si="4"/>
        <v>4.4516</v>
      </c>
      <c r="I130" s="16"/>
      <c r="J130" s="6"/>
      <c r="K130" s="6"/>
      <c r="L130" s="7"/>
      <c r="M130" s="8"/>
      <c r="N130" s="9"/>
    </row>
    <row r="131" spans="2:14" s="2" customFormat="1" ht="24.9" customHeight="1">
      <c r="B131" s="33" t="s">
        <v>382</v>
      </c>
      <c r="C131" s="35"/>
      <c r="D131" s="17" t="s">
        <v>913</v>
      </c>
      <c r="E131" s="19" t="s">
        <v>1468</v>
      </c>
      <c r="F131" s="15">
        <v>1.7371000000000001</v>
      </c>
      <c r="G131" s="15">
        <f t="shared" si="5"/>
        <v>3.7002000000000002</v>
      </c>
      <c r="H131" s="15">
        <f t="shared" si="4"/>
        <v>4.4581999999999997</v>
      </c>
      <c r="I131" s="16"/>
      <c r="J131" s="6"/>
      <c r="K131" s="6"/>
      <c r="L131" s="7"/>
      <c r="M131" s="8"/>
      <c r="N131" s="9"/>
    </row>
    <row r="132" spans="2:14" s="2" customFormat="1" ht="24.9" customHeight="1">
      <c r="B132" s="33" t="s">
        <v>383</v>
      </c>
      <c r="C132" s="35"/>
      <c r="D132" s="17" t="s">
        <v>914</v>
      </c>
      <c r="E132" s="19" t="s">
        <v>1469</v>
      </c>
      <c r="F132" s="15">
        <v>1.5510999999999999</v>
      </c>
      <c r="G132" s="15">
        <f t="shared" si="5"/>
        <v>3.5141999999999998</v>
      </c>
      <c r="H132" s="15">
        <f t="shared" si="4"/>
        <v>4.2721999999999998</v>
      </c>
      <c r="I132" s="16"/>
      <c r="J132" s="6"/>
      <c r="K132" s="6"/>
      <c r="L132" s="7"/>
      <c r="M132" s="8"/>
      <c r="N132" s="9"/>
    </row>
    <row r="133" spans="2:14" s="2" customFormat="1" ht="24.9" customHeight="1">
      <c r="B133" s="33" t="s">
        <v>384</v>
      </c>
      <c r="C133" s="35"/>
      <c r="D133" s="17" t="s">
        <v>915</v>
      </c>
      <c r="E133" s="19" t="s">
        <v>1470</v>
      </c>
      <c r="F133" s="15">
        <v>1.5763</v>
      </c>
      <c r="G133" s="15">
        <f t="shared" si="5"/>
        <v>3.5394000000000001</v>
      </c>
      <c r="H133" s="15">
        <f t="shared" si="4"/>
        <v>4.2973999999999997</v>
      </c>
      <c r="I133" s="16"/>
      <c r="J133" s="6"/>
      <c r="K133" s="6"/>
      <c r="L133" s="7"/>
      <c r="M133" s="8"/>
      <c r="N133" s="9"/>
    </row>
    <row r="134" spans="2:14" s="2" customFormat="1" ht="24.9" customHeight="1">
      <c r="B134" s="33" t="s">
        <v>385</v>
      </c>
      <c r="C134" s="35"/>
      <c r="D134" s="17" t="s">
        <v>916</v>
      </c>
      <c r="E134" s="19" t="s">
        <v>1471</v>
      </c>
      <c r="F134" s="15">
        <v>2.0817999999999999</v>
      </c>
      <c r="G134" s="15">
        <f t="shared" si="5"/>
        <v>4.0449000000000002</v>
      </c>
      <c r="H134" s="15">
        <f t="shared" si="4"/>
        <v>4.8029000000000002</v>
      </c>
      <c r="I134" s="16"/>
      <c r="J134" s="6"/>
      <c r="K134" s="6"/>
      <c r="L134" s="7"/>
      <c r="M134" s="8"/>
      <c r="N134" s="9"/>
    </row>
    <row r="135" spans="2:14" s="2" customFormat="1" ht="24.9" customHeight="1">
      <c r="B135" s="33" t="s">
        <v>386</v>
      </c>
      <c r="C135" s="35"/>
      <c r="D135" s="17" t="s">
        <v>917</v>
      </c>
      <c r="E135" s="19" t="s">
        <v>1472</v>
      </c>
      <c r="F135" s="15">
        <v>3.1505000000000001</v>
      </c>
      <c r="G135" s="15">
        <f t="shared" si="5"/>
        <v>5.1135999999999999</v>
      </c>
      <c r="H135" s="15">
        <f t="shared" si="4"/>
        <v>5.8715999999999999</v>
      </c>
      <c r="I135" s="16"/>
      <c r="J135" s="6"/>
      <c r="K135" s="6"/>
      <c r="L135" s="7"/>
      <c r="M135" s="8"/>
      <c r="N135" s="9"/>
    </row>
    <row r="136" spans="2:14" s="2" customFormat="1" ht="24.9" customHeight="1">
      <c r="B136" s="33" t="s">
        <v>387</v>
      </c>
      <c r="C136" s="35"/>
      <c r="D136" s="17" t="s">
        <v>918</v>
      </c>
      <c r="E136" s="19" t="s">
        <v>1473</v>
      </c>
      <c r="F136" s="15">
        <v>1.7372000000000001</v>
      </c>
      <c r="G136" s="15">
        <f t="shared" si="5"/>
        <v>3.7003000000000004</v>
      </c>
      <c r="H136" s="15">
        <f t="shared" si="4"/>
        <v>4.4583000000000004</v>
      </c>
      <c r="I136" s="16"/>
      <c r="J136" s="6"/>
      <c r="K136" s="6"/>
      <c r="L136" s="7"/>
      <c r="M136" s="8"/>
      <c r="N136" s="9"/>
    </row>
    <row r="137" spans="2:14" s="2" customFormat="1" ht="24.9" customHeight="1">
      <c r="B137" s="33" t="s">
        <v>388</v>
      </c>
      <c r="C137" s="35"/>
      <c r="D137" s="17" t="s">
        <v>797</v>
      </c>
      <c r="E137" s="19" t="s">
        <v>1474</v>
      </c>
      <c r="F137" s="15">
        <v>1.8282</v>
      </c>
      <c r="G137" s="15">
        <f t="shared" si="5"/>
        <v>3.7913000000000001</v>
      </c>
      <c r="H137" s="15">
        <f t="shared" si="4"/>
        <v>4.5493000000000006</v>
      </c>
      <c r="I137" s="16"/>
      <c r="J137" s="6"/>
      <c r="K137" s="6"/>
      <c r="L137" s="7"/>
      <c r="M137" s="8"/>
      <c r="N137" s="9"/>
    </row>
    <row r="138" spans="2:14" s="2" customFormat="1" ht="24.9" customHeight="1">
      <c r="B138" s="33" t="s">
        <v>389</v>
      </c>
      <c r="C138" s="35"/>
      <c r="D138" s="17" t="s">
        <v>918</v>
      </c>
      <c r="E138" s="19" t="s">
        <v>1475</v>
      </c>
      <c r="F138" s="15">
        <v>1.4557</v>
      </c>
      <c r="G138" s="15">
        <f t="shared" si="5"/>
        <v>3.4188000000000001</v>
      </c>
      <c r="H138" s="15">
        <f t="shared" si="4"/>
        <v>4.1768000000000001</v>
      </c>
      <c r="I138" s="16"/>
      <c r="J138" s="6"/>
      <c r="K138" s="6"/>
      <c r="L138" s="7"/>
      <c r="M138" s="8"/>
      <c r="N138" s="9"/>
    </row>
    <row r="139" spans="2:14" s="2" customFormat="1" ht="24.9" customHeight="1">
      <c r="B139" s="33" t="s">
        <v>390</v>
      </c>
      <c r="C139" s="35"/>
      <c r="D139" s="17" t="s">
        <v>919</v>
      </c>
      <c r="E139" s="19" t="s">
        <v>1476</v>
      </c>
      <c r="F139" s="15">
        <v>2.3725000000000001</v>
      </c>
      <c r="G139" s="15">
        <f t="shared" si="5"/>
        <v>4.3356000000000003</v>
      </c>
      <c r="H139" s="15">
        <f t="shared" si="4"/>
        <v>5.0936000000000003</v>
      </c>
      <c r="I139" s="16"/>
      <c r="J139" s="6"/>
      <c r="K139" s="6"/>
      <c r="L139" s="7"/>
      <c r="M139" s="8"/>
      <c r="N139" s="9"/>
    </row>
    <row r="140" spans="2:14" s="2" customFormat="1" ht="24.9" customHeight="1">
      <c r="B140" s="33" t="s">
        <v>391</v>
      </c>
      <c r="C140" s="35"/>
      <c r="D140" s="17" t="s">
        <v>920</v>
      </c>
      <c r="E140" s="19" t="s">
        <v>1351</v>
      </c>
      <c r="F140" s="15">
        <v>2.3018000000000001</v>
      </c>
      <c r="G140" s="15">
        <f t="shared" si="5"/>
        <v>4.2648999999999999</v>
      </c>
      <c r="H140" s="15">
        <f t="shared" si="4"/>
        <v>5.0228999999999999</v>
      </c>
      <c r="I140" s="16"/>
      <c r="J140" s="6"/>
      <c r="K140" s="6"/>
      <c r="L140" s="7"/>
      <c r="M140" s="8"/>
      <c r="N140" s="9"/>
    </row>
    <row r="141" spans="2:14" s="2" customFormat="1" ht="24.9" customHeight="1">
      <c r="B141" s="33" t="s">
        <v>392</v>
      </c>
      <c r="C141" s="35"/>
      <c r="D141" s="17" t="s">
        <v>921</v>
      </c>
      <c r="E141" s="19" t="s">
        <v>1477</v>
      </c>
      <c r="F141" s="15">
        <v>2.8216000000000001</v>
      </c>
      <c r="G141" s="15">
        <f t="shared" si="5"/>
        <v>4.7847</v>
      </c>
      <c r="H141" s="15">
        <f t="shared" si="4"/>
        <v>5.5427</v>
      </c>
      <c r="I141" s="16"/>
      <c r="J141" s="6"/>
      <c r="K141" s="6"/>
      <c r="L141" s="7"/>
      <c r="M141" s="8"/>
      <c r="N141" s="9"/>
    </row>
    <row r="142" spans="2:14" s="2" customFormat="1" ht="24.9" customHeight="1">
      <c r="B142" s="33" t="s">
        <v>393</v>
      </c>
      <c r="C142" s="51"/>
      <c r="D142" s="17" t="s">
        <v>922</v>
      </c>
      <c r="E142" s="19" t="s">
        <v>1478</v>
      </c>
      <c r="F142" s="15">
        <v>3.2942</v>
      </c>
      <c r="G142" s="15">
        <f t="shared" si="5"/>
        <v>5.2572999999999999</v>
      </c>
      <c r="H142" s="15">
        <f t="shared" si="4"/>
        <v>6.0152999999999999</v>
      </c>
      <c r="I142" s="16"/>
      <c r="J142" s="6"/>
      <c r="K142" s="6"/>
      <c r="L142" s="7"/>
      <c r="M142" s="8"/>
      <c r="N142" s="9"/>
    </row>
    <row r="143" spans="2:14" s="2" customFormat="1" ht="24.9" customHeight="1">
      <c r="B143" s="33" t="s">
        <v>394</v>
      </c>
      <c r="C143" s="51"/>
      <c r="D143" s="17" t="s">
        <v>923</v>
      </c>
      <c r="E143" s="19" t="s">
        <v>1479</v>
      </c>
      <c r="F143" s="15">
        <v>3.9525999999999999</v>
      </c>
      <c r="G143" s="15">
        <f t="shared" si="5"/>
        <v>5.9157000000000002</v>
      </c>
      <c r="H143" s="15">
        <f t="shared" si="4"/>
        <v>6.6737000000000002</v>
      </c>
      <c r="I143" s="16"/>
      <c r="J143" s="6"/>
      <c r="K143" s="6"/>
      <c r="L143" s="7"/>
      <c r="M143" s="8"/>
      <c r="N143" s="9"/>
    </row>
    <row r="144" spans="2:14" s="2" customFormat="1" ht="24.9" customHeight="1">
      <c r="B144" s="33" t="s">
        <v>395</v>
      </c>
      <c r="C144" s="35"/>
      <c r="D144" s="17" t="s">
        <v>924</v>
      </c>
      <c r="E144" s="19" t="s">
        <v>1458</v>
      </c>
      <c r="F144" s="15">
        <v>2.4685999999999999</v>
      </c>
      <c r="G144" s="15">
        <f t="shared" si="5"/>
        <v>4.4317000000000002</v>
      </c>
      <c r="H144" s="15">
        <f t="shared" si="4"/>
        <v>5.1897000000000002</v>
      </c>
      <c r="I144" s="16"/>
      <c r="J144" s="6"/>
      <c r="K144" s="6"/>
      <c r="L144" s="7"/>
      <c r="M144" s="8"/>
      <c r="N144" s="9"/>
    </row>
    <row r="145" spans="2:14" s="2" customFormat="1" ht="24.9" customHeight="1">
      <c r="B145" s="33" t="s">
        <v>396</v>
      </c>
      <c r="C145" s="35"/>
      <c r="D145" s="17" t="s">
        <v>925</v>
      </c>
      <c r="E145" s="19" t="s">
        <v>1480</v>
      </c>
      <c r="F145" s="15">
        <v>-0.73680000000000001</v>
      </c>
      <c r="G145" s="15">
        <f t="shared" si="5"/>
        <v>1.2263000000000002</v>
      </c>
      <c r="H145" s="15">
        <f t="shared" si="4"/>
        <v>1.9843000000000002</v>
      </c>
      <c r="I145" s="16"/>
      <c r="J145" s="6"/>
      <c r="K145" s="6"/>
      <c r="L145" s="7"/>
      <c r="M145" s="8"/>
      <c r="N145" s="9"/>
    </row>
    <row r="146" spans="2:14" s="2" customFormat="1" ht="24.9" customHeight="1">
      <c r="B146" s="33" t="s">
        <v>397</v>
      </c>
      <c r="C146" s="35"/>
      <c r="D146" s="17" t="s">
        <v>871</v>
      </c>
      <c r="E146" s="19" t="s">
        <v>1481</v>
      </c>
      <c r="F146" s="15">
        <v>-2.3127</v>
      </c>
      <c r="G146" s="15">
        <f t="shared" si="5"/>
        <v>-0.34959999999999991</v>
      </c>
      <c r="H146" s="15">
        <f t="shared" si="4"/>
        <v>0.4084000000000001</v>
      </c>
      <c r="I146" s="16"/>
      <c r="J146" s="6"/>
      <c r="K146" s="6"/>
      <c r="L146" s="7"/>
      <c r="M146" s="8"/>
      <c r="N146" s="9"/>
    </row>
    <row r="147" spans="2:14" s="2" customFormat="1" ht="24.9" customHeight="1">
      <c r="B147" s="33" t="s">
        <v>398</v>
      </c>
      <c r="C147" s="35"/>
      <c r="D147" s="17" t="s">
        <v>926</v>
      </c>
      <c r="E147" s="19" t="s">
        <v>1482</v>
      </c>
      <c r="F147" s="15">
        <v>1.2855000000000001</v>
      </c>
      <c r="G147" s="15">
        <f t="shared" si="5"/>
        <v>3.2486000000000002</v>
      </c>
      <c r="H147" s="15">
        <f t="shared" si="4"/>
        <v>4.0066000000000006</v>
      </c>
      <c r="I147" s="16"/>
      <c r="J147" s="6"/>
      <c r="K147" s="6"/>
      <c r="L147" s="7"/>
      <c r="M147" s="8"/>
      <c r="N147" s="9"/>
    </row>
    <row r="148" spans="2:14" s="2" customFormat="1" ht="24.9" customHeight="1">
      <c r="B148" s="33" t="s">
        <v>399</v>
      </c>
      <c r="C148" s="35"/>
      <c r="D148" s="17" t="s">
        <v>927</v>
      </c>
      <c r="E148" s="19" t="s">
        <v>1483</v>
      </c>
      <c r="F148" s="15">
        <v>2.3639000000000001</v>
      </c>
      <c r="G148" s="15">
        <f t="shared" si="5"/>
        <v>4.327</v>
      </c>
      <c r="H148" s="15">
        <f t="shared" si="4"/>
        <v>5.085</v>
      </c>
      <c r="I148" s="16"/>
      <c r="J148" s="6"/>
      <c r="K148" s="6"/>
      <c r="L148" s="7"/>
      <c r="M148" s="8"/>
      <c r="N148" s="9"/>
    </row>
    <row r="149" spans="2:14" s="2" customFormat="1" ht="24.9" customHeight="1">
      <c r="B149" s="33" t="s">
        <v>400</v>
      </c>
      <c r="C149" s="35"/>
      <c r="D149" s="17" t="s">
        <v>928</v>
      </c>
      <c r="E149" s="19" t="s">
        <v>1484</v>
      </c>
      <c r="F149" s="15">
        <v>-0.3241</v>
      </c>
      <c r="G149" s="15">
        <f t="shared" si="5"/>
        <v>1.639</v>
      </c>
      <c r="H149" s="15">
        <f t="shared" si="4"/>
        <v>2.3970000000000002</v>
      </c>
      <c r="I149" s="16"/>
      <c r="J149" s="6"/>
      <c r="K149" s="6"/>
      <c r="L149" s="7"/>
      <c r="M149" s="8"/>
      <c r="N149" s="9"/>
    </row>
    <row r="150" spans="2:14" s="2" customFormat="1" ht="24.9" customHeight="1">
      <c r="B150" s="33" t="s">
        <v>401</v>
      </c>
      <c r="C150" s="35"/>
      <c r="D150" s="17" t="s">
        <v>868</v>
      </c>
      <c r="E150" s="19" t="s">
        <v>1485</v>
      </c>
      <c r="F150" s="15">
        <v>1.4827999999999999</v>
      </c>
      <c r="G150" s="15">
        <f t="shared" si="5"/>
        <v>3.4459</v>
      </c>
      <c r="H150" s="15">
        <f t="shared" si="4"/>
        <v>4.2039</v>
      </c>
      <c r="I150" s="16"/>
      <c r="J150" s="6"/>
      <c r="K150" s="6"/>
      <c r="L150" s="7"/>
      <c r="M150" s="8"/>
      <c r="N150" s="9"/>
    </row>
    <row r="151" spans="2:14" s="2" customFormat="1" ht="24.9" customHeight="1">
      <c r="B151" s="33" t="s">
        <v>402</v>
      </c>
      <c r="C151" s="35"/>
      <c r="D151" s="17" t="s">
        <v>823</v>
      </c>
      <c r="E151" s="19" t="s">
        <v>1411</v>
      </c>
      <c r="F151" s="15">
        <v>1.345</v>
      </c>
      <c r="G151" s="15">
        <f t="shared" si="5"/>
        <v>3.3081</v>
      </c>
      <c r="H151" s="15">
        <f t="shared" si="4"/>
        <v>4.0661000000000005</v>
      </c>
      <c r="I151" s="16"/>
      <c r="J151" s="6"/>
      <c r="K151" s="6"/>
      <c r="L151" s="7"/>
      <c r="M151" s="8"/>
      <c r="N151" s="9"/>
    </row>
    <row r="152" spans="2:14" s="2" customFormat="1" ht="24.9" customHeight="1">
      <c r="B152" s="33" t="s">
        <v>403</v>
      </c>
      <c r="C152" s="35"/>
      <c r="D152" s="17" t="s">
        <v>929</v>
      </c>
      <c r="E152" s="19" t="s">
        <v>1486</v>
      </c>
      <c r="F152" s="15">
        <v>2.2250000000000001</v>
      </c>
      <c r="G152" s="15">
        <f t="shared" si="5"/>
        <v>4.1881000000000004</v>
      </c>
      <c r="H152" s="15">
        <f t="shared" si="4"/>
        <v>4.9461000000000004</v>
      </c>
      <c r="I152" s="16"/>
      <c r="J152" s="6"/>
      <c r="K152" s="6"/>
      <c r="L152" s="7"/>
      <c r="M152" s="8"/>
      <c r="N152" s="9"/>
    </row>
    <row r="153" spans="2:14" s="2" customFormat="1" ht="24.9" customHeight="1">
      <c r="B153" s="33" t="s">
        <v>404</v>
      </c>
      <c r="C153" s="35"/>
      <c r="D153" s="17" t="s">
        <v>929</v>
      </c>
      <c r="E153" s="19" t="s">
        <v>1487</v>
      </c>
      <c r="F153" s="15">
        <v>1.7656000000000001</v>
      </c>
      <c r="G153" s="15">
        <f t="shared" si="5"/>
        <v>3.7286999999999999</v>
      </c>
      <c r="H153" s="15">
        <f t="shared" si="4"/>
        <v>4.4866999999999999</v>
      </c>
      <c r="I153" s="16"/>
      <c r="J153" s="6"/>
      <c r="K153" s="6"/>
      <c r="L153" s="7"/>
      <c r="M153" s="8"/>
      <c r="N153" s="9"/>
    </row>
    <row r="154" spans="2:14" s="2" customFormat="1" ht="24.9" customHeight="1">
      <c r="B154" s="33" t="s">
        <v>405</v>
      </c>
      <c r="C154" s="35"/>
      <c r="D154" s="17" t="s">
        <v>823</v>
      </c>
      <c r="E154" s="19" t="s">
        <v>1488</v>
      </c>
      <c r="F154" s="15">
        <v>1.9205000000000001</v>
      </c>
      <c r="G154" s="15">
        <f t="shared" si="5"/>
        <v>3.8836000000000004</v>
      </c>
      <c r="H154" s="15">
        <f t="shared" si="4"/>
        <v>4.6416000000000004</v>
      </c>
      <c r="I154" s="16"/>
      <c r="J154" s="6"/>
      <c r="K154" s="6"/>
      <c r="L154" s="7"/>
      <c r="M154" s="8"/>
      <c r="N154" s="9"/>
    </row>
    <row r="155" spans="2:14" s="2" customFormat="1" ht="24.9" customHeight="1">
      <c r="B155" s="33" t="s">
        <v>406</v>
      </c>
      <c r="C155" s="35"/>
      <c r="D155" s="17" t="s">
        <v>930</v>
      </c>
      <c r="E155" s="19" t="s">
        <v>1489</v>
      </c>
      <c r="F155" s="15">
        <v>1.7681</v>
      </c>
      <c r="G155" s="15">
        <f t="shared" si="5"/>
        <v>3.7312000000000003</v>
      </c>
      <c r="H155" s="15">
        <f t="shared" si="4"/>
        <v>4.4892000000000003</v>
      </c>
      <c r="I155" s="16"/>
      <c r="J155" s="6"/>
      <c r="K155" s="6"/>
      <c r="L155" s="7"/>
      <c r="M155" s="8"/>
      <c r="N155" s="9"/>
    </row>
    <row r="156" spans="2:14" s="2" customFormat="1" ht="24.9" customHeight="1">
      <c r="B156" s="33" t="s">
        <v>407</v>
      </c>
      <c r="C156" s="35"/>
      <c r="D156" s="17" t="s">
        <v>931</v>
      </c>
      <c r="E156" s="19" t="s">
        <v>1490</v>
      </c>
      <c r="F156" s="15">
        <v>1.5450999999999999</v>
      </c>
      <c r="G156" s="15">
        <f t="shared" si="5"/>
        <v>3.5082</v>
      </c>
      <c r="H156" s="15">
        <f t="shared" si="4"/>
        <v>4.2661999999999995</v>
      </c>
      <c r="I156" s="16"/>
      <c r="J156" s="6"/>
      <c r="K156" s="6"/>
      <c r="L156" s="7"/>
      <c r="M156" s="8"/>
      <c r="N156" s="9"/>
    </row>
    <row r="157" spans="2:14" s="2" customFormat="1" ht="24.9" customHeight="1">
      <c r="B157" s="33" t="s">
        <v>408</v>
      </c>
      <c r="C157" s="35"/>
      <c r="D157" s="17" t="s">
        <v>932</v>
      </c>
      <c r="E157" s="19" t="s">
        <v>1491</v>
      </c>
      <c r="F157" s="15">
        <v>1.0291999999999999</v>
      </c>
      <c r="G157" s="15">
        <f t="shared" si="5"/>
        <v>2.9923000000000002</v>
      </c>
      <c r="H157" s="15">
        <f t="shared" si="4"/>
        <v>3.7503000000000002</v>
      </c>
      <c r="I157" s="16"/>
      <c r="J157" s="6"/>
      <c r="K157" s="6"/>
      <c r="L157" s="7"/>
      <c r="M157" s="8"/>
      <c r="N157" s="9"/>
    </row>
    <row r="158" spans="2:14" s="2" customFormat="1" ht="24.9" customHeight="1">
      <c r="B158" s="33" t="s">
        <v>409</v>
      </c>
      <c r="C158" s="35"/>
      <c r="D158" s="17" t="s">
        <v>933</v>
      </c>
      <c r="E158" s="19" t="s">
        <v>1435</v>
      </c>
      <c r="F158" s="15">
        <v>0.97789999999999999</v>
      </c>
      <c r="G158" s="15">
        <f t="shared" si="5"/>
        <v>2.9409999999999998</v>
      </c>
      <c r="H158" s="15">
        <f t="shared" si="4"/>
        <v>3.6989999999999998</v>
      </c>
      <c r="I158" s="16"/>
      <c r="J158" s="6"/>
      <c r="K158" s="6"/>
      <c r="L158" s="7"/>
      <c r="M158" s="8"/>
      <c r="N158" s="9"/>
    </row>
    <row r="159" spans="2:14" s="2" customFormat="1" ht="24.9" customHeight="1">
      <c r="B159" s="33" t="s">
        <v>410</v>
      </c>
      <c r="C159" s="35"/>
      <c r="D159" s="17" t="s">
        <v>934</v>
      </c>
      <c r="E159" s="19" t="s">
        <v>1492</v>
      </c>
      <c r="F159" s="15">
        <v>-0.1111</v>
      </c>
      <c r="G159" s="15">
        <f t="shared" si="5"/>
        <v>1.8520000000000001</v>
      </c>
      <c r="H159" s="15">
        <f t="shared" si="4"/>
        <v>2.6100000000000003</v>
      </c>
      <c r="I159" s="16"/>
      <c r="J159" s="6"/>
      <c r="K159" s="6"/>
      <c r="L159" s="7"/>
      <c r="M159" s="8"/>
      <c r="N159" s="9"/>
    </row>
    <row r="160" spans="2:14" s="2" customFormat="1" ht="24.9" customHeight="1">
      <c r="B160" s="33" t="s">
        <v>411</v>
      </c>
      <c r="C160" s="35"/>
      <c r="D160" s="17" t="s">
        <v>935</v>
      </c>
      <c r="E160" s="19" t="s">
        <v>1493</v>
      </c>
      <c r="F160" s="15">
        <v>-0.24640000000000001</v>
      </c>
      <c r="G160" s="15">
        <f t="shared" si="5"/>
        <v>1.7167000000000001</v>
      </c>
      <c r="H160" s="15">
        <f t="shared" si="4"/>
        <v>2.4747000000000003</v>
      </c>
      <c r="I160" s="16"/>
      <c r="J160" s="6"/>
      <c r="K160" s="6"/>
      <c r="L160" s="7"/>
      <c r="M160" s="8"/>
      <c r="N160" s="9"/>
    </row>
    <row r="161" spans="2:14" s="2" customFormat="1" ht="24.9" customHeight="1">
      <c r="B161" s="33" t="s">
        <v>412</v>
      </c>
      <c r="C161" s="35"/>
      <c r="D161" s="17" t="s">
        <v>936</v>
      </c>
      <c r="E161" s="19" t="s">
        <v>1494</v>
      </c>
      <c r="F161" s="15">
        <v>1.9294</v>
      </c>
      <c r="G161" s="15">
        <f t="shared" si="5"/>
        <v>3.8925000000000001</v>
      </c>
      <c r="H161" s="15">
        <f t="shared" si="4"/>
        <v>4.6505000000000001</v>
      </c>
      <c r="I161" s="16"/>
      <c r="J161" s="6"/>
      <c r="K161" s="6"/>
      <c r="L161" s="7"/>
      <c r="M161" s="8"/>
      <c r="N161" s="9"/>
    </row>
    <row r="162" spans="2:14" s="2" customFormat="1" ht="24.9" customHeight="1">
      <c r="B162" s="33" t="s">
        <v>413</v>
      </c>
      <c r="C162" s="35"/>
      <c r="D162" s="17" t="s">
        <v>937</v>
      </c>
      <c r="E162" s="19" t="s">
        <v>1495</v>
      </c>
      <c r="F162" s="15">
        <v>2.4870000000000001</v>
      </c>
      <c r="G162" s="15">
        <f t="shared" si="5"/>
        <v>4.4500999999999999</v>
      </c>
      <c r="H162" s="15">
        <f t="shared" si="4"/>
        <v>5.2081</v>
      </c>
      <c r="I162" s="16"/>
      <c r="J162" s="6"/>
      <c r="K162" s="6"/>
      <c r="L162" s="7"/>
      <c r="M162" s="8"/>
      <c r="N162" s="9"/>
    </row>
    <row r="163" spans="2:14" s="2" customFormat="1" ht="24.9" customHeight="1">
      <c r="B163" s="33" t="s">
        <v>414</v>
      </c>
      <c r="C163" s="35"/>
      <c r="D163" s="17" t="s">
        <v>938</v>
      </c>
      <c r="E163" s="19" t="s">
        <v>1496</v>
      </c>
      <c r="F163" s="15">
        <v>2.8639000000000001</v>
      </c>
      <c r="G163" s="15">
        <f t="shared" si="5"/>
        <v>4.827</v>
      </c>
      <c r="H163" s="15">
        <f t="shared" si="4"/>
        <v>5.585</v>
      </c>
      <c r="I163" s="16"/>
      <c r="J163" s="6"/>
      <c r="K163" s="6"/>
      <c r="L163" s="7"/>
      <c r="M163" s="8"/>
      <c r="N163" s="9"/>
    </row>
    <row r="164" spans="2:14" s="2" customFormat="1" ht="24.9" customHeight="1">
      <c r="B164" s="33" t="s">
        <v>415</v>
      </c>
      <c r="C164" s="35"/>
      <c r="D164" s="17" t="s">
        <v>939</v>
      </c>
      <c r="E164" s="19" t="s">
        <v>1497</v>
      </c>
      <c r="F164" s="15">
        <v>2.6703999999999999</v>
      </c>
      <c r="G164" s="15">
        <f t="shared" si="5"/>
        <v>4.6334999999999997</v>
      </c>
      <c r="H164" s="15">
        <f t="shared" si="4"/>
        <v>5.3914999999999997</v>
      </c>
      <c r="I164" s="16"/>
      <c r="J164" s="6"/>
      <c r="K164" s="6"/>
      <c r="L164" s="7"/>
      <c r="M164" s="8"/>
      <c r="N164" s="9"/>
    </row>
    <row r="165" spans="2:14" s="2" customFormat="1" ht="24.9" customHeight="1">
      <c r="B165" s="33" t="s">
        <v>416</v>
      </c>
      <c r="C165" s="35"/>
      <c r="D165" s="17" t="s">
        <v>940</v>
      </c>
      <c r="E165" s="19" t="s">
        <v>1498</v>
      </c>
      <c r="F165" s="15">
        <v>2.7090999999999998</v>
      </c>
      <c r="G165" s="15">
        <f t="shared" si="5"/>
        <v>4.6722000000000001</v>
      </c>
      <c r="H165" s="15">
        <f t="shared" si="4"/>
        <v>5.4302000000000001</v>
      </c>
      <c r="I165" s="16"/>
      <c r="J165" s="6"/>
      <c r="K165" s="6"/>
      <c r="L165" s="7"/>
      <c r="M165" s="8"/>
      <c r="N165" s="9"/>
    </row>
    <row r="166" spans="2:14" s="2" customFormat="1" ht="24.9" customHeight="1">
      <c r="B166" s="33" t="s">
        <v>417</v>
      </c>
      <c r="C166" s="35"/>
      <c r="D166" s="17" t="s">
        <v>839</v>
      </c>
      <c r="E166" s="19" t="s">
        <v>1499</v>
      </c>
      <c r="F166" s="15">
        <v>2.6118999999999999</v>
      </c>
      <c r="G166" s="15">
        <f t="shared" si="5"/>
        <v>4.5750000000000002</v>
      </c>
      <c r="H166" s="15">
        <f t="shared" si="4"/>
        <v>5.3330000000000002</v>
      </c>
      <c r="I166" s="16"/>
      <c r="J166" s="6"/>
      <c r="K166" s="6"/>
      <c r="L166" s="7"/>
      <c r="M166" s="8"/>
      <c r="N166" s="9"/>
    </row>
    <row r="167" spans="2:14" s="2" customFormat="1" ht="24.9" customHeight="1">
      <c r="B167" s="33" t="s">
        <v>418</v>
      </c>
      <c r="C167" s="35"/>
      <c r="D167" s="17" t="s">
        <v>941</v>
      </c>
      <c r="E167" s="19" t="s">
        <v>1500</v>
      </c>
      <c r="F167" s="15">
        <v>1.4209000000000001</v>
      </c>
      <c r="G167" s="15">
        <f t="shared" si="5"/>
        <v>3.3840000000000003</v>
      </c>
      <c r="H167" s="15">
        <f t="shared" si="4"/>
        <v>4.1420000000000003</v>
      </c>
      <c r="I167" s="16"/>
      <c r="J167" s="6"/>
      <c r="K167" s="6"/>
      <c r="L167" s="7"/>
      <c r="M167" s="8"/>
      <c r="N167" s="9"/>
    </row>
    <row r="168" spans="2:14" s="2" customFormat="1" ht="24.9" customHeight="1">
      <c r="B168" s="33" t="s">
        <v>419</v>
      </c>
      <c r="C168" s="35"/>
      <c r="D168" s="17" t="s">
        <v>942</v>
      </c>
      <c r="E168" s="19" t="s">
        <v>1501</v>
      </c>
      <c r="F168" s="15">
        <v>1.4178999999999999</v>
      </c>
      <c r="G168" s="15">
        <f t="shared" si="5"/>
        <v>3.3810000000000002</v>
      </c>
      <c r="H168" s="15">
        <f t="shared" si="4"/>
        <v>4.1390000000000002</v>
      </c>
      <c r="I168" s="16"/>
      <c r="J168" s="6"/>
      <c r="K168" s="6"/>
      <c r="L168" s="7"/>
      <c r="M168" s="8"/>
      <c r="N168" s="9"/>
    </row>
    <row r="169" spans="2:14" s="2" customFormat="1" ht="24.9" customHeight="1">
      <c r="B169" s="33" t="s">
        <v>420</v>
      </c>
      <c r="C169" s="35"/>
      <c r="D169" s="17" t="s">
        <v>886</v>
      </c>
      <c r="E169" s="19" t="s">
        <v>1502</v>
      </c>
      <c r="F169" s="15">
        <v>1.4770000000000001</v>
      </c>
      <c r="G169" s="15">
        <f t="shared" si="5"/>
        <v>3.4401000000000002</v>
      </c>
      <c r="H169" s="15">
        <f t="shared" si="4"/>
        <v>4.1981000000000002</v>
      </c>
      <c r="I169" s="16"/>
      <c r="J169" s="6"/>
      <c r="K169" s="6"/>
      <c r="L169" s="7"/>
      <c r="M169" s="8"/>
      <c r="N169" s="9"/>
    </row>
    <row r="170" spans="2:14" s="2" customFormat="1" ht="24.9" customHeight="1">
      <c r="B170" s="33" t="s">
        <v>421</v>
      </c>
      <c r="C170" s="35"/>
      <c r="D170" s="17" t="s">
        <v>943</v>
      </c>
      <c r="E170" s="19" t="s">
        <v>1503</v>
      </c>
      <c r="F170" s="15">
        <v>1.2162999999999999</v>
      </c>
      <c r="G170" s="15">
        <f t="shared" si="5"/>
        <v>3.1794000000000002</v>
      </c>
      <c r="H170" s="15">
        <f t="shared" si="4"/>
        <v>3.9374000000000002</v>
      </c>
      <c r="I170" s="16"/>
      <c r="J170" s="6"/>
      <c r="K170" s="6"/>
      <c r="L170" s="7"/>
      <c r="M170" s="8"/>
      <c r="N170" s="9"/>
    </row>
    <row r="171" spans="2:14" s="2" customFormat="1" ht="24.9" customHeight="1">
      <c r="B171" s="33" t="s">
        <v>422</v>
      </c>
      <c r="C171" s="35"/>
      <c r="D171" s="17" t="s">
        <v>944</v>
      </c>
      <c r="E171" s="19" t="s">
        <v>1504</v>
      </c>
      <c r="F171" s="15">
        <v>1.2512000000000001</v>
      </c>
      <c r="G171" s="15">
        <f t="shared" si="5"/>
        <v>3.2143000000000002</v>
      </c>
      <c r="H171" s="15">
        <f t="shared" si="4"/>
        <v>3.9723000000000002</v>
      </c>
      <c r="I171" s="16"/>
      <c r="J171" s="6"/>
      <c r="K171" s="6"/>
      <c r="L171" s="7"/>
      <c r="M171" s="8"/>
      <c r="N171" s="9"/>
    </row>
    <row r="172" spans="2:14" s="2" customFormat="1" ht="24.9" customHeight="1">
      <c r="B172" s="33" t="s">
        <v>423</v>
      </c>
      <c r="C172" s="35"/>
      <c r="D172" s="17" t="s">
        <v>945</v>
      </c>
      <c r="E172" s="19" t="s">
        <v>1505</v>
      </c>
      <c r="F172" s="15">
        <v>1.1705000000000001</v>
      </c>
      <c r="G172" s="15">
        <f t="shared" si="5"/>
        <v>3.1336000000000004</v>
      </c>
      <c r="H172" s="15">
        <f t="shared" si="4"/>
        <v>3.8916000000000004</v>
      </c>
      <c r="I172" s="16"/>
      <c r="J172" s="6"/>
      <c r="K172" s="6"/>
      <c r="L172" s="7"/>
      <c r="M172" s="8"/>
      <c r="N172" s="9"/>
    </row>
    <row r="173" spans="2:14" s="2" customFormat="1" ht="24.9" customHeight="1">
      <c r="B173" s="33" t="s">
        <v>424</v>
      </c>
      <c r="C173" s="35"/>
      <c r="D173" s="17" t="s">
        <v>946</v>
      </c>
      <c r="E173" s="19" t="s">
        <v>1506</v>
      </c>
      <c r="F173" s="15">
        <v>1.0563</v>
      </c>
      <c r="G173" s="15">
        <f t="shared" si="5"/>
        <v>3.0194000000000001</v>
      </c>
      <c r="H173" s="15">
        <f t="shared" si="4"/>
        <v>3.7774000000000001</v>
      </c>
      <c r="I173" s="16"/>
      <c r="J173" s="6"/>
      <c r="K173" s="6"/>
      <c r="L173" s="7"/>
      <c r="M173" s="8"/>
      <c r="N173" s="9"/>
    </row>
    <row r="174" spans="2:14" s="2" customFormat="1" ht="24.9" customHeight="1">
      <c r="B174" s="33" t="s">
        <v>425</v>
      </c>
      <c r="C174" s="35"/>
      <c r="D174" s="17" t="s">
        <v>947</v>
      </c>
      <c r="E174" s="19" t="s">
        <v>1507</v>
      </c>
      <c r="F174" s="15">
        <v>0.8054</v>
      </c>
      <c r="G174" s="15">
        <f t="shared" si="5"/>
        <v>2.7685</v>
      </c>
      <c r="H174" s="15">
        <f t="shared" si="4"/>
        <v>3.5265</v>
      </c>
      <c r="I174" s="16"/>
      <c r="J174" s="6"/>
      <c r="K174" s="6"/>
      <c r="L174" s="7"/>
      <c r="M174" s="8"/>
      <c r="N174" s="9"/>
    </row>
    <row r="175" spans="2:14" s="2" customFormat="1" ht="24.9" customHeight="1">
      <c r="B175" s="33" t="s">
        <v>426</v>
      </c>
      <c r="C175" s="35"/>
      <c r="D175" s="17" t="s">
        <v>887</v>
      </c>
      <c r="E175" s="19" t="s">
        <v>1508</v>
      </c>
      <c r="F175" s="15">
        <v>1.5341</v>
      </c>
      <c r="G175" s="15">
        <f t="shared" si="5"/>
        <v>3.4972000000000003</v>
      </c>
      <c r="H175" s="15">
        <f t="shared" si="4"/>
        <v>4.2552000000000003</v>
      </c>
      <c r="I175" s="16"/>
      <c r="J175" s="6"/>
      <c r="K175" s="6"/>
      <c r="L175" s="7"/>
      <c r="M175" s="8"/>
      <c r="N175" s="9"/>
    </row>
    <row r="176" spans="2:14" s="2" customFormat="1" ht="24.9" customHeight="1">
      <c r="B176" s="33" t="s">
        <v>427</v>
      </c>
      <c r="C176" s="35"/>
      <c r="D176" s="17" t="s">
        <v>948</v>
      </c>
      <c r="E176" s="19" t="s">
        <v>1509</v>
      </c>
      <c r="F176" s="15">
        <v>1.8978999999999999</v>
      </c>
      <c r="G176" s="15">
        <f t="shared" si="5"/>
        <v>3.8609999999999998</v>
      </c>
      <c r="H176" s="15">
        <f t="shared" si="4"/>
        <v>4.6189999999999998</v>
      </c>
      <c r="I176" s="16"/>
      <c r="J176" s="6"/>
      <c r="K176" s="6"/>
      <c r="L176" s="7"/>
      <c r="M176" s="8"/>
      <c r="N176" s="9"/>
    </row>
    <row r="177" spans="2:14" s="2" customFormat="1" ht="24.9" customHeight="1">
      <c r="B177" s="33" t="s">
        <v>428</v>
      </c>
      <c r="C177" s="35"/>
      <c r="D177" s="17" t="s">
        <v>949</v>
      </c>
      <c r="E177" s="19" t="s">
        <v>1510</v>
      </c>
      <c r="F177" s="15">
        <v>2.0082</v>
      </c>
      <c r="G177" s="15">
        <f t="shared" si="5"/>
        <v>3.9713000000000003</v>
      </c>
      <c r="H177" s="15">
        <f t="shared" si="4"/>
        <v>4.7293000000000003</v>
      </c>
      <c r="I177" s="16"/>
      <c r="J177" s="6"/>
      <c r="K177" s="6"/>
      <c r="L177" s="7"/>
      <c r="M177" s="8"/>
      <c r="N177" s="9"/>
    </row>
    <row r="178" spans="2:14" s="2" customFormat="1" ht="24.9" customHeight="1">
      <c r="B178" s="33" t="s">
        <v>429</v>
      </c>
      <c r="C178" s="35"/>
      <c r="D178" s="17" t="s">
        <v>950</v>
      </c>
      <c r="E178" s="19" t="s">
        <v>1511</v>
      </c>
      <c r="F178" s="15">
        <v>1.5174000000000001</v>
      </c>
      <c r="G178" s="15">
        <f t="shared" si="5"/>
        <v>3.4805000000000001</v>
      </c>
      <c r="H178" s="15">
        <f t="shared" si="4"/>
        <v>4.2385000000000002</v>
      </c>
      <c r="I178" s="16"/>
      <c r="J178" s="6"/>
      <c r="K178" s="6"/>
      <c r="L178" s="7"/>
      <c r="M178" s="8"/>
      <c r="N178" s="9"/>
    </row>
    <row r="179" spans="2:14" s="2" customFormat="1" ht="24.9" customHeight="1">
      <c r="B179" s="33" t="s">
        <v>430</v>
      </c>
      <c r="C179" s="35"/>
      <c r="D179" s="17" t="s">
        <v>951</v>
      </c>
      <c r="E179" s="19" t="s">
        <v>1512</v>
      </c>
      <c r="F179" s="15">
        <v>1.6645000000000001</v>
      </c>
      <c r="G179" s="15">
        <f t="shared" si="5"/>
        <v>3.6276000000000002</v>
      </c>
      <c r="H179" s="15">
        <f t="shared" si="4"/>
        <v>4.3856000000000002</v>
      </c>
      <c r="I179" s="16"/>
      <c r="J179" s="6"/>
      <c r="K179" s="6"/>
      <c r="L179" s="7"/>
      <c r="M179" s="8"/>
      <c r="N179" s="9"/>
    </row>
    <row r="180" spans="2:14" s="2" customFormat="1" ht="24.9" customHeight="1">
      <c r="B180" s="33" t="s">
        <v>431</v>
      </c>
      <c r="C180" s="35"/>
      <c r="D180" s="17" t="s">
        <v>952</v>
      </c>
      <c r="E180" s="19" t="s">
        <v>1513</v>
      </c>
      <c r="F180" s="15">
        <v>2.0977000000000001</v>
      </c>
      <c r="G180" s="15">
        <f t="shared" si="5"/>
        <v>4.0608000000000004</v>
      </c>
      <c r="H180" s="15">
        <f t="shared" si="4"/>
        <v>4.8188000000000004</v>
      </c>
      <c r="I180" s="16"/>
      <c r="J180" s="6"/>
      <c r="K180" s="6"/>
      <c r="L180" s="7"/>
      <c r="M180" s="8"/>
      <c r="N180" s="9"/>
    </row>
    <row r="181" spans="2:14" s="2" customFormat="1" ht="24.9" customHeight="1">
      <c r="B181" s="33" t="s">
        <v>432</v>
      </c>
      <c r="C181" s="35"/>
      <c r="D181" s="17" t="s">
        <v>863</v>
      </c>
      <c r="E181" s="19" t="s">
        <v>1514</v>
      </c>
      <c r="F181" s="15">
        <v>1.4480999999999999</v>
      </c>
      <c r="G181" s="15">
        <f t="shared" si="5"/>
        <v>3.4112</v>
      </c>
      <c r="H181" s="15">
        <f t="shared" si="4"/>
        <v>4.1692</v>
      </c>
      <c r="I181" s="16"/>
      <c r="J181" s="6"/>
      <c r="K181" s="6"/>
      <c r="L181" s="7"/>
      <c r="M181" s="8"/>
      <c r="N181" s="9"/>
    </row>
    <row r="182" spans="2:14" s="2" customFormat="1" ht="24.9" customHeight="1">
      <c r="B182" s="33" t="s">
        <v>433</v>
      </c>
      <c r="C182" s="35"/>
      <c r="D182" s="17" t="s">
        <v>953</v>
      </c>
      <c r="E182" s="19" t="s">
        <v>1515</v>
      </c>
      <c r="F182" s="15">
        <v>3.0253999999999999</v>
      </c>
      <c r="G182" s="15">
        <f t="shared" si="5"/>
        <v>4.9885000000000002</v>
      </c>
      <c r="H182" s="15">
        <f t="shared" si="4"/>
        <v>5.7465000000000002</v>
      </c>
      <c r="I182" s="16"/>
      <c r="J182" s="6"/>
      <c r="K182" s="6"/>
      <c r="L182" s="7"/>
      <c r="M182" s="8"/>
      <c r="N182" s="9"/>
    </row>
    <row r="183" spans="2:14" s="2" customFormat="1" ht="24.9" customHeight="1">
      <c r="B183" s="33" t="s">
        <v>434</v>
      </c>
      <c r="C183" s="35"/>
      <c r="D183" s="17" t="s">
        <v>890</v>
      </c>
      <c r="E183" s="19" t="s">
        <v>1516</v>
      </c>
      <c r="F183" s="15">
        <v>1.1140000000000001</v>
      </c>
      <c r="G183" s="15">
        <f t="shared" si="5"/>
        <v>3.0771000000000002</v>
      </c>
      <c r="H183" s="15">
        <f t="shared" si="4"/>
        <v>3.8351000000000002</v>
      </c>
      <c r="I183" s="16"/>
      <c r="J183" s="6"/>
      <c r="K183" s="6"/>
      <c r="L183" s="7"/>
      <c r="M183" s="8"/>
      <c r="N183" s="9"/>
    </row>
    <row r="184" spans="2:14" s="2" customFormat="1" ht="24.9" customHeight="1">
      <c r="B184" s="33" t="s">
        <v>435</v>
      </c>
      <c r="C184" s="35"/>
      <c r="D184" s="17" t="s">
        <v>954</v>
      </c>
      <c r="E184" s="19" t="s">
        <v>1447</v>
      </c>
      <c r="F184" s="15">
        <v>0.98040000000000005</v>
      </c>
      <c r="G184" s="15">
        <f t="shared" si="5"/>
        <v>2.9435000000000002</v>
      </c>
      <c r="H184" s="15">
        <f t="shared" si="4"/>
        <v>3.7015000000000002</v>
      </c>
      <c r="I184" s="16"/>
      <c r="J184" s="6"/>
      <c r="K184" s="6"/>
      <c r="L184" s="7"/>
      <c r="M184" s="8"/>
      <c r="N184" s="9"/>
    </row>
    <row r="185" spans="2:14" s="2" customFormat="1" ht="24.9" customHeight="1">
      <c r="B185" s="33" t="s">
        <v>436</v>
      </c>
      <c r="C185" s="35"/>
      <c r="D185" s="17" t="s">
        <v>955</v>
      </c>
      <c r="E185" s="19" t="s">
        <v>1517</v>
      </c>
      <c r="F185" s="15">
        <v>0.96909999999999996</v>
      </c>
      <c r="G185" s="15">
        <f t="shared" si="5"/>
        <v>2.9321999999999999</v>
      </c>
      <c r="H185" s="15">
        <f t="shared" si="4"/>
        <v>3.6901999999999999</v>
      </c>
      <c r="I185" s="16"/>
      <c r="J185" s="6"/>
      <c r="K185" s="6"/>
      <c r="L185" s="7"/>
      <c r="M185" s="8"/>
      <c r="N185" s="9"/>
    </row>
    <row r="186" spans="2:14" s="2" customFormat="1" ht="24.9" customHeight="1">
      <c r="B186" s="33" t="s">
        <v>437</v>
      </c>
      <c r="C186" s="35"/>
      <c r="D186" s="17" t="s">
        <v>956</v>
      </c>
      <c r="E186" s="19" t="s">
        <v>1518</v>
      </c>
      <c r="F186" s="15">
        <v>1.0046999999999999</v>
      </c>
      <c r="G186" s="15">
        <f t="shared" si="5"/>
        <v>2.9678</v>
      </c>
      <c r="H186" s="15">
        <f t="shared" si="4"/>
        <v>3.7258</v>
      </c>
      <c r="I186" s="16"/>
      <c r="J186" s="6"/>
      <c r="K186" s="6"/>
      <c r="L186" s="7"/>
      <c r="M186" s="8"/>
      <c r="N186" s="9"/>
    </row>
    <row r="187" spans="2:14" s="2" customFormat="1" ht="24.9" customHeight="1">
      <c r="B187" s="33" t="s">
        <v>438</v>
      </c>
      <c r="C187" s="35"/>
      <c r="D187" s="17" t="s">
        <v>832</v>
      </c>
      <c r="E187" s="19" t="s">
        <v>1519</v>
      </c>
      <c r="F187" s="15">
        <v>1.0062</v>
      </c>
      <c r="G187" s="15">
        <f t="shared" si="5"/>
        <v>2.9693000000000001</v>
      </c>
      <c r="H187" s="15">
        <f t="shared" si="4"/>
        <v>3.7273000000000001</v>
      </c>
      <c r="I187" s="16"/>
      <c r="J187" s="6"/>
      <c r="K187" s="6"/>
      <c r="L187" s="7"/>
      <c r="M187" s="8"/>
      <c r="N187" s="9"/>
    </row>
    <row r="188" spans="2:14" s="2" customFormat="1" ht="24.9" customHeight="1">
      <c r="B188" s="33" t="s">
        <v>439</v>
      </c>
      <c r="C188" s="35"/>
      <c r="D188" s="17" t="s">
        <v>957</v>
      </c>
      <c r="E188" s="19" t="s">
        <v>1520</v>
      </c>
      <c r="F188" s="15">
        <v>0.94799999999999995</v>
      </c>
      <c r="G188" s="15">
        <f t="shared" si="5"/>
        <v>2.9111000000000002</v>
      </c>
      <c r="H188" s="15">
        <f t="shared" si="4"/>
        <v>3.6691000000000003</v>
      </c>
      <c r="I188" s="16"/>
      <c r="J188" s="6"/>
      <c r="K188" s="6"/>
      <c r="L188" s="7"/>
      <c r="M188" s="8"/>
      <c r="N188" s="9"/>
    </row>
    <row r="189" spans="2:14" s="2" customFormat="1" ht="24.9" customHeight="1">
      <c r="B189" s="33" t="s">
        <v>440</v>
      </c>
      <c r="C189" s="35"/>
      <c r="D189" s="17" t="s">
        <v>958</v>
      </c>
      <c r="E189" s="19" t="s">
        <v>1521</v>
      </c>
      <c r="F189" s="15">
        <v>0.999</v>
      </c>
      <c r="G189" s="15">
        <f t="shared" si="5"/>
        <v>2.9621</v>
      </c>
      <c r="H189" s="15">
        <f t="shared" si="4"/>
        <v>3.7201</v>
      </c>
      <c r="I189" s="16"/>
      <c r="J189" s="6"/>
      <c r="K189" s="6"/>
      <c r="L189" s="7"/>
      <c r="M189" s="8"/>
      <c r="N189" s="9"/>
    </row>
    <row r="190" spans="2:14" s="2" customFormat="1" ht="24.9" customHeight="1">
      <c r="B190" s="33" t="s">
        <v>441</v>
      </c>
      <c r="C190" s="35"/>
      <c r="D190" s="17" t="s">
        <v>959</v>
      </c>
      <c r="E190" s="19" t="s">
        <v>1522</v>
      </c>
      <c r="F190" s="15">
        <v>0.96609999999999996</v>
      </c>
      <c r="G190" s="15">
        <f t="shared" si="5"/>
        <v>2.9291999999999998</v>
      </c>
      <c r="H190" s="15">
        <f t="shared" ref="H190:H253" si="6">G190+0.758</f>
        <v>3.6871999999999998</v>
      </c>
      <c r="I190" s="16"/>
      <c r="J190" s="6"/>
      <c r="K190" s="6"/>
      <c r="L190" s="7"/>
      <c r="M190" s="8"/>
      <c r="N190" s="9"/>
    </row>
    <row r="191" spans="2:14" s="2" customFormat="1" ht="24.9" customHeight="1">
      <c r="B191" s="33" t="s">
        <v>442</v>
      </c>
      <c r="C191" s="35"/>
      <c r="D191" s="17" t="s">
        <v>960</v>
      </c>
      <c r="E191" s="19" t="s">
        <v>1522</v>
      </c>
      <c r="F191" s="15">
        <v>0.7853</v>
      </c>
      <c r="G191" s="15">
        <f t="shared" si="5"/>
        <v>2.7484000000000002</v>
      </c>
      <c r="H191" s="15">
        <f t="shared" si="6"/>
        <v>3.5064000000000002</v>
      </c>
      <c r="I191" s="16"/>
      <c r="J191" s="6"/>
      <c r="K191" s="6"/>
      <c r="L191" s="7"/>
      <c r="M191" s="8"/>
      <c r="N191" s="9"/>
    </row>
    <row r="192" spans="2:14" s="2" customFormat="1" ht="24.9" customHeight="1">
      <c r="B192" s="33" t="s">
        <v>443</v>
      </c>
      <c r="C192" s="35"/>
      <c r="D192" s="17" t="s">
        <v>961</v>
      </c>
      <c r="E192" s="19" t="s">
        <v>1523</v>
      </c>
      <c r="F192" s="15">
        <v>0.73350000000000004</v>
      </c>
      <c r="G192" s="15">
        <f t="shared" ref="G192:G255" si="7">F192+1.9631</f>
        <v>2.6966000000000001</v>
      </c>
      <c r="H192" s="15">
        <f t="shared" si="6"/>
        <v>3.4546000000000001</v>
      </c>
      <c r="I192" s="16"/>
      <c r="J192" s="6"/>
      <c r="K192" s="6"/>
      <c r="L192" s="7"/>
      <c r="M192" s="8"/>
      <c r="N192" s="9"/>
    </row>
    <row r="193" spans="2:14" s="2" customFormat="1" ht="24.9" customHeight="1">
      <c r="B193" s="33" t="s">
        <v>444</v>
      </c>
      <c r="C193" s="35"/>
      <c r="D193" s="17" t="s">
        <v>962</v>
      </c>
      <c r="E193" s="19" t="s">
        <v>1521</v>
      </c>
      <c r="F193" s="15">
        <v>0.65300000000000002</v>
      </c>
      <c r="G193" s="15">
        <f t="shared" si="7"/>
        <v>2.6161000000000003</v>
      </c>
      <c r="H193" s="15">
        <f t="shared" si="6"/>
        <v>3.3741000000000003</v>
      </c>
      <c r="I193" s="16"/>
      <c r="J193" s="6"/>
      <c r="K193" s="6"/>
      <c r="L193" s="7"/>
      <c r="M193" s="8"/>
      <c r="N193" s="9"/>
    </row>
    <row r="194" spans="2:14" s="2" customFormat="1" ht="24.9" customHeight="1">
      <c r="B194" s="33" t="s">
        <v>445</v>
      </c>
      <c r="C194" s="35"/>
      <c r="D194" s="17" t="s">
        <v>963</v>
      </c>
      <c r="E194" s="19" t="s">
        <v>1524</v>
      </c>
      <c r="F194" s="15">
        <v>1.0481</v>
      </c>
      <c r="G194" s="15">
        <f t="shared" si="7"/>
        <v>3.0112000000000001</v>
      </c>
      <c r="H194" s="15">
        <f t="shared" si="6"/>
        <v>3.7692000000000001</v>
      </c>
      <c r="I194" s="16"/>
      <c r="J194" s="6"/>
      <c r="K194" s="6"/>
      <c r="L194" s="7"/>
      <c r="M194" s="8"/>
      <c r="N194" s="9"/>
    </row>
    <row r="195" spans="2:14" s="2" customFormat="1" ht="24.9" customHeight="1">
      <c r="B195" s="33" t="s">
        <v>446</v>
      </c>
      <c r="C195" s="35"/>
      <c r="D195" s="17" t="s">
        <v>964</v>
      </c>
      <c r="E195" s="19" t="s">
        <v>1525</v>
      </c>
      <c r="F195" s="15">
        <v>1.0670999999999999</v>
      </c>
      <c r="G195" s="15">
        <f t="shared" si="7"/>
        <v>3.0301999999999998</v>
      </c>
      <c r="H195" s="15">
        <f t="shared" si="6"/>
        <v>3.7881999999999998</v>
      </c>
      <c r="I195" s="16"/>
      <c r="J195" s="6"/>
      <c r="K195" s="6"/>
      <c r="L195" s="7"/>
      <c r="M195" s="8"/>
      <c r="N195" s="9"/>
    </row>
    <row r="196" spans="2:14" s="2" customFormat="1" ht="24.9" customHeight="1">
      <c r="B196" s="33" t="s">
        <v>447</v>
      </c>
      <c r="C196" s="35"/>
      <c r="D196" s="17" t="s">
        <v>965</v>
      </c>
      <c r="E196" s="19" t="s">
        <v>1526</v>
      </c>
      <c r="F196" s="15">
        <v>1.1636</v>
      </c>
      <c r="G196" s="15">
        <f t="shared" si="7"/>
        <v>3.1267</v>
      </c>
      <c r="H196" s="15">
        <f t="shared" si="6"/>
        <v>3.8847</v>
      </c>
      <c r="I196" s="16"/>
      <c r="J196" s="6"/>
      <c r="K196" s="6"/>
      <c r="L196" s="7"/>
      <c r="M196" s="8"/>
      <c r="N196" s="9"/>
    </row>
    <row r="197" spans="2:14" s="2" customFormat="1" ht="24.9" customHeight="1">
      <c r="B197" s="33" t="s">
        <v>448</v>
      </c>
      <c r="C197" s="35"/>
      <c r="D197" s="17" t="s">
        <v>966</v>
      </c>
      <c r="E197" s="19" t="s">
        <v>1527</v>
      </c>
      <c r="F197" s="15">
        <v>1.1887000000000001</v>
      </c>
      <c r="G197" s="15">
        <f t="shared" si="7"/>
        <v>3.1518000000000002</v>
      </c>
      <c r="H197" s="15">
        <f t="shared" si="6"/>
        <v>3.9098000000000002</v>
      </c>
      <c r="I197" s="16"/>
      <c r="J197" s="6"/>
      <c r="K197" s="6"/>
      <c r="L197" s="7"/>
      <c r="M197" s="8"/>
      <c r="N197" s="9"/>
    </row>
    <row r="198" spans="2:14" s="2" customFormat="1" ht="24.9" customHeight="1">
      <c r="B198" s="33" t="s">
        <v>449</v>
      </c>
      <c r="C198" s="35"/>
      <c r="D198" s="17" t="s">
        <v>967</v>
      </c>
      <c r="E198" s="19" t="s">
        <v>1528</v>
      </c>
      <c r="F198" s="15">
        <v>1.2650999999999999</v>
      </c>
      <c r="G198" s="15">
        <f t="shared" si="7"/>
        <v>3.2282000000000002</v>
      </c>
      <c r="H198" s="15">
        <f t="shared" si="6"/>
        <v>3.9862000000000002</v>
      </c>
      <c r="I198" s="16"/>
      <c r="J198" s="6"/>
      <c r="K198" s="6"/>
      <c r="L198" s="7"/>
      <c r="M198" s="8"/>
      <c r="N198" s="9"/>
    </row>
    <row r="199" spans="2:14" s="2" customFormat="1" ht="24.9" customHeight="1">
      <c r="B199" s="33" t="s">
        <v>450</v>
      </c>
      <c r="C199" s="35"/>
      <c r="D199" s="17" t="s">
        <v>894</v>
      </c>
      <c r="E199" s="19" t="s">
        <v>1529</v>
      </c>
      <c r="F199" s="15">
        <v>0.83150000000000002</v>
      </c>
      <c r="G199" s="15">
        <f t="shared" si="7"/>
        <v>2.7946</v>
      </c>
      <c r="H199" s="15">
        <f t="shared" si="6"/>
        <v>3.5526</v>
      </c>
      <c r="I199" s="16"/>
      <c r="J199" s="6"/>
      <c r="K199" s="6"/>
      <c r="L199" s="7"/>
      <c r="M199" s="8"/>
      <c r="N199" s="9"/>
    </row>
    <row r="200" spans="2:14" s="2" customFormat="1" ht="24.9" customHeight="1">
      <c r="B200" s="33" t="s">
        <v>451</v>
      </c>
      <c r="C200" s="35"/>
      <c r="D200" s="17" t="s">
        <v>968</v>
      </c>
      <c r="E200" s="19" t="s">
        <v>1530</v>
      </c>
      <c r="F200" s="15">
        <v>1.9361999999999999</v>
      </c>
      <c r="G200" s="15">
        <f t="shared" si="7"/>
        <v>3.8993000000000002</v>
      </c>
      <c r="H200" s="15">
        <f t="shared" si="6"/>
        <v>4.6573000000000002</v>
      </c>
      <c r="I200" s="16"/>
      <c r="J200" s="6"/>
      <c r="K200" s="6"/>
      <c r="L200" s="7"/>
      <c r="M200" s="8"/>
      <c r="N200" s="9"/>
    </row>
    <row r="201" spans="2:14" s="2" customFormat="1" ht="24.9" customHeight="1">
      <c r="B201" s="33" t="s">
        <v>452</v>
      </c>
      <c r="C201" s="35"/>
      <c r="D201" s="17" t="s">
        <v>969</v>
      </c>
      <c r="E201" s="19" t="s">
        <v>1531</v>
      </c>
      <c r="F201" s="15">
        <v>3.9952999999999999</v>
      </c>
      <c r="G201" s="15">
        <f t="shared" si="7"/>
        <v>5.9584000000000001</v>
      </c>
      <c r="H201" s="15">
        <f t="shared" si="6"/>
        <v>6.7164000000000001</v>
      </c>
      <c r="I201" s="16"/>
      <c r="J201" s="6"/>
      <c r="K201" s="6"/>
      <c r="L201" s="7"/>
      <c r="M201" s="8"/>
      <c r="N201" s="9"/>
    </row>
    <row r="202" spans="2:14" s="2" customFormat="1" ht="24.9" customHeight="1">
      <c r="B202" s="33" t="s">
        <v>453</v>
      </c>
      <c r="C202" s="35"/>
      <c r="D202" s="17" t="s">
        <v>970</v>
      </c>
      <c r="E202" s="19" t="s">
        <v>1532</v>
      </c>
      <c r="F202" s="15">
        <v>-0.68899999999999995</v>
      </c>
      <c r="G202" s="15">
        <f t="shared" si="7"/>
        <v>1.2741000000000002</v>
      </c>
      <c r="H202" s="15">
        <f t="shared" si="6"/>
        <v>2.0321000000000002</v>
      </c>
      <c r="I202" s="16"/>
      <c r="J202" s="6"/>
      <c r="K202" s="6"/>
      <c r="L202" s="7"/>
      <c r="M202" s="8"/>
      <c r="N202" s="9"/>
    </row>
    <row r="203" spans="2:14" s="2" customFormat="1" ht="24.9" customHeight="1">
      <c r="B203" s="33" t="s">
        <v>454</v>
      </c>
      <c r="C203" s="35"/>
      <c r="D203" s="17" t="s">
        <v>971</v>
      </c>
      <c r="E203" s="19" t="s">
        <v>1533</v>
      </c>
      <c r="F203" s="15">
        <v>3.4436</v>
      </c>
      <c r="G203" s="15">
        <f t="shared" si="7"/>
        <v>5.4066999999999998</v>
      </c>
      <c r="H203" s="15">
        <f t="shared" si="6"/>
        <v>6.1646999999999998</v>
      </c>
      <c r="I203" s="16"/>
      <c r="J203" s="6"/>
      <c r="K203" s="6"/>
      <c r="L203" s="7"/>
      <c r="M203" s="8"/>
      <c r="N203" s="9"/>
    </row>
    <row r="204" spans="2:14" s="2" customFormat="1" ht="24.9" customHeight="1">
      <c r="B204" s="33" t="s">
        <v>455</v>
      </c>
      <c r="C204" s="35"/>
      <c r="D204" s="17" t="s">
        <v>972</v>
      </c>
      <c r="E204" s="19" t="s">
        <v>1534</v>
      </c>
      <c r="F204" s="15">
        <v>1.4617</v>
      </c>
      <c r="G204" s="15">
        <f t="shared" si="7"/>
        <v>3.4248000000000003</v>
      </c>
      <c r="H204" s="15">
        <f t="shared" si="6"/>
        <v>4.1828000000000003</v>
      </c>
      <c r="I204" s="16"/>
      <c r="J204" s="6"/>
      <c r="K204" s="6"/>
      <c r="L204" s="7"/>
      <c r="M204" s="8"/>
      <c r="N204" s="9"/>
    </row>
    <row r="205" spans="2:14" s="2" customFormat="1" ht="24.9" customHeight="1">
      <c r="B205" s="33" t="s">
        <v>456</v>
      </c>
      <c r="C205" s="35"/>
      <c r="D205" s="17" t="s">
        <v>973</v>
      </c>
      <c r="E205" s="19" t="s">
        <v>1535</v>
      </c>
      <c r="F205" s="15">
        <v>0.66510000000000002</v>
      </c>
      <c r="G205" s="15">
        <f t="shared" si="7"/>
        <v>2.6282000000000001</v>
      </c>
      <c r="H205" s="15">
        <f t="shared" si="6"/>
        <v>3.3862000000000001</v>
      </c>
      <c r="I205" s="16"/>
      <c r="J205" s="6"/>
      <c r="K205" s="6"/>
      <c r="L205" s="7"/>
      <c r="M205" s="8"/>
      <c r="N205" s="9"/>
    </row>
    <row r="206" spans="2:14" s="2" customFormat="1" ht="24.9" customHeight="1">
      <c r="B206" s="33" t="s">
        <v>457</v>
      </c>
      <c r="C206" s="35"/>
      <c r="D206" s="17" t="s">
        <v>805</v>
      </c>
      <c r="E206" s="19" t="s">
        <v>1536</v>
      </c>
      <c r="F206" s="15">
        <v>0.9728</v>
      </c>
      <c r="G206" s="15">
        <f t="shared" si="7"/>
        <v>2.9359000000000002</v>
      </c>
      <c r="H206" s="15">
        <f t="shared" si="6"/>
        <v>3.6939000000000002</v>
      </c>
      <c r="I206" s="16"/>
      <c r="J206" s="6"/>
      <c r="K206" s="6"/>
      <c r="L206" s="7"/>
      <c r="M206" s="8"/>
      <c r="N206" s="9"/>
    </row>
    <row r="207" spans="2:14" s="2" customFormat="1" ht="24.9" customHeight="1">
      <c r="B207" s="33" t="s">
        <v>458</v>
      </c>
      <c r="C207" s="35"/>
      <c r="D207" s="17" t="s">
        <v>974</v>
      </c>
      <c r="E207" s="19" t="s">
        <v>1537</v>
      </c>
      <c r="F207" s="15">
        <v>1.0130999999999999</v>
      </c>
      <c r="G207" s="15">
        <f t="shared" si="7"/>
        <v>2.9762</v>
      </c>
      <c r="H207" s="15">
        <f t="shared" si="6"/>
        <v>3.7342</v>
      </c>
      <c r="I207" s="16"/>
      <c r="J207" s="6"/>
      <c r="K207" s="6"/>
      <c r="L207" s="7"/>
      <c r="M207" s="8"/>
      <c r="N207" s="9"/>
    </row>
    <row r="208" spans="2:14" s="2" customFormat="1" ht="24.9" customHeight="1">
      <c r="B208" s="33" t="s">
        <v>459</v>
      </c>
      <c r="C208" s="35"/>
      <c r="D208" s="17" t="s">
        <v>975</v>
      </c>
      <c r="E208" s="19" t="s">
        <v>1538</v>
      </c>
      <c r="F208" s="15">
        <v>1.0839000000000001</v>
      </c>
      <c r="G208" s="15">
        <f t="shared" si="7"/>
        <v>3.0470000000000002</v>
      </c>
      <c r="H208" s="15">
        <f t="shared" si="6"/>
        <v>3.8050000000000002</v>
      </c>
      <c r="I208" s="16"/>
      <c r="J208" s="6"/>
      <c r="K208" s="6"/>
      <c r="L208" s="7"/>
      <c r="M208" s="8"/>
      <c r="N208" s="9"/>
    </row>
    <row r="209" spans="2:14" s="2" customFormat="1" ht="24.9" customHeight="1">
      <c r="B209" s="33" t="s">
        <v>460</v>
      </c>
      <c r="C209" s="35"/>
      <c r="D209" s="17" t="s">
        <v>976</v>
      </c>
      <c r="E209" s="19" t="s">
        <v>1539</v>
      </c>
      <c r="F209" s="15">
        <v>1.1957</v>
      </c>
      <c r="G209" s="15">
        <f t="shared" si="7"/>
        <v>3.1588000000000003</v>
      </c>
      <c r="H209" s="15">
        <f t="shared" si="6"/>
        <v>3.9168000000000003</v>
      </c>
      <c r="I209" s="16"/>
      <c r="J209" s="6"/>
      <c r="K209" s="6"/>
      <c r="L209" s="7"/>
      <c r="M209" s="8"/>
      <c r="N209" s="9"/>
    </row>
    <row r="210" spans="2:14" s="2" customFormat="1" ht="24.9" customHeight="1">
      <c r="B210" s="33" t="s">
        <v>461</v>
      </c>
      <c r="C210" s="35"/>
      <c r="D210" s="17" t="s">
        <v>977</v>
      </c>
      <c r="E210" s="19" t="s">
        <v>1540</v>
      </c>
      <c r="F210" s="15">
        <v>1.1649</v>
      </c>
      <c r="G210" s="15">
        <f t="shared" si="7"/>
        <v>3.1280000000000001</v>
      </c>
      <c r="H210" s="15">
        <f t="shared" si="6"/>
        <v>3.8860000000000001</v>
      </c>
      <c r="I210" s="16"/>
      <c r="J210" s="6"/>
      <c r="K210" s="6"/>
      <c r="L210" s="7"/>
      <c r="M210" s="8"/>
      <c r="N210" s="9"/>
    </row>
    <row r="211" spans="2:14" s="2" customFormat="1" ht="24.9" customHeight="1">
      <c r="B211" s="33" t="s">
        <v>462</v>
      </c>
      <c r="C211" s="35"/>
      <c r="D211" s="17" t="s">
        <v>978</v>
      </c>
      <c r="E211" s="19" t="s">
        <v>1540</v>
      </c>
      <c r="F211" s="15">
        <v>1.1075999999999999</v>
      </c>
      <c r="G211" s="15">
        <f t="shared" si="7"/>
        <v>3.0707</v>
      </c>
      <c r="H211" s="15">
        <f t="shared" si="6"/>
        <v>3.8287</v>
      </c>
      <c r="I211" s="16"/>
      <c r="J211" s="6"/>
      <c r="K211" s="6"/>
      <c r="L211" s="7"/>
      <c r="M211" s="8"/>
      <c r="N211" s="9"/>
    </row>
    <row r="212" spans="2:14" s="2" customFormat="1" ht="24.9" customHeight="1">
      <c r="B212" s="33" t="s">
        <v>463</v>
      </c>
      <c r="C212" s="35"/>
      <c r="D212" s="17" t="s">
        <v>979</v>
      </c>
      <c r="E212" s="19" t="s">
        <v>1541</v>
      </c>
      <c r="F212" s="15">
        <v>0.95509999999999995</v>
      </c>
      <c r="G212" s="15">
        <f t="shared" si="7"/>
        <v>2.9182000000000001</v>
      </c>
      <c r="H212" s="15">
        <f t="shared" si="6"/>
        <v>3.6762000000000001</v>
      </c>
      <c r="I212" s="16"/>
      <c r="J212" s="6"/>
      <c r="K212" s="6"/>
      <c r="L212" s="7"/>
      <c r="M212" s="8"/>
      <c r="N212" s="9"/>
    </row>
    <row r="213" spans="2:14" s="2" customFormat="1" ht="24.9" customHeight="1">
      <c r="B213" s="33" t="s">
        <v>464</v>
      </c>
      <c r="C213" s="35"/>
      <c r="D213" s="17" t="s">
        <v>806</v>
      </c>
      <c r="E213" s="19" t="s">
        <v>1542</v>
      </c>
      <c r="F213" s="15">
        <v>0.92710000000000004</v>
      </c>
      <c r="G213" s="15">
        <f t="shared" si="7"/>
        <v>2.8902000000000001</v>
      </c>
      <c r="H213" s="15">
        <f t="shared" si="6"/>
        <v>3.6482000000000001</v>
      </c>
      <c r="I213" s="16"/>
      <c r="J213" s="6"/>
      <c r="K213" s="6"/>
      <c r="L213" s="7"/>
      <c r="M213" s="8"/>
      <c r="N213" s="9"/>
    </row>
    <row r="214" spans="2:14" s="2" customFormat="1" ht="24.9" customHeight="1">
      <c r="B214" s="33" t="s">
        <v>465</v>
      </c>
      <c r="C214" s="35"/>
      <c r="D214" s="17" t="s">
        <v>980</v>
      </c>
      <c r="E214" s="19" t="s">
        <v>1543</v>
      </c>
      <c r="F214" s="15">
        <v>0.9163</v>
      </c>
      <c r="G214" s="15">
        <f t="shared" si="7"/>
        <v>2.8794</v>
      </c>
      <c r="H214" s="15">
        <f t="shared" si="6"/>
        <v>3.6374</v>
      </c>
      <c r="I214" s="16"/>
      <c r="J214" s="6"/>
      <c r="K214" s="6"/>
      <c r="L214" s="7"/>
      <c r="M214" s="8"/>
      <c r="N214" s="9"/>
    </row>
    <row r="215" spans="2:14" s="2" customFormat="1" ht="24.9" customHeight="1">
      <c r="B215" s="33" t="s">
        <v>367</v>
      </c>
      <c r="C215" s="35"/>
      <c r="D215" s="17" t="s">
        <v>981</v>
      </c>
      <c r="E215" s="19" t="s">
        <v>1544</v>
      </c>
      <c r="F215" s="15">
        <v>0.96709999999999996</v>
      </c>
      <c r="G215" s="15">
        <f t="shared" si="7"/>
        <v>2.9302000000000001</v>
      </c>
      <c r="H215" s="15">
        <f t="shared" si="6"/>
        <v>3.6882000000000001</v>
      </c>
      <c r="I215" s="16"/>
      <c r="J215" s="6"/>
      <c r="K215" s="6"/>
      <c r="L215" s="7"/>
      <c r="M215" s="8"/>
      <c r="N215" s="9"/>
    </row>
    <row r="216" spans="2:14" s="2" customFormat="1" ht="24.9" customHeight="1">
      <c r="B216" s="33" t="s">
        <v>366</v>
      </c>
      <c r="C216" s="35"/>
      <c r="D216" s="17" t="s">
        <v>982</v>
      </c>
      <c r="E216" s="19" t="s">
        <v>1545</v>
      </c>
      <c r="F216" s="15">
        <v>1.1274</v>
      </c>
      <c r="G216" s="15">
        <f t="shared" si="7"/>
        <v>3.0905</v>
      </c>
      <c r="H216" s="15">
        <f t="shared" si="6"/>
        <v>3.8485</v>
      </c>
      <c r="I216" s="16"/>
      <c r="J216" s="6"/>
      <c r="K216" s="6"/>
      <c r="L216" s="7"/>
      <c r="M216" s="8"/>
      <c r="N216" s="9"/>
    </row>
    <row r="217" spans="2:14" s="2" customFormat="1" ht="24.9" customHeight="1">
      <c r="B217" s="33" t="s">
        <v>365</v>
      </c>
      <c r="C217" s="35"/>
      <c r="D217" s="17" t="s">
        <v>983</v>
      </c>
      <c r="E217" s="19" t="s">
        <v>1546</v>
      </c>
      <c r="F217" s="15">
        <v>1.0701000000000001</v>
      </c>
      <c r="G217" s="15">
        <f t="shared" si="7"/>
        <v>3.0331999999999999</v>
      </c>
      <c r="H217" s="15">
        <f t="shared" si="6"/>
        <v>3.7911999999999999</v>
      </c>
      <c r="I217" s="16"/>
      <c r="J217" s="6"/>
      <c r="K217" s="6"/>
      <c r="L217" s="7"/>
      <c r="M217" s="8"/>
      <c r="N217" s="9"/>
    </row>
    <row r="218" spans="2:14" s="2" customFormat="1" ht="24.9" customHeight="1">
      <c r="B218" s="33" t="s">
        <v>364</v>
      </c>
      <c r="C218" s="35"/>
      <c r="D218" s="17" t="s">
        <v>984</v>
      </c>
      <c r="E218" s="19" t="s">
        <v>1547</v>
      </c>
      <c r="F218" s="15">
        <v>1.1823999999999999</v>
      </c>
      <c r="G218" s="15">
        <f t="shared" si="7"/>
        <v>3.1455000000000002</v>
      </c>
      <c r="H218" s="15">
        <f t="shared" si="6"/>
        <v>3.9035000000000002</v>
      </c>
      <c r="I218" s="16"/>
      <c r="J218" s="6"/>
      <c r="K218" s="6"/>
      <c r="L218" s="7"/>
      <c r="M218" s="8"/>
      <c r="N218" s="9"/>
    </row>
    <row r="219" spans="2:14" s="2" customFormat="1" ht="24.9" customHeight="1">
      <c r="B219" s="33" t="s">
        <v>363</v>
      </c>
      <c r="C219" s="35"/>
      <c r="D219" s="17" t="s">
        <v>985</v>
      </c>
      <c r="E219" s="19" t="s">
        <v>1548</v>
      </c>
      <c r="F219" s="15">
        <v>1.4113</v>
      </c>
      <c r="G219" s="15">
        <f t="shared" si="7"/>
        <v>3.3744000000000001</v>
      </c>
      <c r="H219" s="15">
        <f t="shared" si="6"/>
        <v>4.1324000000000005</v>
      </c>
      <c r="I219" s="16"/>
      <c r="J219" s="6"/>
      <c r="K219" s="6"/>
      <c r="L219" s="7"/>
      <c r="M219" s="8"/>
      <c r="N219" s="9"/>
    </row>
    <row r="220" spans="2:14" s="2" customFormat="1" ht="24.9" customHeight="1">
      <c r="B220" s="33" t="s">
        <v>362</v>
      </c>
      <c r="C220" s="35"/>
      <c r="D220" s="17" t="s">
        <v>986</v>
      </c>
      <c r="E220" s="19" t="s">
        <v>1549</v>
      </c>
      <c r="F220" s="15">
        <v>1.3766</v>
      </c>
      <c r="G220" s="15">
        <f t="shared" si="7"/>
        <v>3.3397000000000001</v>
      </c>
      <c r="H220" s="15">
        <f t="shared" si="6"/>
        <v>4.0976999999999997</v>
      </c>
      <c r="I220" s="16"/>
      <c r="J220" s="6"/>
      <c r="K220" s="6"/>
      <c r="L220" s="7"/>
      <c r="M220" s="8"/>
      <c r="N220" s="9"/>
    </row>
    <row r="221" spans="2:14" s="2" customFormat="1" ht="24.9" customHeight="1">
      <c r="B221" s="33" t="s">
        <v>361</v>
      </c>
      <c r="C221" s="35"/>
      <c r="D221" s="17" t="s">
        <v>987</v>
      </c>
      <c r="E221" s="19" t="s">
        <v>1540</v>
      </c>
      <c r="F221" s="15">
        <v>1.3491</v>
      </c>
      <c r="G221" s="15">
        <f t="shared" si="7"/>
        <v>3.3121999999999998</v>
      </c>
      <c r="H221" s="15">
        <f t="shared" si="6"/>
        <v>4.0701999999999998</v>
      </c>
      <c r="I221" s="16"/>
      <c r="J221" s="6"/>
      <c r="K221" s="6"/>
      <c r="L221" s="7"/>
      <c r="M221" s="8"/>
      <c r="N221" s="9"/>
    </row>
    <row r="222" spans="2:14" s="2" customFormat="1" ht="24.9" customHeight="1">
      <c r="B222" s="33" t="s">
        <v>360</v>
      </c>
      <c r="C222" s="35"/>
      <c r="D222" s="17" t="s">
        <v>988</v>
      </c>
      <c r="E222" s="19" t="s">
        <v>1550</v>
      </c>
      <c r="F222" s="15">
        <v>1.3204</v>
      </c>
      <c r="G222" s="15">
        <f t="shared" si="7"/>
        <v>3.2835000000000001</v>
      </c>
      <c r="H222" s="15">
        <f t="shared" si="6"/>
        <v>4.0415000000000001</v>
      </c>
      <c r="I222" s="16"/>
      <c r="J222" s="6"/>
      <c r="K222" s="6"/>
      <c r="L222" s="7"/>
      <c r="M222" s="8"/>
      <c r="N222" s="9"/>
    </row>
    <row r="223" spans="2:14" s="2" customFormat="1" ht="24.9" customHeight="1">
      <c r="B223" s="33" t="s">
        <v>359</v>
      </c>
      <c r="C223" s="35"/>
      <c r="D223" s="17" t="s">
        <v>989</v>
      </c>
      <c r="E223" s="19" t="s">
        <v>1551</v>
      </c>
      <c r="F223" s="15">
        <v>1.3473999999999999</v>
      </c>
      <c r="G223" s="15">
        <f t="shared" si="7"/>
        <v>3.3105000000000002</v>
      </c>
      <c r="H223" s="15">
        <f t="shared" si="6"/>
        <v>4.0685000000000002</v>
      </c>
      <c r="I223" s="16"/>
      <c r="J223" s="6"/>
      <c r="K223" s="6"/>
      <c r="L223" s="7"/>
      <c r="M223" s="8"/>
      <c r="N223" s="9"/>
    </row>
    <row r="224" spans="2:14" s="2" customFormat="1" ht="24.9" customHeight="1">
      <c r="B224" s="33" t="s">
        <v>358</v>
      </c>
      <c r="C224" s="35"/>
      <c r="D224" s="17" t="s">
        <v>990</v>
      </c>
      <c r="E224" s="19" t="s">
        <v>1552</v>
      </c>
      <c r="F224" s="15">
        <v>1.3622000000000001</v>
      </c>
      <c r="G224" s="15">
        <f t="shared" si="7"/>
        <v>3.3253000000000004</v>
      </c>
      <c r="H224" s="15">
        <f t="shared" si="6"/>
        <v>4.0833000000000004</v>
      </c>
      <c r="I224" s="16"/>
      <c r="J224" s="6"/>
      <c r="K224" s="6"/>
      <c r="L224" s="7"/>
      <c r="M224" s="8"/>
      <c r="N224" s="9"/>
    </row>
    <row r="225" spans="2:14" s="2" customFormat="1" ht="24.9" customHeight="1">
      <c r="B225" s="33" t="s">
        <v>357</v>
      </c>
      <c r="C225" s="35"/>
      <c r="D225" s="17" t="s">
        <v>833</v>
      </c>
      <c r="E225" s="19" t="s">
        <v>1553</v>
      </c>
      <c r="F225" s="15">
        <v>1.3237000000000001</v>
      </c>
      <c r="G225" s="15">
        <f t="shared" si="7"/>
        <v>3.2868000000000004</v>
      </c>
      <c r="H225" s="15">
        <f t="shared" si="6"/>
        <v>4.0448000000000004</v>
      </c>
      <c r="I225" s="16"/>
      <c r="J225" s="6"/>
      <c r="K225" s="6"/>
      <c r="L225" s="7"/>
      <c r="M225" s="8"/>
      <c r="N225" s="9"/>
    </row>
    <row r="226" spans="2:14" s="2" customFormat="1" ht="24.9" customHeight="1">
      <c r="B226" s="33" t="s">
        <v>356</v>
      </c>
      <c r="C226" s="35"/>
      <c r="D226" s="17" t="s">
        <v>889</v>
      </c>
      <c r="E226" s="19" t="s">
        <v>1554</v>
      </c>
      <c r="F226" s="15">
        <v>1.3557999999999999</v>
      </c>
      <c r="G226" s="15">
        <f t="shared" si="7"/>
        <v>3.3189000000000002</v>
      </c>
      <c r="H226" s="15">
        <f t="shared" si="6"/>
        <v>4.0769000000000002</v>
      </c>
      <c r="I226" s="16"/>
      <c r="J226" s="6"/>
      <c r="K226" s="6"/>
      <c r="L226" s="7"/>
      <c r="M226" s="8"/>
      <c r="N226" s="9"/>
    </row>
    <row r="227" spans="2:14" s="2" customFormat="1" ht="24.9" customHeight="1">
      <c r="B227" s="33" t="s">
        <v>355</v>
      </c>
      <c r="C227" s="35"/>
      <c r="D227" s="17" t="s">
        <v>965</v>
      </c>
      <c r="E227" s="19" t="s">
        <v>1555</v>
      </c>
      <c r="F227" s="15">
        <v>1.3288</v>
      </c>
      <c r="G227" s="15">
        <f t="shared" si="7"/>
        <v>3.2919</v>
      </c>
      <c r="H227" s="15">
        <f t="shared" si="6"/>
        <v>4.0499000000000001</v>
      </c>
      <c r="I227" s="16"/>
      <c r="J227" s="6"/>
      <c r="K227" s="6"/>
      <c r="L227" s="7"/>
      <c r="M227" s="8"/>
      <c r="N227" s="9"/>
    </row>
    <row r="228" spans="2:14" s="2" customFormat="1" ht="24.9" customHeight="1">
      <c r="B228" s="33" t="s">
        <v>354</v>
      </c>
      <c r="C228" s="35"/>
      <c r="D228" s="17" t="s">
        <v>828</v>
      </c>
      <c r="E228" s="19" t="s">
        <v>1556</v>
      </c>
      <c r="F228" s="15">
        <v>1.7887999999999999</v>
      </c>
      <c r="G228" s="15">
        <f t="shared" si="7"/>
        <v>3.7519</v>
      </c>
      <c r="H228" s="15">
        <f t="shared" si="6"/>
        <v>4.5099</v>
      </c>
      <c r="I228" s="16"/>
      <c r="J228" s="6"/>
      <c r="K228" s="6"/>
      <c r="L228" s="7"/>
      <c r="M228" s="8"/>
      <c r="N228" s="9"/>
    </row>
    <row r="229" spans="2:14" s="2" customFormat="1" ht="24.9" customHeight="1">
      <c r="B229" s="33" t="s">
        <v>466</v>
      </c>
      <c r="C229" s="35"/>
      <c r="D229" s="17" t="s">
        <v>991</v>
      </c>
      <c r="E229" s="19" t="s">
        <v>1555</v>
      </c>
      <c r="F229" s="15">
        <v>1.7778</v>
      </c>
      <c r="G229" s="15">
        <f t="shared" si="7"/>
        <v>3.7408999999999999</v>
      </c>
      <c r="H229" s="15">
        <f t="shared" si="6"/>
        <v>4.4988999999999999</v>
      </c>
      <c r="I229" s="16"/>
      <c r="J229" s="6"/>
      <c r="K229" s="6"/>
      <c r="L229" s="7"/>
      <c r="M229" s="8"/>
      <c r="N229" s="9"/>
    </row>
    <row r="230" spans="2:14" s="2" customFormat="1" ht="24.9" customHeight="1">
      <c r="B230" s="33" t="s">
        <v>353</v>
      </c>
      <c r="C230" s="35"/>
      <c r="D230" s="17" t="s">
        <v>892</v>
      </c>
      <c r="E230" s="19" t="s">
        <v>1557</v>
      </c>
      <c r="F230" s="15">
        <v>1.7662</v>
      </c>
      <c r="G230" s="15">
        <f t="shared" si="7"/>
        <v>3.7293000000000003</v>
      </c>
      <c r="H230" s="15">
        <f t="shared" si="6"/>
        <v>4.4873000000000003</v>
      </c>
      <c r="I230" s="16"/>
      <c r="J230" s="6"/>
      <c r="K230" s="6"/>
      <c r="L230" s="7"/>
      <c r="M230" s="8"/>
      <c r="N230" s="9"/>
    </row>
    <row r="231" spans="2:14" s="2" customFormat="1" ht="24.9" customHeight="1">
      <c r="B231" s="33" t="s">
        <v>352</v>
      </c>
      <c r="C231" s="35"/>
      <c r="D231" s="17" t="s">
        <v>892</v>
      </c>
      <c r="E231" s="19" t="s">
        <v>1558</v>
      </c>
      <c r="F231" s="15">
        <v>1.7796000000000001</v>
      </c>
      <c r="G231" s="15">
        <f t="shared" si="7"/>
        <v>3.7427000000000001</v>
      </c>
      <c r="H231" s="15">
        <f t="shared" si="6"/>
        <v>4.5007000000000001</v>
      </c>
      <c r="I231" s="16"/>
      <c r="J231" s="6"/>
      <c r="K231" s="6"/>
      <c r="L231" s="7"/>
      <c r="M231" s="8"/>
      <c r="N231" s="9"/>
    </row>
    <row r="232" spans="2:14" s="2" customFormat="1" ht="24.9" customHeight="1">
      <c r="B232" s="33" t="s">
        <v>351</v>
      </c>
      <c r="C232" s="35"/>
      <c r="D232" s="17" t="s">
        <v>992</v>
      </c>
      <c r="E232" s="19" t="s">
        <v>1559</v>
      </c>
      <c r="F232" s="15">
        <v>1.7635000000000001</v>
      </c>
      <c r="G232" s="15">
        <f t="shared" si="7"/>
        <v>3.7266000000000004</v>
      </c>
      <c r="H232" s="15">
        <f t="shared" si="6"/>
        <v>4.4846000000000004</v>
      </c>
      <c r="I232" s="16"/>
      <c r="J232" s="6"/>
      <c r="K232" s="6"/>
      <c r="L232" s="7"/>
      <c r="M232" s="8"/>
      <c r="N232" s="9"/>
    </row>
    <row r="233" spans="2:14" s="2" customFormat="1" ht="24.9" customHeight="1">
      <c r="B233" s="33" t="s">
        <v>350</v>
      </c>
      <c r="C233" s="35"/>
      <c r="D233" s="17" t="s">
        <v>993</v>
      </c>
      <c r="E233" s="19" t="s">
        <v>1560</v>
      </c>
      <c r="F233" s="15">
        <v>1.8002</v>
      </c>
      <c r="G233" s="15">
        <f t="shared" si="7"/>
        <v>3.7633000000000001</v>
      </c>
      <c r="H233" s="15">
        <f t="shared" si="6"/>
        <v>4.5213000000000001</v>
      </c>
      <c r="I233" s="16"/>
      <c r="J233" s="6"/>
      <c r="K233" s="6"/>
      <c r="L233" s="7"/>
      <c r="M233" s="8"/>
      <c r="N233" s="9"/>
    </row>
    <row r="234" spans="2:14" s="2" customFormat="1" ht="24.9" customHeight="1">
      <c r="B234" s="33" t="s">
        <v>349</v>
      </c>
      <c r="C234" s="35"/>
      <c r="D234" s="17" t="s">
        <v>994</v>
      </c>
      <c r="E234" s="19" t="s">
        <v>1561</v>
      </c>
      <c r="F234" s="15">
        <v>1.7911999999999999</v>
      </c>
      <c r="G234" s="15">
        <f t="shared" si="7"/>
        <v>3.7542999999999997</v>
      </c>
      <c r="H234" s="15">
        <f t="shared" si="6"/>
        <v>4.5122999999999998</v>
      </c>
      <c r="I234" s="16"/>
      <c r="J234" s="6"/>
      <c r="K234" s="6"/>
      <c r="L234" s="7"/>
      <c r="M234" s="8"/>
      <c r="N234" s="9"/>
    </row>
    <row r="235" spans="2:14" s="2" customFormat="1" ht="24.9" customHeight="1">
      <c r="B235" s="33" t="s">
        <v>348</v>
      </c>
      <c r="C235" s="35"/>
      <c r="D235" s="17" t="s">
        <v>995</v>
      </c>
      <c r="E235" s="19" t="s">
        <v>1562</v>
      </c>
      <c r="F235" s="15">
        <v>1.7755000000000001</v>
      </c>
      <c r="G235" s="15">
        <f t="shared" si="7"/>
        <v>3.7385999999999999</v>
      </c>
      <c r="H235" s="15">
        <f t="shared" si="6"/>
        <v>4.4965999999999999</v>
      </c>
      <c r="I235" s="16"/>
      <c r="J235" s="6"/>
      <c r="K235" s="6"/>
      <c r="L235" s="7"/>
      <c r="M235" s="8"/>
      <c r="N235" s="9"/>
    </row>
    <row r="236" spans="2:14" s="2" customFormat="1" ht="24.9" customHeight="1">
      <c r="B236" s="33" t="s">
        <v>347</v>
      </c>
      <c r="C236" s="35"/>
      <c r="D236" s="17" t="s">
        <v>941</v>
      </c>
      <c r="E236" s="19" t="s">
        <v>1563</v>
      </c>
      <c r="F236" s="15">
        <v>1.7879</v>
      </c>
      <c r="G236" s="15">
        <f t="shared" si="7"/>
        <v>3.7510000000000003</v>
      </c>
      <c r="H236" s="15">
        <f t="shared" si="6"/>
        <v>4.5090000000000003</v>
      </c>
      <c r="I236" s="16"/>
      <c r="J236" s="6"/>
      <c r="K236" s="6"/>
      <c r="L236" s="7"/>
      <c r="M236" s="8"/>
      <c r="N236" s="9"/>
    </row>
    <row r="237" spans="2:14" s="2" customFormat="1" ht="24.9" customHeight="1">
      <c r="B237" s="33" t="s">
        <v>346</v>
      </c>
      <c r="C237" s="35"/>
      <c r="D237" s="17" t="s">
        <v>828</v>
      </c>
      <c r="E237" s="19" t="s">
        <v>1551</v>
      </c>
      <c r="F237" s="15">
        <v>1.7877000000000001</v>
      </c>
      <c r="G237" s="15">
        <f t="shared" si="7"/>
        <v>3.7507999999999999</v>
      </c>
      <c r="H237" s="15">
        <f t="shared" si="6"/>
        <v>4.5087999999999999</v>
      </c>
      <c r="I237" s="16"/>
      <c r="J237" s="6"/>
      <c r="K237" s="6"/>
      <c r="L237" s="7"/>
      <c r="M237" s="8"/>
      <c r="N237" s="9"/>
    </row>
    <row r="238" spans="2:14" s="2" customFormat="1" ht="24.9" customHeight="1">
      <c r="B238" s="33" t="s">
        <v>345</v>
      </c>
      <c r="C238" s="35"/>
      <c r="D238" s="17" t="s">
        <v>828</v>
      </c>
      <c r="E238" s="19" t="s">
        <v>1564</v>
      </c>
      <c r="F238" s="15">
        <v>1.8075000000000001</v>
      </c>
      <c r="G238" s="15">
        <f t="shared" si="7"/>
        <v>3.7706</v>
      </c>
      <c r="H238" s="15">
        <f t="shared" si="6"/>
        <v>4.5286</v>
      </c>
      <c r="I238" s="16"/>
      <c r="J238" s="6"/>
      <c r="K238" s="6"/>
      <c r="L238" s="7"/>
      <c r="M238" s="8"/>
      <c r="N238" s="9"/>
    </row>
    <row r="239" spans="2:14" s="2" customFormat="1" ht="24.9" customHeight="1">
      <c r="B239" s="33" t="s">
        <v>344</v>
      </c>
      <c r="C239" s="35"/>
      <c r="D239" s="17" t="s">
        <v>996</v>
      </c>
      <c r="E239" s="19" t="s">
        <v>1565</v>
      </c>
      <c r="F239" s="15">
        <v>1.8021</v>
      </c>
      <c r="G239" s="15">
        <f t="shared" si="7"/>
        <v>3.7652000000000001</v>
      </c>
      <c r="H239" s="15">
        <f t="shared" si="6"/>
        <v>4.5232000000000001</v>
      </c>
      <c r="I239" s="16"/>
      <c r="J239" s="6"/>
      <c r="K239" s="6"/>
      <c r="L239" s="7"/>
      <c r="M239" s="8"/>
      <c r="N239" s="9"/>
    </row>
    <row r="240" spans="2:14" s="2" customFormat="1" ht="24.9" customHeight="1">
      <c r="B240" s="33" t="s">
        <v>343</v>
      </c>
      <c r="C240" s="35"/>
      <c r="D240" s="17" t="s">
        <v>997</v>
      </c>
      <c r="E240" s="19" t="s">
        <v>1566</v>
      </c>
      <c r="F240" s="15">
        <v>1.8128</v>
      </c>
      <c r="G240" s="15">
        <f t="shared" si="7"/>
        <v>3.7759</v>
      </c>
      <c r="H240" s="15">
        <f t="shared" si="6"/>
        <v>4.5339</v>
      </c>
      <c r="I240" s="16"/>
      <c r="J240" s="6"/>
      <c r="K240" s="6"/>
      <c r="L240" s="7"/>
      <c r="M240" s="8"/>
      <c r="N240" s="9"/>
    </row>
    <row r="241" spans="2:14" s="2" customFormat="1" ht="24.9" customHeight="1">
      <c r="B241" s="33" t="s">
        <v>342</v>
      </c>
      <c r="C241" s="35"/>
      <c r="D241" s="17" t="s">
        <v>998</v>
      </c>
      <c r="E241" s="19" t="s">
        <v>1567</v>
      </c>
      <c r="F241" s="15">
        <v>1.8337000000000001</v>
      </c>
      <c r="G241" s="15">
        <f t="shared" si="7"/>
        <v>3.7968000000000002</v>
      </c>
      <c r="H241" s="15">
        <f t="shared" si="6"/>
        <v>4.5548000000000002</v>
      </c>
      <c r="I241" s="16"/>
      <c r="J241" s="6"/>
      <c r="K241" s="6"/>
      <c r="L241" s="7"/>
      <c r="M241" s="8"/>
      <c r="N241" s="9"/>
    </row>
    <row r="242" spans="2:14" s="2" customFormat="1" ht="24.9" customHeight="1">
      <c r="B242" s="33" t="s">
        <v>341</v>
      </c>
      <c r="C242" s="35"/>
      <c r="D242" s="17" t="s">
        <v>999</v>
      </c>
      <c r="E242" s="19" t="s">
        <v>1554</v>
      </c>
      <c r="F242" s="15">
        <v>1.8416999999999999</v>
      </c>
      <c r="G242" s="15">
        <f t="shared" si="7"/>
        <v>3.8048000000000002</v>
      </c>
      <c r="H242" s="15">
        <f t="shared" si="6"/>
        <v>4.5628000000000002</v>
      </c>
      <c r="I242" s="16"/>
      <c r="J242" s="6"/>
      <c r="K242" s="6"/>
      <c r="L242" s="7"/>
      <c r="M242" s="8"/>
      <c r="N242" s="9"/>
    </row>
    <row r="243" spans="2:14" s="2" customFormat="1" ht="24.9" customHeight="1">
      <c r="B243" s="33" t="s">
        <v>340</v>
      </c>
      <c r="C243" s="35"/>
      <c r="D243" s="17" t="s">
        <v>888</v>
      </c>
      <c r="E243" s="19" t="s">
        <v>1522</v>
      </c>
      <c r="F243" s="15">
        <v>1.2212000000000001</v>
      </c>
      <c r="G243" s="15">
        <f t="shared" si="7"/>
        <v>3.1843000000000004</v>
      </c>
      <c r="H243" s="15">
        <f t="shared" si="6"/>
        <v>3.9423000000000004</v>
      </c>
      <c r="I243" s="16"/>
      <c r="J243" s="6"/>
      <c r="K243" s="6"/>
      <c r="L243" s="7"/>
      <c r="M243" s="8"/>
      <c r="N243" s="9"/>
    </row>
    <row r="244" spans="2:14" s="2" customFormat="1" ht="24.9" customHeight="1">
      <c r="B244" s="33" t="s">
        <v>339</v>
      </c>
      <c r="C244" s="35"/>
      <c r="D244" s="17" t="s">
        <v>1000</v>
      </c>
      <c r="E244" s="19" t="s">
        <v>1568</v>
      </c>
      <c r="F244" s="15">
        <v>1.2682</v>
      </c>
      <c r="G244" s="15">
        <f t="shared" si="7"/>
        <v>3.2313000000000001</v>
      </c>
      <c r="H244" s="15">
        <f t="shared" si="6"/>
        <v>3.9893000000000001</v>
      </c>
      <c r="I244" s="16"/>
      <c r="J244" s="6"/>
      <c r="K244" s="6"/>
      <c r="L244" s="7"/>
      <c r="M244" s="8"/>
      <c r="N244" s="9"/>
    </row>
    <row r="245" spans="2:14" s="2" customFormat="1" ht="24.9" customHeight="1">
      <c r="B245" s="33" t="s">
        <v>338</v>
      </c>
      <c r="C245" s="35"/>
      <c r="D245" s="17" t="s">
        <v>1001</v>
      </c>
      <c r="E245" s="19" t="s">
        <v>1522</v>
      </c>
      <c r="F245" s="15">
        <v>1.2091000000000001</v>
      </c>
      <c r="G245" s="15">
        <f t="shared" si="7"/>
        <v>3.1722000000000001</v>
      </c>
      <c r="H245" s="15">
        <f t="shared" si="6"/>
        <v>3.9302000000000001</v>
      </c>
      <c r="I245" s="16"/>
      <c r="J245" s="6"/>
      <c r="K245" s="6"/>
      <c r="L245" s="7"/>
      <c r="M245" s="8"/>
      <c r="N245" s="9"/>
    </row>
    <row r="246" spans="2:14" s="2" customFormat="1" ht="24.9" customHeight="1">
      <c r="B246" s="33" t="s">
        <v>337</v>
      </c>
      <c r="C246" s="35"/>
      <c r="D246" s="17" t="s">
        <v>1002</v>
      </c>
      <c r="E246" s="19" t="s">
        <v>1391</v>
      </c>
      <c r="F246" s="15">
        <v>1.0919000000000001</v>
      </c>
      <c r="G246" s="15">
        <f t="shared" si="7"/>
        <v>3.0550000000000002</v>
      </c>
      <c r="H246" s="15">
        <f t="shared" si="6"/>
        <v>3.8130000000000002</v>
      </c>
      <c r="I246" s="16"/>
      <c r="J246" s="6"/>
      <c r="K246" s="6"/>
      <c r="L246" s="7"/>
      <c r="M246" s="8"/>
      <c r="N246" s="9"/>
    </row>
    <row r="247" spans="2:14" s="2" customFormat="1" ht="24.9" customHeight="1">
      <c r="B247" s="33" t="s">
        <v>336</v>
      </c>
      <c r="C247" s="35"/>
      <c r="D247" s="17" t="s">
        <v>1003</v>
      </c>
      <c r="E247" s="19" t="s">
        <v>1569</v>
      </c>
      <c r="F247" s="15">
        <v>1.0134000000000001</v>
      </c>
      <c r="G247" s="15">
        <f t="shared" si="7"/>
        <v>2.9765000000000001</v>
      </c>
      <c r="H247" s="15">
        <f t="shared" si="6"/>
        <v>3.7345000000000002</v>
      </c>
      <c r="I247" s="16"/>
      <c r="J247" s="6"/>
      <c r="K247" s="6"/>
      <c r="L247" s="7"/>
      <c r="M247" s="8"/>
      <c r="N247" s="9"/>
    </row>
    <row r="248" spans="2:14" s="2" customFormat="1" ht="24.9" customHeight="1">
      <c r="B248" s="33" t="s">
        <v>335</v>
      </c>
      <c r="C248" s="35"/>
      <c r="D248" s="17" t="s">
        <v>948</v>
      </c>
      <c r="E248" s="19" t="s">
        <v>1570</v>
      </c>
      <c r="F248" s="15">
        <v>1.161</v>
      </c>
      <c r="G248" s="15">
        <f t="shared" si="7"/>
        <v>3.1241000000000003</v>
      </c>
      <c r="H248" s="15">
        <f t="shared" si="6"/>
        <v>3.8821000000000003</v>
      </c>
      <c r="I248" s="16"/>
      <c r="J248" s="6"/>
      <c r="K248" s="6"/>
      <c r="L248" s="7"/>
      <c r="M248" s="8"/>
      <c r="N248" s="9"/>
    </row>
    <row r="249" spans="2:14" s="2" customFormat="1" ht="24.9" customHeight="1">
      <c r="B249" s="33" t="s">
        <v>334</v>
      </c>
      <c r="C249" s="35"/>
      <c r="D249" s="17" t="s">
        <v>1004</v>
      </c>
      <c r="E249" s="19" t="s">
        <v>1571</v>
      </c>
      <c r="F249" s="15">
        <v>1.1540999999999999</v>
      </c>
      <c r="G249" s="15">
        <f t="shared" si="7"/>
        <v>3.1172</v>
      </c>
      <c r="H249" s="15">
        <f t="shared" si="6"/>
        <v>3.8752</v>
      </c>
      <c r="I249" s="16"/>
      <c r="J249" s="6"/>
      <c r="K249" s="6"/>
      <c r="L249" s="7"/>
      <c r="M249" s="8"/>
      <c r="N249" s="9"/>
    </row>
    <row r="250" spans="2:14" s="2" customFormat="1" ht="24.9" customHeight="1">
      <c r="B250" s="33" t="s">
        <v>333</v>
      </c>
      <c r="C250" s="35"/>
      <c r="D250" s="17" t="s">
        <v>949</v>
      </c>
      <c r="E250" s="19" t="s">
        <v>1572</v>
      </c>
      <c r="F250" s="15">
        <v>1.3028999999999999</v>
      </c>
      <c r="G250" s="15">
        <f t="shared" si="7"/>
        <v>3.266</v>
      </c>
      <c r="H250" s="15">
        <f t="shared" si="6"/>
        <v>4.024</v>
      </c>
      <c r="I250" s="16"/>
      <c r="J250" s="6"/>
      <c r="K250" s="6"/>
      <c r="L250" s="7"/>
      <c r="M250" s="8"/>
      <c r="N250" s="9"/>
    </row>
    <row r="251" spans="2:14" s="2" customFormat="1" ht="24.9" customHeight="1">
      <c r="B251" s="33" t="s">
        <v>332</v>
      </c>
      <c r="C251" s="35"/>
      <c r="D251" s="17" t="s">
        <v>1005</v>
      </c>
      <c r="E251" s="19" t="s">
        <v>1573</v>
      </c>
      <c r="F251" s="15">
        <v>1.2173</v>
      </c>
      <c r="G251" s="15">
        <f t="shared" si="7"/>
        <v>3.1804000000000001</v>
      </c>
      <c r="H251" s="15">
        <f t="shared" si="6"/>
        <v>3.9384000000000001</v>
      </c>
      <c r="I251" s="16"/>
      <c r="J251" s="6"/>
      <c r="K251" s="6"/>
      <c r="L251" s="7"/>
      <c r="M251" s="8"/>
      <c r="N251" s="9"/>
    </row>
    <row r="252" spans="2:14" s="2" customFormat="1" ht="24.9" customHeight="1">
      <c r="B252" s="33" t="s">
        <v>331</v>
      </c>
      <c r="C252" s="35"/>
      <c r="D252" s="17" t="s">
        <v>1006</v>
      </c>
      <c r="E252" s="19" t="s">
        <v>1453</v>
      </c>
      <c r="F252" s="15">
        <v>1.1859999999999999</v>
      </c>
      <c r="G252" s="15">
        <f t="shared" si="7"/>
        <v>3.1490999999999998</v>
      </c>
      <c r="H252" s="15">
        <f t="shared" si="6"/>
        <v>3.9070999999999998</v>
      </c>
      <c r="I252" s="16"/>
      <c r="J252" s="6"/>
      <c r="K252" s="6"/>
      <c r="L252" s="7"/>
      <c r="M252" s="8"/>
      <c r="N252" s="9"/>
    </row>
    <row r="253" spans="2:14" s="2" customFormat="1" ht="24.9" customHeight="1">
      <c r="B253" s="33" t="s">
        <v>330</v>
      </c>
      <c r="C253" s="35"/>
      <c r="D253" s="17" t="s">
        <v>1005</v>
      </c>
      <c r="E253" s="19" t="s">
        <v>1574</v>
      </c>
      <c r="F253" s="15">
        <v>1.2363999999999999</v>
      </c>
      <c r="G253" s="15">
        <f t="shared" si="7"/>
        <v>3.1995</v>
      </c>
      <c r="H253" s="15">
        <f t="shared" si="6"/>
        <v>3.9575</v>
      </c>
      <c r="I253" s="16"/>
      <c r="J253" s="6"/>
      <c r="K253" s="6"/>
      <c r="L253" s="7"/>
      <c r="M253" s="8"/>
      <c r="N253" s="9"/>
    </row>
    <row r="254" spans="2:14" s="2" customFormat="1" ht="24.9" customHeight="1">
      <c r="B254" s="33" t="s">
        <v>329</v>
      </c>
      <c r="C254" s="35"/>
      <c r="D254" s="17" t="s">
        <v>1007</v>
      </c>
      <c r="E254" s="19" t="s">
        <v>1395</v>
      </c>
      <c r="F254" s="15">
        <v>1.2252000000000001</v>
      </c>
      <c r="G254" s="15">
        <f t="shared" si="7"/>
        <v>3.1882999999999999</v>
      </c>
      <c r="H254" s="15">
        <f t="shared" ref="H254:H317" si="8">G254+0.758</f>
        <v>3.9462999999999999</v>
      </c>
      <c r="I254" s="16"/>
      <c r="J254" s="6"/>
      <c r="K254" s="6"/>
      <c r="L254" s="7"/>
      <c r="M254" s="8"/>
      <c r="N254" s="9"/>
    </row>
    <row r="255" spans="2:14" s="2" customFormat="1" ht="24.9" customHeight="1">
      <c r="B255" s="33" t="s">
        <v>467</v>
      </c>
      <c r="C255" s="35"/>
      <c r="D255" s="17" t="s">
        <v>1008</v>
      </c>
      <c r="E255" s="19" t="s">
        <v>1575</v>
      </c>
      <c r="F255" s="15">
        <v>1.7523</v>
      </c>
      <c r="G255" s="15">
        <f t="shared" si="7"/>
        <v>3.7153999999999998</v>
      </c>
      <c r="H255" s="15">
        <f t="shared" si="8"/>
        <v>4.4733999999999998</v>
      </c>
      <c r="I255" s="16"/>
      <c r="J255" s="6"/>
      <c r="K255" s="6"/>
      <c r="L255" s="7"/>
      <c r="M255" s="8"/>
      <c r="N255" s="9"/>
    </row>
    <row r="256" spans="2:14" s="2" customFormat="1" ht="24.9" customHeight="1">
      <c r="B256" s="33" t="s">
        <v>468</v>
      </c>
      <c r="C256" s="35"/>
      <c r="D256" s="17" t="s">
        <v>1009</v>
      </c>
      <c r="E256" s="19" t="s">
        <v>1576</v>
      </c>
      <c r="F256" s="15">
        <v>1.3767</v>
      </c>
      <c r="G256" s="15">
        <f t="shared" ref="G256:G319" si="9">F256+1.9631</f>
        <v>3.3398000000000003</v>
      </c>
      <c r="H256" s="15">
        <f t="shared" si="8"/>
        <v>4.0978000000000003</v>
      </c>
      <c r="I256" s="16"/>
      <c r="J256" s="6"/>
      <c r="K256" s="6"/>
      <c r="L256" s="7"/>
      <c r="M256" s="8"/>
      <c r="N256" s="9"/>
    </row>
    <row r="257" spans="2:14" s="2" customFormat="1" ht="24.9" customHeight="1">
      <c r="B257" s="33" t="s">
        <v>469</v>
      </c>
      <c r="C257" s="35"/>
      <c r="D257" s="17" t="s">
        <v>951</v>
      </c>
      <c r="E257" s="19" t="s">
        <v>1577</v>
      </c>
      <c r="F257" s="15">
        <v>1.3254999999999999</v>
      </c>
      <c r="G257" s="15">
        <f t="shared" si="9"/>
        <v>3.2885999999999997</v>
      </c>
      <c r="H257" s="15">
        <f t="shared" si="8"/>
        <v>4.0465999999999998</v>
      </c>
      <c r="I257" s="16"/>
      <c r="J257" s="6"/>
      <c r="K257" s="6"/>
      <c r="L257" s="7"/>
      <c r="M257" s="8"/>
      <c r="N257" s="9"/>
    </row>
    <row r="258" spans="2:14" s="2" customFormat="1" ht="24.9" customHeight="1">
      <c r="B258" s="33" t="s">
        <v>470</v>
      </c>
      <c r="C258" s="35"/>
      <c r="D258" s="17" t="s">
        <v>886</v>
      </c>
      <c r="E258" s="19" t="s">
        <v>1578</v>
      </c>
      <c r="F258" s="15">
        <v>1.2414000000000001</v>
      </c>
      <c r="G258" s="15">
        <f t="shared" si="9"/>
        <v>3.2045000000000003</v>
      </c>
      <c r="H258" s="15">
        <f t="shared" si="8"/>
        <v>3.9625000000000004</v>
      </c>
      <c r="I258" s="16"/>
      <c r="J258" s="6"/>
      <c r="K258" s="6"/>
      <c r="L258" s="7"/>
      <c r="M258" s="8"/>
      <c r="N258" s="9"/>
    </row>
    <row r="259" spans="2:14" s="2" customFormat="1" ht="24.9" customHeight="1">
      <c r="B259" s="33" t="s">
        <v>471</v>
      </c>
      <c r="C259" s="35"/>
      <c r="D259" s="17" t="s">
        <v>1010</v>
      </c>
      <c r="E259" s="19" t="s">
        <v>1579</v>
      </c>
      <c r="F259" s="15">
        <v>1.2786999999999999</v>
      </c>
      <c r="G259" s="15">
        <f t="shared" si="9"/>
        <v>3.2418</v>
      </c>
      <c r="H259" s="15">
        <f t="shared" si="8"/>
        <v>3.9998</v>
      </c>
      <c r="I259" s="16"/>
      <c r="J259" s="6"/>
      <c r="K259" s="6"/>
      <c r="L259" s="7"/>
      <c r="M259" s="8"/>
      <c r="N259" s="9"/>
    </row>
    <row r="260" spans="2:14" s="2" customFormat="1" ht="24.9" customHeight="1">
      <c r="B260" s="33" t="s">
        <v>472</v>
      </c>
      <c r="C260" s="35"/>
      <c r="D260" s="17" t="s">
        <v>1011</v>
      </c>
      <c r="E260" s="19" t="s">
        <v>1580</v>
      </c>
      <c r="F260" s="15">
        <v>1.3409</v>
      </c>
      <c r="G260" s="15">
        <f t="shared" si="9"/>
        <v>3.3040000000000003</v>
      </c>
      <c r="H260" s="15">
        <f t="shared" si="8"/>
        <v>4.0620000000000003</v>
      </c>
      <c r="I260" s="16"/>
      <c r="J260" s="6"/>
      <c r="K260" s="6"/>
      <c r="L260" s="7"/>
      <c r="M260" s="8"/>
      <c r="N260" s="9"/>
    </row>
    <row r="261" spans="2:14" s="2" customFormat="1" ht="24.9" customHeight="1">
      <c r="B261" s="33" t="s">
        <v>473</v>
      </c>
      <c r="C261" s="35"/>
      <c r="D261" s="17" t="s">
        <v>1012</v>
      </c>
      <c r="E261" s="19" t="s">
        <v>1581</v>
      </c>
      <c r="F261" s="15">
        <v>1.4365000000000001</v>
      </c>
      <c r="G261" s="15">
        <f t="shared" si="9"/>
        <v>3.3996000000000004</v>
      </c>
      <c r="H261" s="15">
        <f t="shared" si="8"/>
        <v>4.1576000000000004</v>
      </c>
      <c r="I261" s="16"/>
      <c r="J261" s="6"/>
      <c r="K261" s="6"/>
      <c r="L261" s="7"/>
      <c r="M261" s="8"/>
      <c r="N261" s="9"/>
    </row>
    <row r="262" spans="2:14" s="2" customFormat="1" ht="24.9" customHeight="1">
      <c r="B262" s="33" t="s">
        <v>474</v>
      </c>
      <c r="C262" s="35"/>
      <c r="D262" s="17" t="s">
        <v>1013</v>
      </c>
      <c r="E262" s="19" t="s">
        <v>1582</v>
      </c>
      <c r="F262" s="15">
        <v>1.4204000000000001</v>
      </c>
      <c r="G262" s="15">
        <f t="shared" si="9"/>
        <v>3.3835000000000002</v>
      </c>
      <c r="H262" s="15">
        <f t="shared" si="8"/>
        <v>4.1415000000000006</v>
      </c>
      <c r="I262" s="16"/>
      <c r="J262" s="6"/>
      <c r="K262" s="6"/>
      <c r="L262" s="7"/>
      <c r="M262" s="8"/>
      <c r="N262" s="9"/>
    </row>
    <row r="263" spans="2:14" s="2" customFormat="1" ht="24.9" customHeight="1">
      <c r="B263" s="33" t="s">
        <v>328</v>
      </c>
      <c r="C263" s="35"/>
      <c r="D263" s="17" t="s">
        <v>1014</v>
      </c>
      <c r="E263" s="19" t="s">
        <v>1583</v>
      </c>
      <c r="F263" s="15">
        <v>1.3559000000000001</v>
      </c>
      <c r="G263" s="15">
        <f t="shared" si="9"/>
        <v>3.319</v>
      </c>
      <c r="H263" s="15">
        <f t="shared" si="8"/>
        <v>4.077</v>
      </c>
      <c r="I263" s="16"/>
      <c r="J263" s="6"/>
      <c r="K263" s="6"/>
      <c r="L263" s="7"/>
      <c r="M263" s="8"/>
      <c r="N263" s="9"/>
    </row>
    <row r="264" spans="2:14" s="2" customFormat="1" ht="24.9" customHeight="1">
      <c r="B264" s="33" t="s">
        <v>327</v>
      </c>
      <c r="C264" s="35"/>
      <c r="D264" s="17" t="s">
        <v>1015</v>
      </c>
      <c r="E264" s="19" t="s">
        <v>1584</v>
      </c>
      <c r="F264" s="15">
        <v>1.3212999999999999</v>
      </c>
      <c r="G264" s="15">
        <f t="shared" si="9"/>
        <v>3.2843999999999998</v>
      </c>
      <c r="H264" s="15">
        <f t="shared" si="8"/>
        <v>4.0423999999999998</v>
      </c>
      <c r="I264" s="16"/>
      <c r="J264" s="6"/>
      <c r="K264" s="6"/>
      <c r="L264" s="7"/>
      <c r="M264" s="8"/>
      <c r="N264" s="9"/>
    </row>
    <row r="265" spans="2:14" s="2" customFormat="1" ht="24.9" customHeight="1">
      <c r="B265" s="33" t="s">
        <v>326</v>
      </c>
      <c r="C265" s="35"/>
      <c r="D265" s="17" t="s">
        <v>1013</v>
      </c>
      <c r="E265" s="19" t="s">
        <v>1585</v>
      </c>
      <c r="F265" s="15">
        <v>1.3035000000000001</v>
      </c>
      <c r="G265" s="15">
        <f t="shared" si="9"/>
        <v>3.2666000000000004</v>
      </c>
      <c r="H265" s="15">
        <f t="shared" si="8"/>
        <v>4.0246000000000004</v>
      </c>
      <c r="I265" s="16"/>
      <c r="J265" s="6"/>
      <c r="K265" s="6"/>
      <c r="L265" s="7"/>
      <c r="M265" s="8"/>
      <c r="N265" s="9"/>
    </row>
    <row r="266" spans="2:14" s="2" customFormat="1" ht="24.9" customHeight="1">
      <c r="B266" s="33" t="s">
        <v>325</v>
      </c>
      <c r="C266" s="35"/>
      <c r="D266" s="17" t="s">
        <v>1016</v>
      </c>
      <c r="E266" s="19" t="s">
        <v>1586</v>
      </c>
      <c r="F266" s="15">
        <v>1.3628</v>
      </c>
      <c r="G266" s="15">
        <f t="shared" si="9"/>
        <v>3.3258999999999999</v>
      </c>
      <c r="H266" s="15">
        <f t="shared" si="8"/>
        <v>4.0838999999999999</v>
      </c>
      <c r="I266" s="16"/>
      <c r="J266" s="6"/>
      <c r="K266" s="6"/>
      <c r="L266" s="7"/>
      <c r="M266" s="8"/>
      <c r="N266" s="9"/>
    </row>
    <row r="267" spans="2:14" s="2" customFormat="1" ht="24.9" customHeight="1">
      <c r="B267" s="33" t="s">
        <v>324</v>
      </c>
      <c r="C267" s="35"/>
      <c r="D267" s="17" t="s">
        <v>1017</v>
      </c>
      <c r="E267" s="19" t="s">
        <v>1587</v>
      </c>
      <c r="F267" s="15">
        <v>1.4032</v>
      </c>
      <c r="G267" s="15">
        <f t="shared" si="9"/>
        <v>3.3662999999999998</v>
      </c>
      <c r="H267" s="15">
        <f t="shared" si="8"/>
        <v>4.1242999999999999</v>
      </c>
      <c r="I267" s="16"/>
      <c r="J267" s="6"/>
      <c r="K267" s="6"/>
      <c r="L267" s="7"/>
      <c r="M267" s="8"/>
      <c r="N267" s="9"/>
    </row>
    <row r="268" spans="2:14" s="2" customFormat="1" ht="24.9" customHeight="1">
      <c r="B268" s="33" t="s">
        <v>323</v>
      </c>
      <c r="C268" s="35"/>
      <c r="D268" s="17" t="s">
        <v>1018</v>
      </c>
      <c r="E268" s="19" t="s">
        <v>1588</v>
      </c>
      <c r="F268" s="15">
        <v>1.6708000000000001</v>
      </c>
      <c r="G268" s="15">
        <f t="shared" si="9"/>
        <v>3.6339000000000001</v>
      </c>
      <c r="H268" s="15">
        <f t="shared" si="8"/>
        <v>4.3918999999999997</v>
      </c>
      <c r="I268" s="16"/>
      <c r="J268" s="6"/>
      <c r="K268" s="6"/>
      <c r="L268" s="7"/>
      <c r="M268" s="8"/>
      <c r="N268" s="9"/>
    </row>
    <row r="269" spans="2:14" s="2" customFormat="1" ht="24.9" customHeight="1">
      <c r="B269" s="33" t="s">
        <v>322</v>
      </c>
      <c r="C269" s="35"/>
      <c r="D269" s="17" t="s">
        <v>1019</v>
      </c>
      <c r="E269" s="19" t="s">
        <v>1589</v>
      </c>
      <c r="F269" s="15">
        <v>1.7022999999999999</v>
      </c>
      <c r="G269" s="15">
        <f t="shared" si="9"/>
        <v>3.6654</v>
      </c>
      <c r="H269" s="15">
        <f t="shared" si="8"/>
        <v>4.4234</v>
      </c>
      <c r="I269" s="16"/>
      <c r="J269" s="6"/>
      <c r="K269" s="6"/>
      <c r="L269" s="7"/>
      <c r="M269" s="8"/>
      <c r="N269" s="9"/>
    </row>
    <row r="270" spans="2:14" s="2" customFormat="1" ht="24.9" customHeight="1">
      <c r="B270" s="33" t="s">
        <v>321</v>
      </c>
      <c r="C270" s="35"/>
      <c r="D270" s="17" t="s">
        <v>1016</v>
      </c>
      <c r="E270" s="19" t="s">
        <v>1590</v>
      </c>
      <c r="F270" s="15">
        <v>1.623</v>
      </c>
      <c r="G270" s="15">
        <f t="shared" si="9"/>
        <v>3.5861000000000001</v>
      </c>
      <c r="H270" s="15">
        <f t="shared" si="8"/>
        <v>4.3441000000000001</v>
      </c>
      <c r="I270" s="16"/>
      <c r="J270" s="6"/>
      <c r="K270" s="6"/>
      <c r="L270" s="7"/>
      <c r="M270" s="8"/>
      <c r="N270" s="9"/>
    </row>
    <row r="271" spans="2:14" s="2" customFormat="1" ht="24.9" customHeight="1">
      <c r="B271" s="33" t="s">
        <v>320</v>
      </c>
      <c r="C271" s="35"/>
      <c r="D271" s="17" t="s">
        <v>1020</v>
      </c>
      <c r="E271" s="19" t="s">
        <v>1591</v>
      </c>
      <c r="F271" s="15">
        <v>1.6276999999999999</v>
      </c>
      <c r="G271" s="15">
        <f t="shared" si="9"/>
        <v>3.5907999999999998</v>
      </c>
      <c r="H271" s="15">
        <f t="shared" si="8"/>
        <v>4.3487999999999998</v>
      </c>
      <c r="I271" s="16"/>
      <c r="J271" s="6"/>
      <c r="K271" s="6"/>
      <c r="L271" s="7"/>
      <c r="M271" s="8"/>
      <c r="N271" s="9"/>
    </row>
    <row r="272" spans="2:14" s="2" customFormat="1" ht="24.9" customHeight="1">
      <c r="B272" s="33" t="s">
        <v>319</v>
      </c>
      <c r="C272" s="35"/>
      <c r="D272" s="17" t="s">
        <v>1021</v>
      </c>
      <c r="E272" s="19" t="s">
        <v>1592</v>
      </c>
      <c r="F272" s="15">
        <v>1.5681</v>
      </c>
      <c r="G272" s="15">
        <f t="shared" si="9"/>
        <v>3.5312000000000001</v>
      </c>
      <c r="H272" s="15">
        <f t="shared" si="8"/>
        <v>4.2892000000000001</v>
      </c>
      <c r="I272" s="16"/>
      <c r="J272" s="6"/>
      <c r="K272" s="6"/>
      <c r="L272" s="7"/>
      <c r="M272" s="8"/>
      <c r="N272" s="9"/>
    </row>
    <row r="273" spans="2:14" s="2" customFormat="1" ht="24.9" customHeight="1">
      <c r="B273" s="33" t="s">
        <v>475</v>
      </c>
      <c r="C273" s="35"/>
      <c r="D273" s="17" t="s">
        <v>804</v>
      </c>
      <c r="E273" s="19" t="s">
        <v>1520</v>
      </c>
      <c r="F273" s="15">
        <v>1.4959</v>
      </c>
      <c r="G273" s="15">
        <f t="shared" si="9"/>
        <v>3.4590000000000001</v>
      </c>
      <c r="H273" s="15">
        <f t="shared" si="8"/>
        <v>4.2170000000000005</v>
      </c>
      <c r="I273" s="16"/>
      <c r="J273" s="6"/>
      <c r="K273" s="6"/>
      <c r="L273" s="7"/>
      <c r="M273" s="8"/>
      <c r="N273" s="9"/>
    </row>
    <row r="274" spans="2:14" s="2" customFormat="1" ht="24.9" customHeight="1">
      <c r="B274" s="33" t="s">
        <v>476</v>
      </c>
      <c r="C274" s="35"/>
      <c r="D274" s="17" t="s">
        <v>836</v>
      </c>
      <c r="E274" s="19" t="s">
        <v>1593</v>
      </c>
      <c r="F274" s="15">
        <v>1.4770000000000001</v>
      </c>
      <c r="G274" s="15">
        <f t="shared" si="9"/>
        <v>3.4401000000000002</v>
      </c>
      <c r="H274" s="15">
        <f t="shared" si="8"/>
        <v>4.1981000000000002</v>
      </c>
      <c r="I274" s="16"/>
      <c r="J274" s="6"/>
      <c r="K274" s="6"/>
      <c r="L274" s="7"/>
      <c r="M274" s="8"/>
      <c r="N274" s="9"/>
    </row>
    <row r="275" spans="2:14" s="2" customFormat="1" ht="24.9" customHeight="1">
      <c r="B275" s="33" t="s">
        <v>477</v>
      </c>
      <c r="C275" s="35"/>
      <c r="D275" s="17" t="s">
        <v>1022</v>
      </c>
      <c r="E275" s="19" t="s">
        <v>1594</v>
      </c>
      <c r="F275" s="15">
        <v>1.4894000000000001</v>
      </c>
      <c r="G275" s="15">
        <f t="shared" si="9"/>
        <v>3.4525000000000001</v>
      </c>
      <c r="H275" s="15">
        <f t="shared" si="8"/>
        <v>4.2104999999999997</v>
      </c>
      <c r="I275" s="16"/>
      <c r="J275" s="6"/>
      <c r="K275" s="6"/>
      <c r="L275" s="7"/>
      <c r="M275" s="8"/>
      <c r="N275" s="9"/>
    </row>
    <row r="276" spans="2:14" s="2" customFormat="1" ht="24.9" customHeight="1">
      <c r="B276" s="33" t="s">
        <v>478</v>
      </c>
      <c r="C276" s="35"/>
      <c r="D276" s="17" t="s">
        <v>1023</v>
      </c>
      <c r="E276" s="19" t="s">
        <v>1595</v>
      </c>
      <c r="F276" s="15">
        <v>1.4666999999999999</v>
      </c>
      <c r="G276" s="15">
        <f t="shared" si="9"/>
        <v>3.4298000000000002</v>
      </c>
      <c r="H276" s="15">
        <f t="shared" si="8"/>
        <v>4.1878000000000002</v>
      </c>
      <c r="I276" s="16"/>
      <c r="J276" s="6"/>
      <c r="K276" s="6"/>
      <c r="L276" s="7"/>
      <c r="M276" s="8"/>
      <c r="N276" s="9"/>
    </row>
    <row r="277" spans="2:14" s="2" customFormat="1" ht="24.9" customHeight="1">
      <c r="B277" s="33" t="s">
        <v>318</v>
      </c>
      <c r="C277" s="35"/>
      <c r="D277" s="17" t="s">
        <v>1024</v>
      </c>
      <c r="E277" s="19" t="s">
        <v>1596</v>
      </c>
      <c r="F277" s="15">
        <v>1.4538</v>
      </c>
      <c r="G277" s="15">
        <f t="shared" si="9"/>
        <v>3.4169</v>
      </c>
      <c r="H277" s="15">
        <f t="shared" si="8"/>
        <v>4.1749000000000001</v>
      </c>
      <c r="I277" s="16"/>
      <c r="J277" s="6"/>
      <c r="K277" s="6"/>
      <c r="L277" s="7"/>
      <c r="M277" s="8"/>
      <c r="N277" s="9"/>
    </row>
    <row r="278" spans="2:14" s="2" customFormat="1" ht="24.9" customHeight="1">
      <c r="B278" s="33" t="s">
        <v>317</v>
      </c>
      <c r="C278" s="35"/>
      <c r="D278" s="17" t="s">
        <v>1025</v>
      </c>
      <c r="E278" s="19" t="s">
        <v>1597</v>
      </c>
      <c r="F278" s="15">
        <v>1.4115</v>
      </c>
      <c r="G278" s="15">
        <f t="shared" si="9"/>
        <v>3.3746</v>
      </c>
      <c r="H278" s="15">
        <f t="shared" si="8"/>
        <v>4.1326000000000001</v>
      </c>
      <c r="I278" s="16"/>
      <c r="J278" s="6"/>
      <c r="K278" s="6"/>
      <c r="L278" s="7"/>
      <c r="M278" s="8"/>
      <c r="N278" s="9"/>
    </row>
    <row r="279" spans="2:14" s="2" customFormat="1" ht="24.9" customHeight="1">
      <c r="B279" s="33" t="s">
        <v>316</v>
      </c>
      <c r="C279" s="35"/>
      <c r="D279" s="17" t="s">
        <v>948</v>
      </c>
      <c r="E279" s="19" t="s">
        <v>1598</v>
      </c>
      <c r="F279" s="15">
        <v>1.3858999999999999</v>
      </c>
      <c r="G279" s="15">
        <f t="shared" si="9"/>
        <v>3.3490000000000002</v>
      </c>
      <c r="H279" s="15">
        <f t="shared" si="8"/>
        <v>4.1070000000000002</v>
      </c>
      <c r="I279" s="16"/>
      <c r="J279" s="6"/>
      <c r="K279" s="6"/>
      <c r="L279" s="7"/>
      <c r="M279" s="8"/>
      <c r="N279" s="9"/>
    </row>
    <row r="280" spans="2:14" s="2" customFormat="1" ht="24.9" customHeight="1">
      <c r="B280" s="33" t="s">
        <v>315</v>
      </c>
      <c r="C280" s="35"/>
      <c r="D280" s="17" t="s">
        <v>1026</v>
      </c>
      <c r="E280" s="19" t="s">
        <v>1599</v>
      </c>
      <c r="F280" s="15">
        <v>1.3969</v>
      </c>
      <c r="G280" s="15">
        <f t="shared" si="9"/>
        <v>3.3600000000000003</v>
      </c>
      <c r="H280" s="15">
        <f t="shared" si="8"/>
        <v>4.1180000000000003</v>
      </c>
      <c r="I280" s="16"/>
      <c r="J280" s="6"/>
      <c r="K280" s="6"/>
      <c r="L280" s="7"/>
      <c r="M280" s="8"/>
      <c r="N280" s="9"/>
    </row>
    <row r="281" spans="2:14" s="2" customFormat="1" ht="24.9" customHeight="1">
      <c r="B281" s="33" t="s">
        <v>314</v>
      </c>
      <c r="C281" s="35"/>
      <c r="D281" s="17" t="s">
        <v>1027</v>
      </c>
      <c r="E281" s="19" t="s">
        <v>1600</v>
      </c>
      <c r="F281" s="15">
        <v>1.4146000000000001</v>
      </c>
      <c r="G281" s="15">
        <f t="shared" si="9"/>
        <v>3.3776999999999999</v>
      </c>
      <c r="H281" s="15">
        <f t="shared" si="8"/>
        <v>4.1356999999999999</v>
      </c>
      <c r="I281" s="16"/>
      <c r="J281" s="6"/>
      <c r="K281" s="6"/>
      <c r="L281" s="7"/>
      <c r="M281" s="8"/>
      <c r="N281" s="9"/>
    </row>
    <row r="282" spans="2:14" s="2" customFormat="1" ht="24.9" customHeight="1">
      <c r="B282" s="33" t="s">
        <v>313</v>
      </c>
      <c r="C282" s="35"/>
      <c r="D282" s="17" t="s">
        <v>1028</v>
      </c>
      <c r="E282" s="19" t="s">
        <v>1601</v>
      </c>
      <c r="F282" s="15">
        <v>1.3879999999999999</v>
      </c>
      <c r="G282" s="15">
        <f t="shared" si="9"/>
        <v>3.3510999999999997</v>
      </c>
      <c r="H282" s="15">
        <f t="shared" si="8"/>
        <v>4.1090999999999998</v>
      </c>
      <c r="I282" s="16"/>
      <c r="J282" s="6"/>
      <c r="K282" s="6"/>
      <c r="L282" s="7"/>
      <c r="M282" s="8"/>
      <c r="N282" s="9"/>
    </row>
    <row r="283" spans="2:14" s="2" customFormat="1" ht="24.9" customHeight="1">
      <c r="B283" s="33" t="s">
        <v>312</v>
      </c>
      <c r="C283" s="35"/>
      <c r="D283" s="17" t="s">
        <v>956</v>
      </c>
      <c r="E283" s="19" t="s">
        <v>1602</v>
      </c>
      <c r="F283" s="15">
        <v>1.3649</v>
      </c>
      <c r="G283" s="15">
        <f t="shared" si="9"/>
        <v>3.3280000000000003</v>
      </c>
      <c r="H283" s="15">
        <f t="shared" si="8"/>
        <v>4.0860000000000003</v>
      </c>
      <c r="I283" s="16"/>
      <c r="J283" s="6"/>
      <c r="K283" s="6"/>
      <c r="L283" s="7"/>
      <c r="M283" s="8"/>
      <c r="N283" s="9"/>
    </row>
    <row r="284" spans="2:14" s="2" customFormat="1" ht="24.9" customHeight="1">
      <c r="B284" s="33" t="s">
        <v>311</v>
      </c>
      <c r="C284" s="35"/>
      <c r="D284" s="17" t="s">
        <v>997</v>
      </c>
      <c r="E284" s="19" t="s">
        <v>1603</v>
      </c>
      <c r="F284" s="15">
        <v>1.4912000000000001</v>
      </c>
      <c r="G284" s="15">
        <f t="shared" si="9"/>
        <v>3.4542999999999999</v>
      </c>
      <c r="H284" s="15">
        <f t="shared" si="8"/>
        <v>4.2122999999999999</v>
      </c>
      <c r="I284" s="16"/>
      <c r="J284" s="6"/>
      <c r="K284" s="6"/>
      <c r="L284" s="7"/>
      <c r="M284" s="8"/>
      <c r="N284" s="9"/>
    </row>
    <row r="285" spans="2:14" s="2" customFormat="1" ht="24.9" customHeight="1">
      <c r="B285" s="33" t="s">
        <v>310</v>
      </c>
      <c r="C285" s="35"/>
      <c r="D285" s="17" t="s">
        <v>1006</v>
      </c>
      <c r="E285" s="19" t="s">
        <v>1604</v>
      </c>
      <c r="F285" s="15">
        <v>1.8165</v>
      </c>
      <c r="G285" s="15">
        <f t="shared" si="9"/>
        <v>3.7796000000000003</v>
      </c>
      <c r="H285" s="15">
        <f t="shared" si="8"/>
        <v>4.5376000000000003</v>
      </c>
      <c r="I285" s="16"/>
      <c r="J285" s="6"/>
      <c r="K285" s="6"/>
      <c r="L285" s="7"/>
      <c r="M285" s="8"/>
      <c r="N285" s="9"/>
    </row>
    <row r="286" spans="2:14" s="2" customFormat="1" ht="24.9" customHeight="1">
      <c r="B286" s="33" t="s">
        <v>309</v>
      </c>
      <c r="C286" s="35"/>
      <c r="D286" s="17" t="s">
        <v>1029</v>
      </c>
      <c r="E286" s="19" t="s">
        <v>1605</v>
      </c>
      <c r="F286" s="15">
        <v>1.8032999999999999</v>
      </c>
      <c r="G286" s="15">
        <f t="shared" si="9"/>
        <v>3.7664</v>
      </c>
      <c r="H286" s="15">
        <f t="shared" si="8"/>
        <v>4.5244</v>
      </c>
      <c r="I286" s="16"/>
      <c r="J286" s="6"/>
      <c r="K286" s="6"/>
      <c r="L286" s="7"/>
      <c r="M286" s="8"/>
      <c r="N286" s="9"/>
    </row>
    <row r="287" spans="2:14" s="2" customFormat="1" ht="24.9" customHeight="1">
      <c r="B287" s="33" t="s">
        <v>308</v>
      </c>
      <c r="C287" s="35"/>
      <c r="D287" s="17" t="s">
        <v>1005</v>
      </c>
      <c r="E287" s="19" t="s">
        <v>1606</v>
      </c>
      <c r="F287" s="15">
        <v>1.7894000000000001</v>
      </c>
      <c r="G287" s="15">
        <f t="shared" si="9"/>
        <v>3.7525000000000004</v>
      </c>
      <c r="H287" s="15">
        <f t="shared" si="8"/>
        <v>4.5105000000000004</v>
      </c>
      <c r="I287" s="16"/>
      <c r="J287" s="6"/>
      <c r="K287" s="6"/>
      <c r="L287" s="7"/>
      <c r="M287" s="8"/>
      <c r="N287" s="9"/>
    </row>
    <row r="288" spans="2:14" s="2" customFormat="1" ht="24.9" customHeight="1">
      <c r="B288" s="33" t="s">
        <v>307</v>
      </c>
      <c r="C288" s="35"/>
      <c r="D288" s="17" t="s">
        <v>1008</v>
      </c>
      <c r="E288" s="19" t="s">
        <v>1606</v>
      </c>
      <c r="F288" s="15">
        <v>1.7275</v>
      </c>
      <c r="G288" s="15">
        <f t="shared" si="9"/>
        <v>3.6905999999999999</v>
      </c>
      <c r="H288" s="15">
        <f t="shared" si="8"/>
        <v>4.4485999999999999</v>
      </c>
      <c r="I288" s="16"/>
      <c r="J288" s="6"/>
      <c r="K288" s="6"/>
      <c r="L288" s="7"/>
      <c r="M288" s="8"/>
      <c r="N288" s="9"/>
    </row>
    <row r="289" spans="2:14" s="2" customFormat="1" ht="24.9" customHeight="1">
      <c r="B289" s="33" t="s">
        <v>306</v>
      </c>
      <c r="C289" s="35"/>
      <c r="D289" s="17" t="s">
        <v>951</v>
      </c>
      <c r="E289" s="19" t="s">
        <v>1394</v>
      </c>
      <c r="F289" s="15">
        <v>1.7181999999999999</v>
      </c>
      <c r="G289" s="15">
        <f t="shared" si="9"/>
        <v>3.6813000000000002</v>
      </c>
      <c r="H289" s="15">
        <f t="shared" si="8"/>
        <v>4.4393000000000002</v>
      </c>
      <c r="I289" s="16"/>
      <c r="J289" s="6"/>
      <c r="K289" s="6"/>
      <c r="L289" s="7"/>
      <c r="M289" s="8"/>
      <c r="N289" s="9"/>
    </row>
    <row r="290" spans="2:14" s="2" customFormat="1" ht="24.9" customHeight="1">
      <c r="B290" s="33" t="s">
        <v>305</v>
      </c>
      <c r="C290" s="35"/>
      <c r="D290" s="17" t="s">
        <v>1030</v>
      </c>
      <c r="E290" s="19" t="s">
        <v>1607</v>
      </c>
      <c r="F290" s="15">
        <v>1.7505999999999999</v>
      </c>
      <c r="G290" s="15">
        <f t="shared" si="9"/>
        <v>3.7137000000000002</v>
      </c>
      <c r="H290" s="15">
        <f t="shared" si="8"/>
        <v>4.4717000000000002</v>
      </c>
      <c r="I290" s="16"/>
      <c r="J290" s="6"/>
      <c r="K290" s="6"/>
      <c r="L290" s="7"/>
      <c r="M290" s="8"/>
      <c r="N290" s="9"/>
    </row>
    <row r="291" spans="2:14" s="2" customFormat="1" ht="24.9" customHeight="1">
      <c r="B291" s="33" t="s">
        <v>304</v>
      </c>
      <c r="C291" s="35"/>
      <c r="D291" s="17" t="s">
        <v>1031</v>
      </c>
      <c r="E291" s="19" t="s">
        <v>1608</v>
      </c>
      <c r="F291" s="15">
        <v>1.7806</v>
      </c>
      <c r="G291" s="15">
        <f t="shared" si="9"/>
        <v>3.7437</v>
      </c>
      <c r="H291" s="15">
        <f t="shared" si="8"/>
        <v>4.5016999999999996</v>
      </c>
      <c r="I291" s="16"/>
      <c r="J291" s="6"/>
      <c r="K291" s="6"/>
      <c r="L291" s="7"/>
      <c r="M291" s="8"/>
      <c r="N291" s="9"/>
    </row>
    <row r="292" spans="2:14" s="2" customFormat="1" ht="24.9" customHeight="1">
      <c r="B292" s="33" t="s">
        <v>303</v>
      </c>
      <c r="C292" s="35"/>
      <c r="D292" s="17" t="s">
        <v>1032</v>
      </c>
      <c r="E292" s="19" t="s">
        <v>1609</v>
      </c>
      <c r="F292" s="15">
        <v>1.7956000000000001</v>
      </c>
      <c r="G292" s="15">
        <f t="shared" si="9"/>
        <v>3.7587000000000002</v>
      </c>
      <c r="H292" s="15">
        <f t="shared" si="8"/>
        <v>4.5167000000000002</v>
      </c>
      <c r="I292" s="16"/>
      <c r="J292" s="6"/>
      <c r="K292" s="6"/>
      <c r="L292" s="7"/>
      <c r="M292" s="8"/>
      <c r="N292" s="9"/>
    </row>
    <row r="293" spans="2:14" s="2" customFormat="1" ht="24.9" customHeight="1">
      <c r="B293" s="33" t="s">
        <v>302</v>
      </c>
      <c r="C293" s="35"/>
      <c r="D293" s="17" t="s">
        <v>1033</v>
      </c>
      <c r="E293" s="19" t="s">
        <v>1610</v>
      </c>
      <c r="F293" s="15">
        <v>1.7944</v>
      </c>
      <c r="G293" s="15">
        <f t="shared" si="9"/>
        <v>3.7575000000000003</v>
      </c>
      <c r="H293" s="15">
        <f t="shared" si="8"/>
        <v>4.5155000000000003</v>
      </c>
      <c r="I293" s="16"/>
      <c r="J293" s="6"/>
      <c r="K293" s="6"/>
      <c r="L293" s="7"/>
      <c r="M293" s="8"/>
      <c r="N293" s="9"/>
    </row>
    <row r="294" spans="2:14" s="2" customFormat="1" ht="24.9" customHeight="1">
      <c r="B294" s="33" t="s">
        <v>301</v>
      </c>
      <c r="C294" s="35"/>
      <c r="D294" s="17" t="s">
        <v>1034</v>
      </c>
      <c r="E294" s="19" t="s">
        <v>1611</v>
      </c>
      <c r="F294" s="15">
        <v>1.7738</v>
      </c>
      <c r="G294" s="15">
        <f t="shared" si="9"/>
        <v>3.7369000000000003</v>
      </c>
      <c r="H294" s="15">
        <f t="shared" si="8"/>
        <v>4.4949000000000003</v>
      </c>
      <c r="I294" s="16"/>
      <c r="J294" s="6"/>
      <c r="K294" s="6"/>
      <c r="L294" s="7"/>
      <c r="M294" s="8"/>
      <c r="N294" s="9"/>
    </row>
    <row r="295" spans="2:14" s="2" customFormat="1" ht="24.9" customHeight="1">
      <c r="B295" s="33" t="s">
        <v>300</v>
      </c>
      <c r="C295" s="35"/>
      <c r="D295" s="17" t="s">
        <v>1035</v>
      </c>
      <c r="E295" s="19" t="s">
        <v>1612</v>
      </c>
      <c r="F295" s="15">
        <v>1.7946</v>
      </c>
      <c r="G295" s="15">
        <f t="shared" si="9"/>
        <v>3.7576999999999998</v>
      </c>
      <c r="H295" s="15">
        <f t="shared" si="8"/>
        <v>4.5156999999999998</v>
      </c>
      <c r="I295" s="16"/>
      <c r="J295" s="6"/>
      <c r="K295" s="6"/>
      <c r="L295" s="7"/>
      <c r="M295" s="8"/>
      <c r="N295" s="9"/>
    </row>
    <row r="296" spans="2:14" s="2" customFormat="1" ht="24.9" customHeight="1">
      <c r="B296" s="33" t="s">
        <v>299</v>
      </c>
      <c r="C296" s="35"/>
      <c r="D296" s="17" t="s">
        <v>1036</v>
      </c>
      <c r="E296" s="19" t="s">
        <v>1597</v>
      </c>
      <c r="F296" s="15">
        <v>1.7728999999999999</v>
      </c>
      <c r="G296" s="15">
        <f t="shared" si="9"/>
        <v>3.7359999999999998</v>
      </c>
      <c r="H296" s="15">
        <f t="shared" si="8"/>
        <v>4.4939999999999998</v>
      </c>
      <c r="I296" s="16"/>
      <c r="J296" s="6"/>
      <c r="K296" s="6"/>
      <c r="L296" s="7"/>
      <c r="M296" s="8"/>
      <c r="N296" s="9"/>
    </row>
    <row r="297" spans="2:14" s="2" customFormat="1" ht="24.9" customHeight="1">
      <c r="B297" s="33" t="s">
        <v>298</v>
      </c>
      <c r="C297" s="35"/>
      <c r="D297" s="17" t="s">
        <v>1013</v>
      </c>
      <c r="E297" s="19" t="s">
        <v>1613</v>
      </c>
      <c r="F297" s="15">
        <v>1.7701</v>
      </c>
      <c r="G297" s="15">
        <f t="shared" si="9"/>
        <v>3.7332000000000001</v>
      </c>
      <c r="H297" s="15">
        <f t="shared" si="8"/>
        <v>4.4912000000000001</v>
      </c>
      <c r="I297" s="16"/>
      <c r="J297" s="6"/>
      <c r="K297" s="6"/>
      <c r="L297" s="7"/>
      <c r="M297" s="8"/>
      <c r="N297" s="9"/>
    </row>
    <row r="298" spans="2:14" s="2" customFormat="1" ht="24.9" customHeight="1">
      <c r="B298" s="33" t="s">
        <v>297</v>
      </c>
      <c r="C298" s="35"/>
      <c r="D298" s="17" t="s">
        <v>1037</v>
      </c>
      <c r="E298" s="19" t="s">
        <v>1614</v>
      </c>
      <c r="F298" s="15">
        <v>1.7819</v>
      </c>
      <c r="G298" s="15">
        <f t="shared" si="9"/>
        <v>3.7450000000000001</v>
      </c>
      <c r="H298" s="15">
        <f t="shared" si="8"/>
        <v>4.5030000000000001</v>
      </c>
      <c r="I298" s="16"/>
      <c r="J298" s="6"/>
      <c r="K298" s="6"/>
      <c r="L298" s="7"/>
      <c r="M298" s="8"/>
      <c r="N298" s="9"/>
    </row>
    <row r="299" spans="2:14" s="2" customFormat="1" ht="24.9" customHeight="1">
      <c r="B299" s="33" t="s">
        <v>296</v>
      </c>
      <c r="C299" s="35"/>
      <c r="D299" s="17" t="s">
        <v>1038</v>
      </c>
      <c r="E299" s="19" t="s">
        <v>1615</v>
      </c>
      <c r="F299" s="15">
        <v>1.8055000000000001</v>
      </c>
      <c r="G299" s="15">
        <f t="shared" si="9"/>
        <v>3.7686000000000002</v>
      </c>
      <c r="H299" s="15">
        <f t="shared" si="8"/>
        <v>4.5266000000000002</v>
      </c>
      <c r="I299" s="16"/>
      <c r="J299" s="6"/>
      <c r="K299" s="6"/>
      <c r="L299" s="7"/>
      <c r="M299" s="8"/>
      <c r="N299" s="9"/>
    </row>
    <row r="300" spans="2:14" s="2" customFormat="1" ht="24.9" customHeight="1">
      <c r="B300" s="33" t="s">
        <v>295</v>
      </c>
      <c r="C300" s="35"/>
      <c r="D300" s="17" t="s">
        <v>1039</v>
      </c>
      <c r="E300" s="19" t="s">
        <v>1616</v>
      </c>
      <c r="F300" s="15">
        <v>1.7537</v>
      </c>
      <c r="G300" s="15">
        <f t="shared" si="9"/>
        <v>3.7168000000000001</v>
      </c>
      <c r="H300" s="15">
        <f t="shared" si="8"/>
        <v>4.4748000000000001</v>
      </c>
      <c r="I300" s="16"/>
      <c r="J300" s="6"/>
      <c r="K300" s="6"/>
      <c r="L300" s="7"/>
      <c r="M300" s="8"/>
      <c r="N300" s="9"/>
    </row>
    <row r="301" spans="2:14" s="2" customFormat="1" ht="24.9" customHeight="1">
      <c r="B301" s="33" t="s">
        <v>294</v>
      </c>
      <c r="C301" s="35"/>
      <c r="D301" s="17" t="s">
        <v>1017</v>
      </c>
      <c r="E301" s="19" t="s">
        <v>1617</v>
      </c>
      <c r="F301" s="15">
        <v>1.7856000000000001</v>
      </c>
      <c r="G301" s="15">
        <f t="shared" si="9"/>
        <v>3.7487000000000004</v>
      </c>
      <c r="H301" s="15">
        <f t="shared" si="8"/>
        <v>4.5067000000000004</v>
      </c>
      <c r="I301" s="16"/>
      <c r="J301" s="6"/>
      <c r="K301" s="6"/>
      <c r="L301" s="7"/>
      <c r="M301" s="8"/>
      <c r="N301" s="9"/>
    </row>
    <row r="302" spans="2:14" s="2" customFormat="1" ht="24.9" customHeight="1">
      <c r="B302" s="33" t="s">
        <v>293</v>
      </c>
      <c r="C302" s="35"/>
      <c r="D302" s="17" t="s">
        <v>1040</v>
      </c>
      <c r="E302" s="19" t="s">
        <v>1618</v>
      </c>
      <c r="F302" s="15">
        <v>1.7572000000000001</v>
      </c>
      <c r="G302" s="15">
        <f t="shared" si="9"/>
        <v>3.7202999999999999</v>
      </c>
      <c r="H302" s="15">
        <f t="shared" si="8"/>
        <v>4.4782999999999999</v>
      </c>
      <c r="I302" s="16"/>
      <c r="J302" s="6"/>
      <c r="K302" s="6"/>
      <c r="L302" s="7"/>
      <c r="M302" s="8"/>
      <c r="N302" s="9"/>
    </row>
    <row r="303" spans="2:14" s="2" customFormat="1" ht="24.9" customHeight="1">
      <c r="B303" s="33" t="s">
        <v>292</v>
      </c>
      <c r="C303" s="35"/>
      <c r="D303" s="17" t="s">
        <v>1018</v>
      </c>
      <c r="E303" s="19" t="s">
        <v>1619</v>
      </c>
      <c r="F303" s="15">
        <v>1.7962</v>
      </c>
      <c r="G303" s="15">
        <f t="shared" si="9"/>
        <v>3.7593000000000001</v>
      </c>
      <c r="H303" s="15">
        <f t="shared" si="8"/>
        <v>4.5173000000000005</v>
      </c>
      <c r="I303" s="16"/>
      <c r="J303" s="6"/>
      <c r="K303" s="6"/>
      <c r="L303" s="7"/>
      <c r="M303" s="8"/>
      <c r="N303" s="9"/>
    </row>
    <row r="304" spans="2:14" s="2" customFormat="1" ht="24.9" customHeight="1">
      <c r="B304" s="33" t="s">
        <v>291</v>
      </c>
      <c r="C304" s="35"/>
      <c r="D304" s="17" t="s">
        <v>1041</v>
      </c>
      <c r="E304" s="19" t="s">
        <v>1520</v>
      </c>
      <c r="F304" s="15">
        <v>1.7724</v>
      </c>
      <c r="G304" s="15">
        <f t="shared" si="9"/>
        <v>3.7355</v>
      </c>
      <c r="H304" s="15">
        <f t="shared" si="8"/>
        <v>4.4935</v>
      </c>
      <c r="I304" s="16"/>
      <c r="J304" s="6"/>
      <c r="K304" s="6"/>
      <c r="L304" s="7"/>
      <c r="M304" s="8"/>
      <c r="N304" s="9"/>
    </row>
    <row r="305" spans="2:14" s="2" customFormat="1" ht="24.9" customHeight="1">
      <c r="B305" s="33" t="s">
        <v>290</v>
      </c>
      <c r="C305" s="35"/>
      <c r="D305" s="17" t="s">
        <v>1042</v>
      </c>
      <c r="E305" s="19" t="s">
        <v>1620</v>
      </c>
      <c r="F305" s="15">
        <v>1.7835000000000001</v>
      </c>
      <c r="G305" s="15">
        <f t="shared" si="9"/>
        <v>3.7465999999999999</v>
      </c>
      <c r="H305" s="15">
        <f t="shared" si="8"/>
        <v>4.5045999999999999</v>
      </c>
      <c r="I305" s="16"/>
      <c r="J305" s="6"/>
      <c r="K305" s="6"/>
      <c r="L305" s="7"/>
      <c r="M305" s="8"/>
      <c r="N305" s="9"/>
    </row>
    <row r="306" spans="2:14" s="2" customFormat="1" ht="24.9" customHeight="1">
      <c r="B306" s="33" t="s">
        <v>479</v>
      </c>
      <c r="C306" s="35"/>
      <c r="D306" s="17" t="s">
        <v>1043</v>
      </c>
      <c r="E306" s="19" t="s">
        <v>1590</v>
      </c>
      <c r="F306" s="15">
        <v>1.8496999999999999</v>
      </c>
      <c r="G306" s="15">
        <f t="shared" si="9"/>
        <v>3.8128000000000002</v>
      </c>
      <c r="H306" s="15">
        <f t="shared" si="8"/>
        <v>4.5708000000000002</v>
      </c>
      <c r="I306" s="16"/>
      <c r="J306" s="6"/>
      <c r="K306" s="6"/>
      <c r="L306" s="7"/>
      <c r="M306" s="8"/>
      <c r="N306" s="9"/>
    </row>
    <row r="307" spans="2:14" s="2" customFormat="1" ht="24.9" customHeight="1">
      <c r="B307" s="33" t="s">
        <v>480</v>
      </c>
      <c r="C307" s="35"/>
      <c r="D307" s="17" t="s">
        <v>1044</v>
      </c>
      <c r="E307" s="19" t="s">
        <v>1621</v>
      </c>
      <c r="F307" s="15">
        <v>1.8182</v>
      </c>
      <c r="G307" s="15">
        <f t="shared" si="9"/>
        <v>3.7812999999999999</v>
      </c>
      <c r="H307" s="15">
        <f t="shared" si="8"/>
        <v>4.5392999999999999</v>
      </c>
      <c r="I307" s="16"/>
      <c r="J307" s="6"/>
      <c r="K307" s="6"/>
      <c r="L307" s="7"/>
      <c r="M307" s="8"/>
      <c r="N307" s="9"/>
    </row>
    <row r="308" spans="2:14" s="2" customFormat="1" ht="24.9" customHeight="1">
      <c r="B308" s="33" t="s">
        <v>481</v>
      </c>
      <c r="C308" s="35"/>
      <c r="D308" s="17" t="s">
        <v>1045</v>
      </c>
      <c r="E308" s="19" t="s">
        <v>1622</v>
      </c>
      <c r="F308" s="15">
        <v>1.7794000000000001</v>
      </c>
      <c r="G308" s="15">
        <f t="shared" si="9"/>
        <v>3.7425000000000002</v>
      </c>
      <c r="H308" s="15">
        <f t="shared" si="8"/>
        <v>4.5005000000000006</v>
      </c>
      <c r="I308" s="16"/>
      <c r="J308" s="6"/>
      <c r="K308" s="6"/>
      <c r="L308" s="7"/>
      <c r="M308" s="8"/>
      <c r="N308" s="9"/>
    </row>
    <row r="309" spans="2:14" s="2" customFormat="1" ht="24.9" customHeight="1">
      <c r="B309" s="33" t="s">
        <v>482</v>
      </c>
      <c r="C309" s="35"/>
      <c r="D309" s="17" t="s">
        <v>884</v>
      </c>
      <c r="E309" s="19" t="s">
        <v>1623</v>
      </c>
      <c r="F309" s="15">
        <v>1.6619999999999999</v>
      </c>
      <c r="G309" s="15">
        <f t="shared" si="9"/>
        <v>3.6250999999999998</v>
      </c>
      <c r="H309" s="15">
        <f t="shared" si="8"/>
        <v>4.3830999999999998</v>
      </c>
      <c r="I309" s="16"/>
      <c r="J309" s="6"/>
      <c r="K309" s="6"/>
      <c r="L309" s="7"/>
      <c r="M309" s="8"/>
      <c r="N309" s="9"/>
    </row>
    <row r="310" spans="2:14" s="2" customFormat="1" ht="24.9" customHeight="1">
      <c r="B310" s="33" t="s">
        <v>483</v>
      </c>
      <c r="C310" s="35"/>
      <c r="D310" s="17" t="s">
        <v>1046</v>
      </c>
      <c r="E310" s="19" t="s">
        <v>1579</v>
      </c>
      <c r="F310" s="15">
        <v>1.6658999999999999</v>
      </c>
      <c r="G310" s="15">
        <f t="shared" si="9"/>
        <v>3.629</v>
      </c>
      <c r="H310" s="15">
        <f t="shared" si="8"/>
        <v>4.3870000000000005</v>
      </c>
      <c r="I310" s="16"/>
      <c r="J310" s="6"/>
      <c r="K310" s="6"/>
      <c r="L310" s="7"/>
      <c r="M310" s="8"/>
      <c r="N310" s="9"/>
    </row>
    <row r="311" spans="2:14" s="2" customFormat="1" ht="24.9" customHeight="1">
      <c r="B311" s="33" t="s">
        <v>484</v>
      </c>
      <c r="C311" s="35"/>
      <c r="D311" s="17" t="s">
        <v>1047</v>
      </c>
      <c r="E311" s="19" t="s">
        <v>1624</v>
      </c>
      <c r="F311" s="15">
        <v>1.6629</v>
      </c>
      <c r="G311" s="15">
        <f t="shared" si="9"/>
        <v>3.6260000000000003</v>
      </c>
      <c r="H311" s="15">
        <f t="shared" si="8"/>
        <v>4.3840000000000003</v>
      </c>
      <c r="I311" s="16"/>
      <c r="J311" s="6"/>
      <c r="K311" s="6"/>
      <c r="L311" s="7"/>
      <c r="M311" s="8"/>
      <c r="N311" s="9"/>
    </row>
    <row r="312" spans="2:14" s="2" customFormat="1" ht="24.9" customHeight="1">
      <c r="B312" s="33" t="s">
        <v>289</v>
      </c>
      <c r="C312" s="35"/>
      <c r="D312" s="17" t="s">
        <v>1048</v>
      </c>
      <c r="E312" s="19" t="s">
        <v>1585</v>
      </c>
      <c r="F312" s="15">
        <v>1.5792999999999999</v>
      </c>
      <c r="G312" s="15">
        <f t="shared" si="9"/>
        <v>3.5423999999999998</v>
      </c>
      <c r="H312" s="15">
        <f t="shared" si="8"/>
        <v>4.3003999999999998</v>
      </c>
      <c r="I312" s="16"/>
      <c r="J312" s="6"/>
      <c r="K312" s="6"/>
      <c r="L312" s="7"/>
      <c r="M312" s="8"/>
      <c r="N312" s="9"/>
    </row>
    <row r="313" spans="2:14" s="2" customFormat="1" ht="24.9" customHeight="1">
      <c r="B313" s="33" t="s">
        <v>288</v>
      </c>
      <c r="C313" s="35"/>
      <c r="D313" s="17" t="s">
        <v>1049</v>
      </c>
      <c r="E313" s="19" t="s">
        <v>1625</v>
      </c>
      <c r="F313" s="15">
        <v>1.6808000000000001</v>
      </c>
      <c r="G313" s="15">
        <f t="shared" si="9"/>
        <v>3.6439000000000004</v>
      </c>
      <c r="H313" s="15">
        <f t="shared" si="8"/>
        <v>4.4019000000000004</v>
      </c>
      <c r="I313" s="16"/>
      <c r="J313" s="6"/>
      <c r="K313" s="6"/>
      <c r="L313" s="7"/>
      <c r="M313" s="8"/>
      <c r="N313" s="9"/>
    </row>
    <row r="314" spans="2:14" s="2" customFormat="1" ht="24.9" customHeight="1">
      <c r="B314" s="33" t="s">
        <v>287</v>
      </c>
      <c r="C314" s="35"/>
      <c r="D314" s="17" t="s">
        <v>1049</v>
      </c>
      <c r="E314" s="19" t="s">
        <v>1626</v>
      </c>
      <c r="F314" s="15">
        <v>1.7108000000000001</v>
      </c>
      <c r="G314" s="15">
        <f t="shared" si="9"/>
        <v>3.6739000000000002</v>
      </c>
      <c r="H314" s="15">
        <f t="shared" si="8"/>
        <v>4.4319000000000006</v>
      </c>
      <c r="I314" s="16"/>
      <c r="J314" s="6"/>
      <c r="K314" s="6"/>
      <c r="L314" s="7"/>
      <c r="M314" s="8"/>
      <c r="N314" s="9"/>
    </row>
    <row r="315" spans="2:14" s="2" customFormat="1" ht="24.9" customHeight="1">
      <c r="B315" s="33" t="s">
        <v>286</v>
      </c>
      <c r="C315" s="35"/>
      <c r="D315" s="17" t="s">
        <v>838</v>
      </c>
      <c r="E315" s="19" t="s">
        <v>1627</v>
      </c>
      <c r="F315" s="15">
        <v>1.6076999999999999</v>
      </c>
      <c r="G315" s="15">
        <f t="shared" si="9"/>
        <v>3.5708000000000002</v>
      </c>
      <c r="H315" s="15">
        <f t="shared" si="8"/>
        <v>4.3288000000000002</v>
      </c>
      <c r="I315" s="16"/>
      <c r="J315" s="6"/>
      <c r="K315" s="6"/>
      <c r="L315" s="7"/>
      <c r="M315" s="8"/>
      <c r="N315" s="9"/>
    </row>
    <row r="316" spans="2:14" s="2" customFormat="1" ht="24.9" customHeight="1">
      <c r="B316" s="33" t="s">
        <v>285</v>
      </c>
      <c r="C316" s="35"/>
      <c r="D316" s="17" t="s">
        <v>1050</v>
      </c>
      <c r="E316" s="19" t="s">
        <v>1628</v>
      </c>
      <c r="F316" s="15">
        <v>1.5660000000000001</v>
      </c>
      <c r="G316" s="15">
        <f t="shared" si="9"/>
        <v>3.5291000000000001</v>
      </c>
      <c r="H316" s="15">
        <f t="shared" si="8"/>
        <v>4.2871000000000006</v>
      </c>
      <c r="I316" s="16"/>
      <c r="J316" s="6"/>
      <c r="K316" s="6"/>
      <c r="L316" s="7"/>
      <c r="M316" s="8"/>
      <c r="N316" s="9"/>
    </row>
    <row r="317" spans="2:14" s="2" customFormat="1" ht="24.9" customHeight="1">
      <c r="B317" s="33" t="s">
        <v>284</v>
      </c>
      <c r="C317" s="35"/>
      <c r="D317" s="17" t="s">
        <v>1050</v>
      </c>
      <c r="E317" s="19" t="s">
        <v>1586</v>
      </c>
      <c r="F317" s="15">
        <v>1.56</v>
      </c>
      <c r="G317" s="15">
        <f t="shared" si="9"/>
        <v>3.5231000000000003</v>
      </c>
      <c r="H317" s="15">
        <f t="shared" si="8"/>
        <v>4.2811000000000003</v>
      </c>
      <c r="I317" s="16"/>
      <c r="J317" s="6"/>
      <c r="K317" s="6"/>
      <c r="L317" s="7"/>
      <c r="M317" s="8"/>
      <c r="N317" s="9"/>
    </row>
    <row r="318" spans="2:14" s="2" customFormat="1" ht="24.9" customHeight="1">
      <c r="B318" s="33" t="s">
        <v>485</v>
      </c>
      <c r="C318" s="35"/>
      <c r="D318" s="17" t="s">
        <v>1051</v>
      </c>
      <c r="E318" s="19" t="s">
        <v>1629</v>
      </c>
      <c r="F318" s="15">
        <v>1.5769</v>
      </c>
      <c r="G318" s="15">
        <f t="shared" si="9"/>
        <v>3.54</v>
      </c>
      <c r="H318" s="15">
        <f t="shared" ref="H318:H381" si="10">G318+0.758</f>
        <v>4.298</v>
      </c>
      <c r="I318" s="16"/>
      <c r="J318" s="6"/>
      <c r="K318" s="6"/>
      <c r="L318" s="7"/>
      <c r="M318" s="8"/>
      <c r="N318" s="9"/>
    </row>
    <row r="319" spans="2:14" s="2" customFormat="1" ht="24.9" customHeight="1">
      <c r="B319" s="33" t="s">
        <v>283</v>
      </c>
      <c r="C319" s="35"/>
      <c r="D319" s="17" t="s">
        <v>1052</v>
      </c>
      <c r="E319" s="19" t="s">
        <v>1630</v>
      </c>
      <c r="F319" s="15">
        <v>1.3959999999999999</v>
      </c>
      <c r="G319" s="15">
        <f t="shared" si="9"/>
        <v>3.3590999999999998</v>
      </c>
      <c r="H319" s="15">
        <f t="shared" si="10"/>
        <v>4.1170999999999998</v>
      </c>
      <c r="I319" s="16"/>
      <c r="J319" s="6"/>
      <c r="K319" s="6"/>
      <c r="L319" s="7"/>
      <c r="M319" s="8"/>
      <c r="N319" s="9"/>
    </row>
    <row r="320" spans="2:14" s="2" customFormat="1" ht="24.9" customHeight="1">
      <c r="B320" s="33" t="s">
        <v>282</v>
      </c>
      <c r="C320" s="35"/>
      <c r="D320" s="17" t="s">
        <v>1053</v>
      </c>
      <c r="E320" s="19" t="s">
        <v>1449</v>
      </c>
      <c r="F320" s="15">
        <v>1.3764000000000001</v>
      </c>
      <c r="G320" s="15">
        <f t="shared" ref="G320:G383" si="11">F320+1.9631</f>
        <v>3.3395000000000001</v>
      </c>
      <c r="H320" s="15">
        <f t="shared" si="10"/>
        <v>4.0975000000000001</v>
      </c>
      <c r="I320" s="16"/>
      <c r="J320" s="6"/>
      <c r="K320" s="6"/>
      <c r="L320" s="7"/>
      <c r="M320" s="8"/>
      <c r="N320" s="9"/>
    </row>
    <row r="321" spans="2:14" s="2" customFormat="1" ht="24.9" customHeight="1">
      <c r="B321" s="33" t="s">
        <v>281</v>
      </c>
      <c r="C321" s="35"/>
      <c r="D321" s="17" t="s">
        <v>1013</v>
      </c>
      <c r="E321" s="19" t="s">
        <v>1585</v>
      </c>
      <c r="F321" s="15">
        <v>1.2987</v>
      </c>
      <c r="G321" s="15">
        <f t="shared" si="11"/>
        <v>3.2618</v>
      </c>
      <c r="H321" s="15">
        <f t="shared" si="10"/>
        <v>4.0198</v>
      </c>
      <c r="I321" s="16"/>
      <c r="J321" s="6"/>
      <c r="K321" s="6"/>
      <c r="L321" s="7"/>
      <c r="M321" s="8"/>
      <c r="N321" s="9"/>
    </row>
    <row r="322" spans="2:14" s="2" customFormat="1" ht="24.9" customHeight="1">
      <c r="B322" s="33" t="s">
        <v>280</v>
      </c>
      <c r="C322" s="35"/>
      <c r="D322" s="17" t="s">
        <v>1054</v>
      </c>
      <c r="E322" s="19" t="s">
        <v>1631</v>
      </c>
      <c r="F322" s="15">
        <v>1.0593999999999999</v>
      </c>
      <c r="G322" s="15">
        <f t="shared" si="11"/>
        <v>3.0225</v>
      </c>
      <c r="H322" s="15">
        <f t="shared" si="10"/>
        <v>3.7805</v>
      </c>
      <c r="I322" s="16"/>
      <c r="J322" s="6"/>
      <c r="K322" s="6"/>
      <c r="L322" s="7"/>
      <c r="M322" s="8"/>
      <c r="N322" s="9"/>
    </row>
    <row r="323" spans="2:14" s="2" customFormat="1" ht="24.9" customHeight="1">
      <c r="B323" s="33" t="s">
        <v>279</v>
      </c>
      <c r="C323" s="35"/>
      <c r="D323" s="17" t="s">
        <v>1055</v>
      </c>
      <c r="E323" s="19" t="s">
        <v>1632</v>
      </c>
      <c r="F323" s="15">
        <v>1.0734999999999999</v>
      </c>
      <c r="G323" s="15">
        <f t="shared" si="11"/>
        <v>3.0366</v>
      </c>
      <c r="H323" s="15">
        <f t="shared" si="10"/>
        <v>3.7946</v>
      </c>
      <c r="I323" s="16"/>
      <c r="J323" s="6"/>
      <c r="K323" s="6"/>
      <c r="L323" s="7"/>
      <c r="M323" s="8"/>
      <c r="N323" s="9"/>
    </row>
    <row r="324" spans="2:14" s="2" customFormat="1" ht="24.9" customHeight="1">
      <c r="B324" s="33" t="s">
        <v>278</v>
      </c>
      <c r="C324" s="35"/>
      <c r="D324" s="17" t="s">
        <v>1056</v>
      </c>
      <c r="E324" s="19" t="s">
        <v>1633</v>
      </c>
      <c r="F324" s="15">
        <v>1.3402000000000001</v>
      </c>
      <c r="G324" s="15">
        <f t="shared" si="11"/>
        <v>3.3033000000000001</v>
      </c>
      <c r="H324" s="15">
        <f t="shared" si="10"/>
        <v>4.0613000000000001</v>
      </c>
      <c r="I324" s="16"/>
      <c r="J324" s="6"/>
      <c r="K324" s="6"/>
      <c r="L324" s="7"/>
      <c r="M324" s="8"/>
      <c r="N324" s="9"/>
    </row>
    <row r="325" spans="2:14" s="2" customFormat="1" ht="24.9" customHeight="1">
      <c r="B325" s="33" t="s">
        <v>277</v>
      </c>
      <c r="C325" s="35"/>
      <c r="D325" s="17" t="s">
        <v>1057</v>
      </c>
      <c r="E325" s="19" t="s">
        <v>1397</v>
      </c>
      <c r="F325" s="15">
        <v>1.3478000000000001</v>
      </c>
      <c r="G325" s="15">
        <f t="shared" si="11"/>
        <v>3.3109000000000002</v>
      </c>
      <c r="H325" s="15">
        <f t="shared" si="10"/>
        <v>4.0689000000000002</v>
      </c>
      <c r="I325" s="16"/>
      <c r="J325" s="6"/>
      <c r="K325" s="6"/>
      <c r="L325" s="7"/>
      <c r="M325" s="8"/>
      <c r="N325" s="9"/>
    </row>
    <row r="326" spans="2:14" s="2" customFormat="1" ht="24.9" customHeight="1">
      <c r="B326" s="33" t="s">
        <v>276</v>
      </c>
      <c r="C326" s="35"/>
      <c r="D326" s="17" t="s">
        <v>1058</v>
      </c>
      <c r="E326" s="19" t="s">
        <v>1634</v>
      </c>
      <c r="F326" s="15">
        <v>1.3421000000000001</v>
      </c>
      <c r="G326" s="15">
        <f t="shared" si="11"/>
        <v>3.3052000000000001</v>
      </c>
      <c r="H326" s="15">
        <f t="shared" si="10"/>
        <v>4.0632000000000001</v>
      </c>
      <c r="I326" s="16"/>
      <c r="J326" s="6"/>
      <c r="K326" s="6"/>
      <c r="L326" s="7"/>
      <c r="M326" s="8"/>
      <c r="N326" s="9"/>
    </row>
    <row r="327" spans="2:14" s="2" customFormat="1" ht="24.9" customHeight="1">
      <c r="B327" s="33" t="s">
        <v>486</v>
      </c>
      <c r="C327" s="35"/>
      <c r="D327" s="17" t="s">
        <v>1059</v>
      </c>
      <c r="E327" s="19" t="s">
        <v>1635</v>
      </c>
      <c r="F327" s="15">
        <v>1.3313999999999999</v>
      </c>
      <c r="G327" s="15">
        <f t="shared" si="11"/>
        <v>3.2945000000000002</v>
      </c>
      <c r="H327" s="15">
        <f t="shared" si="10"/>
        <v>4.0525000000000002</v>
      </c>
      <c r="I327" s="16"/>
      <c r="J327" s="6"/>
      <c r="K327" s="6"/>
      <c r="L327" s="7"/>
      <c r="M327" s="8"/>
      <c r="N327" s="9"/>
    </row>
    <row r="328" spans="2:14" s="2" customFormat="1" ht="24.9" customHeight="1">
      <c r="B328" s="33" t="s">
        <v>487</v>
      </c>
      <c r="C328" s="35"/>
      <c r="D328" s="17" t="s">
        <v>1060</v>
      </c>
      <c r="E328" s="19" t="s">
        <v>1388</v>
      </c>
      <c r="F328" s="15">
        <v>1.4039999999999999</v>
      </c>
      <c r="G328" s="15">
        <f t="shared" si="11"/>
        <v>3.3670999999999998</v>
      </c>
      <c r="H328" s="15">
        <f t="shared" si="10"/>
        <v>4.1250999999999998</v>
      </c>
      <c r="I328" s="16"/>
      <c r="J328" s="6"/>
      <c r="K328" s="6"/>
      <c r="L328" s="7"/>
      <c r="M328" s="8"/>
      <c r="N328" s="9"/>
    </row>
    <row r="329" spans="2:14" s="2" customFormat="1" ht="24.9" customHeight="1">
      <c r="B329" s="33" t="s">
        <v>488</v>
      </c>
      <c r="C329" s="35"/>
      <c r="D329" s="17" t="s">
        <v>1051</v>
      </c>
      <c r="E329" s="19" t="s">
        <v>1636</v>
      </c>
      <c r="F329" s="15">
        <v>1.4246000000000001</v>
      </c>
      <c r="G329" s="15">
        <f t="shared" si="11"/>
        <v>3.3877000000000002</v>
      </c>
      <c r="H329" s="15">
        <f t="shared" si="10"/>
        <v>4.1456999999999997</v>
      </c>
      <c r="I329" s="16"/>
      <c r="J329" s="6"/>
      <c r="K329" s="6"/>
      <c r="L329" s="7"/>
      <c r="M329" s="8"/>
      <c r="N329" s="9"/>
    </row>
    <row r="330" spans="2:14" s="2" customFormat="1" ht="24.9" customHeight="1">
      <c r="B330" s="33" t="s">
        <v>489</v>
      </c>
      <c r="C330" s="35"/>
      <c r="D330" s="17" t="s">
        <v>1061</v>
      </c>
      <c r="E330" s="19" t="s">
        <v>1637</v>
      </c>
      <c r="F330" s="15">
        <v>1.4428000000000001</v>
      </c>
      <c r="G330" s="15">
        <f t="shared" si="11"/>
        <v>3.4058999999999999</v>
      </c>
      <c r="H330" s="15">
        <f t="shared" si="10"/>
        <v>4.1638999999999999</v>
      </c>
      <c r="I330" s="16"/>
      <c r="J330" s="6"/>
      <c r="K330" s="6"/>
      <c r="L330" s="7"/>
      <c r="M330" s="8"/>
      <c r="N330" s="9"/>
    </row>
    <row r="331" spans="2:14" s="2" customFormat="1" ht="24.9" customHeight="1">
      <c r="B331" s="33" t="s">
        <v>490</v>
      </c>
      <c r="C331" s="35"/>
      <c r="D331" s="17" t="s">
        <v>1062</v>
      </c>
      <c r="E331" s="19" t="s">
        <v>1634</v>
      </c>
      <c r="F331" s="15">
        <v>1.4306000000000001</v>
      </c>
      <c r="G331" s="15">
        <f t="shared" si="11"/>
        <v>3.3936999999999999</v>
      </c>
      <c r="H331" s="15">
        <f t="shared" si="10"/>
        <v>4.1516999999999999</v>
      </c>
      <c r="I331" s="16"/>
      <c r="J331" s="6"/>
      <c r="K331" s="6"/>
      <c r="L331" s="7"/>
      <c r="M331" s="8"/>
      <c r="N331" s="9"/>
    </row>
    <row r="332" spans="2:14" s="2" customFormat="1" ht="24.9" customHeight="1">
      <c r="B332" s="33" t="s">
        <v>491</v>
      </c>
      <c r="C332" s="35"/>
      <c r="D332" s="17" t="s">
        <v>1062</v>
      </c>
      <c r="E332" s="19" t="s">
        <v>1638</v>
      </c>
      <c r="F332" s="15">
        <v>1.3364</v>
      </c>
      <c r="G332" s="15">
        <f t="shared" si="11"/>
        <v>3.2995000000000001</v>
      </c>
      <c r="H332" s="15">
        <f t="shared" si="10"/>
        <v>4.0575000000000001</v>
      </c>
      <c r="I332" s="16"/>
      <c r="J332" s="6"/>
      <c r="K332" s="6"/>
      <c r="L332" s="7"/>
      <c r="M332" s="8"/>
      <c r="N332" s="9"/>
    </row>
    <row r="333" spans="2:14" s="2" customFormat="1" ht="24.9" customHeight="1">
      <c r="B333" s="33" t="s">
        <v>275</v>
      </c>
      <c r="C333" s="35"/>
      <c r="D333" s="17" t="s">
        <v>838</v>
      </c>
      <c r="E333" s="19" t="s">
        <v>1638</v>
      </c>
      <c r="F333" s="15">
        <v>1.3708</v>
      </c>
      <c r="G333" s="15">
        <f t="shared" si="11"/>
        <v>3.3338999999999999</v>
      </c>
      <c r="H333" s="15">
        <f t="shared" si="10"/>
        <v>4.0918999999999999</v>
      </c>
      <c r="I333" s="16"/>
      <c r="J333" s="6"/>
      <c r="K333" s="6"/>
      <c r="L333" s="7"/>
      <c r="M333" s="8"/>
      <c r="N333" s="9"/>
    </row>
    <row r="334" spans="2:14" s="2" customFormat="1" ht="24.9" customHeight="1">
      <c r="B334" s="33" t="s">
        <v>274</v>
      </c>
      <c r="C334" s="35"/>
      <c r="D334" s="17" t="s">
        <v>1018</v>
      </c>
      <c r="E334" s="19" t="s">
        <v>1639</v>
      </c>
      <c r="F334" s="15">
        <v>1.2925</v>
      </c>
      <c r="G334" s="15">
        <f t="shared" si="11"/>
        <v>3.2556000000000003</v>
      </c>
      <c r="H334" s="15">
        <f t="shared" si="10"/>
        <v>4.0136000000000003</v>
      </c>
      <c r="I334" s="16"/>
      <c r="J334" s="6"/>
      <c r="K334" s="6"/>
      <c r="L334" s="7"/>
      <c r="M334" s="8"/>
      <c r="N334" s="9"/>
    </row>
    <row r="335" spans="2:14" s="2" customFormat="1" ht="24.9" customHeight="1">
      <c r="B335" s="33" t="s">
        <v>273</v>
      </c>
      <c r="C335" s="35"/>
      <c r="D335" s="17" t="s">
        <v>1040</v>
      </c>
      <c r="E335" s="19" t="s">
        <v>1640</v>
      </c>
      <c r="F335" s="15">
        <v>1.2170000000000001</v>
      </c>
      <c r="G335" s="15">
        <f t="shared" si="11"/>
        <v>3.1801000000000004</v>
      </c>
      <c r="H335" s="15">
        <f t="shared" si="10"/>
        <v>3.9381000000000004</v>
      </c>
      <c r="I335" s="16"/>
      <c r="J335" s="6"/>
      <c r="K335" s="6"/>
      <c r="L335" s="7"/>
      <c r="M335" s="8"/>
      <c r="N335" s="9"/>
    </row>
    <row r="336" spans="2:14" s="2" customFormat="1" ht="24.9" customHeight="1">
      <c r="B336" s="33" t="s">
        <v>272</v>
      </c>
      <c r="C336" s="35"/>
      <c r="D336" s="17" t="s">
        <v>1059</v>
      </c>
      <c r="E336" s="19" t="s">
        <v>1640</v>
      </c>
      <c r="F336" s="15">
        <v>1.2806</v>
      </c>
      <c r="G336" s="15">
        <f t="shared" si="11"/>
        <v>3.2437</v>
      </c>
      <c r="H336" s="15">
        <f t="shared" si="10"/>
        <v>4.0016999999999996</v>
      </c>
      <c r="I336" s="16"/>
      <c r="J336" s="6"/>
      <c r="K336" s="6"/>
      <c r="L336" s="7"/>
      <c r="M336" s="8"/>
      <c r="N336" s="9"/>
    </row>
    <row r="337" spans="2:14" s="2" customFormat="1" ht="24.9" customHeight="1">
      <c r="B337" s="33" t="s">
        <v>271</v>
      </c>
      <c r="C337" s="35"/>
      <c r="D337" s="17" t="s">
        <v>1050</v>
      </c>
      <c r="E337" s="19" t="s">
        <v>1641</v>
      </c>
      <c r="F337" s="15">
        <v>1.3668</v>
      </c>
      <c r="G337" s="15">
        <f t="shared" si="11"/>
        <v>3.3299000000000003</v>
      </c>
      <c r="H337" s="15">
        <f t="shared" si="10"/>
        <v>4.0879000000000003</v>
      </c>
      <c r="I337" s="16"/>
      <c r="J337" s="6"/>
      <c r="K337" s="6"/>
      <c r="L337" s="7"/>
      <c r="M337" s="8"/>
      <c r="N337" s="9"/>
    </row>
    <row r="338" spans="2:14" s="2" customFormat="1" ht="24.9" customHeight="1">
      <c r="B338" s="33" t="s">
        <v>492</v>
      </c>
      <c r="C338" s="35"/>
      <c r="D338" s="17" t="s">
        <v>1061</v>
      </c>
      <c r="E338" s="19" t="s">
        <v>1642</v>
      </c>
      <c r="F338" s="15">
        <v>1.3728</v>
      </c>
      <c r="G338" s="15">
        <f t="shared" si="11"/>
        <v>3.3359000000000001</v>
      </c>
      <c r="H338" s="15">
        <f t="shared" si="10"/>
        <v>4.0938999999999997</v>
      </c>
      <c r="I338" s="16"/>
      <c r="J338" s="6"/>
      <c r="K338" s="6"/>
      <c r="L338" s="7"/>
      <c r="M338" s="8"/>
      <c r="N338" s="9"/>
    </row>
    <row r="339" spans="2:14" s="2" customFormat="1" ht="24.9" customHeight="1">
      <c r="B339" s="33" t="s">
        <v>493</v>
      </c>
      <c r="C339" s="35"/>
      <c r="D339" s="17" t="s">
        <v>1063</v>
      </c>
      <c r="E339" s="19" t="s">
        <v>1643</v>
      </c>
      <c r="F339" s="15">
        <v>1.375</v>
      </c>
      <c r="G339" s="15">
        <f t="shared" si="11"/>
        <v>3.3380999999999998</v>
      </c>
      <c r="H339" s="15">
        <f t="shared" si="10"/>
        <v>4.0960999999999999</v>
      </c>
      <c r="I339" s="16"/>
      <c r="J339" s="6"/>
      <c r="K339" s="6"/>
      <c r="L339" s="7"/>
      <c r="M339" s="8"/>
      <c r="N339" s="9"/>
    </row>
    <row r="340" spans="2:14" s="2" customFormat="1" ht="24.9" customHeight="1">
      <c r="B340" s="33" t="s">
        <v>270</v>
      </c>
      <c r="C340" s="35"/>
      <c r="D340" s="17" t="s">
        <v>1043</v>
      </c>
      <c r="E340" s="19" t="s">
        <v>1644</v>
      </c>
      <c r="F340" s="15">
        <v>1.1735</v>
      </c>
      <c r="G340" s="15">
        <f t="shared" si="11"/>
        <v>3.1366000000000001</v>
      </c>
      <c r="H340" s="15">
        <f t="shared" si="10"/>
        <v>3.8946000000000001</v>
      </c>
      <c r="I340" s="16"/>
      <c r="J340" s="6"/>
      <c r="K340" s="6"/>
      <c r="L340" s="7"/>
      <c r="M340" s="8"/>
      <c r="N340" s="9"/>
    </row>
    <row r="341" spans="2:14" s="2" customFormat="1" ht="24.9" customHeight="1">
      <c r="B341" s="33" t="s">
        <v>269</v>
      </c>
      <c r="C341" s="35"/>
      <c r="D341" s="17" t="s">
        <v>1040</v>
      </c>
      <c r="E341" s="19" t="s">
        <v>1645</v>
      </c>
      <c r="F341" s="15">
        <v>1.1956</v>
      </c>
      <c r="G341" s="15">
        <f t="shared" si="11"/>
        <v>3.1587000000000001</v>
      </c>
      <c r="H341" s="15">
        <f t="shared" si="10"/>
        <v>3.9167000000000001</v>
      </c>
      <c r="I341" s="16"/>
      <c r="J341" s="6"/>
      <c r="K341" s="6"/>
      <c r="L341" s="7"/>
      <c r="M341" s="8"/>
      <c r="N341" s="9"/>
    </row>
    <row r="342" spans="2:14" s="2" customFormat="1" ht="24.9" customHeight="1">
      <c r="B342" s="33" t="s">
        <v>268</v>
      </c>
      <c r="C342" s="35"/>
      <c r="D342" s="17" t="s">
        <v>1039</v>
      </c>
      <c r="E342" s="19" t="s">
        <v>1644</v>
      </c>
      <c r="F342" s="15">
        <v>1.1632</v>
      </c>
      <c r="G342" s="15">
        <f t="shared" si="11"/>
        <v>3.1263000000000001</v>
      </c>
      <c r="H342" s="15">
        <f t="shared" si="10"/>
        <v>3.8843000000000001</v>
      </c>
      <c r="I342" s="16"/>
      <c r="J342" s="6"/>
      <c r="K342" s="6"/>
      <c r="L342" s="7"/>
      <c r="M342" s="8"/>
      <c r="N342" s="9"/>
    </row>
    <row r="343" spans="2:14" s="2" customFormat="1" ht="24.9" customHeight="1">
      <c r="B343" s="33" t="s">
        <v>267</v>
      </c>
      <c r="C343" s="35"/>
      <c r="D343" s="17" t="s">
        <v>882</v>
      </c>
      <c r="E343" s="19" t="s">
        <v>1646</v>
      </c>
      <c r="F343" s="15">
        <v>1.0533999999999999</v>
      </c>
      <c r="G343" s="15">
        <f t="shared" si="11"/>
        <v>3.0164999999999997</v>
      </c>
      <c r="H343" s="15">
        <f t="shared" si="10"/>
        <v>3.7744999999999997</v>
      </c>
      <c r="I343" s="16"/>
      <c r="J343" s="6"/>
      <c r="K343" s="6"/>
      <c r="L343" s="7"/>
      <c r="M343" s="8"/>
      <c r="N343" s="9"/>
    </row>
    <row r="344" spans="2:14" s="2" customFormat="1" ht="24.9" customHeight="1">
      <c r="B344" s="33" t="s">
        <v>266</v>
      </c>
      <c r="C344" s="35"/>
      <c r="D344" s="17" t="s">
        <v>793</v>
      </c>
      <c r="E344" s="19" t="s">
        <v>1647</v>
      </c>
      <c r="F344" s="15">
        <v>1.0707</v>
      </c>
      <c r="G344" s="15">
        <f t="shared" si="11"/>
        <v>3.0338000000000003</v>
      </c>
      <c r="H344" s="15">
        <f t="shared" si="10"/>
        <v>3.7918000000000003</v>
      </c>
      <c r="I344" s="16"/>
      <c r="J344" s="6"/>
      <c r="K344" s="6"/>
      <c r="L344" s="7"/>
      <c r="M344" s="8"/>
      <c r="N344" s="9"/>
    </row>
    <row r="345" spans="2:14" s="2" customFormat="1" ht="24.9" customHeight="1">
      <c r="B345" s="33" t="s">
        <v>265</v>
      </c>
      <c r="C345" s="35"/>
      <c r="D345" s="17" t="s">
        <v>1064</v>
      </c>
      <c r="E345" s="19" t="s">
        <v>1648</v>
      </c>
      <c r="F345" s="15">
        <v>1.2022999999999999</v>
      </c>
      <c r="G345" s="15">
        <f t="shared" si="11"/>
        <v>3.1654</v>
      </c>
      <c r="H345" s="15">
        <f t="shared" si="10"/>
        <v>3.9234</v>
      </c>
      <c r="I345" s="16"/>
      <c r="J345" s="6"/>
      <c r="K345" s="6"/>
      <c r="L345" s="7"/>
      <c r="M345" s="8"/>
      <c r="N345" s="9"/>
    </row>
    <row r="346" spans="2:14" s="2" customFormat="1" ht="24.9" customHeight="1">
      <c r="B346" s="33" t="s">
        <v>264</v>
      </c>
      <c r="C346" s="35"/>
      <c r="D346" s="17" t="s">
        <v>1065</v>
      </c>
      <c r="E346" s="19" t="s">
        <v>1649</v>
      </c>
      <c r="F346" s="15">
        <v>1.2379</v>
      </c>
      <c r="G346" s="15">
        <f t="shared" si="11"/>
        <v>3.2010000000000001</v>
      </c>
      <c r="H346" s="15">
        <f t="shared" si="10"/>
        <v>3.9590000000000001</v>
      </c>
      <c r="I346" s="16"/>
      <c r="J346" s="6"/>
      <c r="K346" s="6"/>
      <c r="L346" s="7"/>
      <c r="M346" s="8"/>
      <c r="N346" s="9"/>
    </row>
    <row r="347" spans="2:14" s="2" customFormat="1" ht="24.9" customHeight="1">
      <c r="B347" s="33" t="s">
        <v>263</v>
      </c>
      <c r="C347" s="35"/>
      <c r="D347" s="17" t="s">
        <v>1066</v>
      </c>
      <c r="E347" s="19" t="s">
        <v>1650</v>
      </c>
      <c r="F347" s="15">
        <v>1.5795999999999999</v>
      </c>
      <c r="G347" s="15">
        <f t="shared" si="11"/>
        <v>3.5427</v>
      </c>
      <c r="H347" s="15">
        <f t="shared" si="10"/>
        <v>4.3007</v>
      </c>
      <c r="I347" s="16"/>
      <c r="J347" s="6"/>
      <c r="K347" s="6"/>
      <c r="L347" s="7"/>
      <c r="M347" s="8"/>
      <c r="N347" s="9"/>
    </row>
    <row r="348" spans="2:14" s="2" customFormat="1" ht="24.9" customHeight="1">
      <c r="B348" s="33" t="s">
        <v>262</v>
      </c>
      <c r="C348" s="35"/>
      <c r="D348" s="17" t="s">
        <v>1067</v>
      </c>
      <c r="E348" s="19" t="s">
        <v>1651</v>
      </c>
      <c r="F348" s="15">
        <v>1.5539000000000001</v>
      </c>
      <c r="G348" s="15">
        <f t="shared" si="11"/>
        <v>3.5170000000000003</v>
      </c>
      <c r="H348" s="15">
        <f t="shared" si="10"/>
        <v>4.2750000000000004</v>
      </c>
      <c r="I348" s="16"/>
      <c r="J348" s="6"/>
      <c r="K348" s="6"/>
      <c r="L348" s="7"/>
      <c r="M348" s="8"/>
      <c r="N348" s="9"/>
    </row>
    <row r="349" spans="2:14" s="2" customFormat="1" ht="24.9" customHeight="1">
      <c r="B349" s="33" t="s">
        <v>261</v>
      </c>
      <c r="C349" s="35"/>
      <c r="D349" s="17" t="s">
        <v>1064</v>
      </c>
      <c r="E349" s="19" t="s">
        <v>1652</v>
      </c>
      <c r="F349" s="15">
        <v>1.5033000000000001</v>
      </c>
      <c r="G349" s="15">
        <f t="shared" si="11"/>
        <v>3.4664000000000001</v>
      </c>
      <c r="H349" s="15">
        <f t="shared" si="10"/>
        <v>4.2244000000000002</v>
      </c>
      <c r="I349" s="16"/>
      <c r="J349" s="6"/>
      <c r="K349" s="6"/>
      <c r="L349" s="7"/>
      <c r="M349" s="8"/>
      <c r="N349" s="9"/>
    </row>
    <row r="350" spans="2:14" s="2" customFormat="1" ht="24.9" customHeight="1">
      <c r="B350" s="33" t="s">
        <v>260</v>
      </c>
      <c r="C350" s="35"/>
      <c r="D350" s="17" t="s">
        <v>1068</v>
      </c>
      <c r="E350" s="19" t="s">
        <v>1653</v>
      </c>
      <c r="F350" s="15">
        <v>1.4375</v>
      </c>
      <c r="G350" s="15">
        <f t="shared" si="11"/>
        <v>3.4005999999999998</v>
      </c>
      <c r="H350" s="15">
        <f t="shared" si="10"/>
        <v>4.1585999999999999</v>
      </c>
      <c r="I350" s="16"/>
      <c r="J350" s="6"/>
      <c r="K350" s="6"/>
      <c r="L350" s="7"/>
      <c r="M350" s="8"/>
      <c r="N350" s="9"/>
    </row>
    <row r="351" spans="2:14" s="2" customFormat="1" ht="24.9" customHeight="1">
      <c r="B351" s="33" t="s">
        <v>259</v>
      </c>
      <c r="C351" s="35"/>
      <c r="D351" s="17" t="s">
        <v>1069</v>
      </c>
      <c r="E351" s="19" t="s">
        <v>1654</v>
      </c>
      <c r="F351" s="15">
        <v>1.4392</v>
      </c>
      <c r="G351" s="15">
        <f t="shared" si="11"/>
        <v>3.4023000000000003</v>
      </c>
      <c r="H351" s="15">
        <f t="shared" si="10"/>
        <v>4.1603000000000003</v>
      </c>
      <c r="I351" s="16"/>
      <c r="J351" s="6"/>
      <c r="K351" s="6"/>
      <c r="L351" s="7"/>
      <c r="M351" s="8"/>
      <c r="N351" s="9"/>
    </row>
    <row r="352" spans="2:14" s="2" customFormat="1" ht="24.9" customHeight="1">
      <c r="B352" s="33" t="s">
        <v>258</v>
      </c>
      <c r="C352" s="35"/>
      <c r="D352" s="17" t="s">
        <v>1070</v>
      </c>
      <c r="E352" s="19" t="s">
        <v>1655</v>
      </c>
      <c r="F352" s="15">
        <v>1.4437</v>
      </c>
      <c r="G352" s="15">
        <f t="shared" si="11"/>
        <v>3.4068000000000001</v>
      </c>
      <c r="H352" s="15">
        <f t="shared" si="10"/>
        <v>4.1647999999999996</v>
      </c>
      <c r="I352" s="16"/>
      <c r="J352" s="6"/>
      <c r="K352" s="6"/>
      <c r="L352" s="7"/>
      <c r="M352" s="8"/>
      <c r="N352" s="9"/>
    </row>
    <row r="353" spans="2:14" s="2" customFormat="1" ht="24.9" customHeight="1">
      <c r="B353" s="33" t="s">
        <v>257</v>
      </c>
      <c r="C353" s="35"/>
      <c r="D353" s="17" t="s">
        <v>882</v>
      </c>
      <c r="E353" s="19" t="s">
        <v>1656</v>
      </c>
      <c r="F353" s="15">
        <v>1.4517</v>
      </c>
      <c r="G353" s="15">
        <f t="shared" si="11"/>
        <v>3.4148000000000001</v>
      </c>
      <c r="H353" s="15">
        <f t="shared" si="10"/>
        <v>4.1728000000000005</v>
      </c>
      <c r="I353" s="16"/>
      <c r="J353" s="6"/>
      <c r="K353" s="6"/>
      <c r="L353" s="7"/>
      <c r="M353" s="8"/>
      <c r="N353" s="9"/>
    </row>
    <row r="354" spans="2:14" s="2" customFormat="1" ht="24.9" customHeight="1">
      <c r="B354" s="33" t="s">
        <v>256</v>
      </c>
      <c r="C354" s="35"/>
      <c r="D354" s="17" t="s">
        <v>1071</v>
      </c>
      <c r="E354" s="19" t="s">
        <v>1657</v>
      </c>
      <c r="F354" s="15">
        <v>1.4533</v>
      </c>
      <c r="G354" s="15">
        <f t="shared" si="11"/>
        <v>3.4164000000000003</v>
      </c>
      <c r="H354" s="15">
        <f t="shared" si="10"/>
        <v>4.1744000000000003</v>
      </c>
      <c r="I354" s="16"/>
      <c r="J354" s="6"/>
      <c r="K354" s="6"/>
      <c r="L354" s="7"/>
      <c r="M354" s="8"/>
      <c r="N354" s="9"/>
    </row>
    <row r="355" spans="2:14" s="2" customFormat="1" ht="24.9" customHeight="1">
      <c r="B355" s="33" t="s">
        <v>494</v>
      </c>
      <c r="C355" s="35"/>
      <c r="D355" s="17" t="s">
        <v>947</v>
      </c>
      <c r="E355" s="19" t="s">
        <v>1658</v>
      </c>
      <c r="F355" s="15">
        <v>1.4846999999999999</v>
      </c>
      <c r="G355" s="15">
        <f t="shared" si="11"/>
        <v>3.4478</v>
      </c>
      <c r="H355" s="15">
        <f t="shared" si="10"/>
        <v>4.2058</v>
      </c>
      <c r="I355" s="16"/>
      <c r="J355" s="6"/>
      <c r="K355" s="6"/>
      <c r="L355" s="7"/>
      <c r="M355" s="8"/>
      <c r="N355" s="9"/>
    </row>
    <row r="356" spans="2:14" s="2" customFormat="1" ht="24.9" customHeight="1">
      <c r="B356" s="33" t="s">
        <v>495</v>
      </c>
      <c r="C356" s="35"/>
      <c r="D356" s="17" t="s">
        <v>1072</v>
      </c>
      <c r="E356" s="19" t="s">
        <v>1659</v>
      </c>
      <c r="F356" s="15">
        <v>1.5314000000000001</v>
      </c>
      <c r="G356" s="15">
        <f t="shared" si="11"/>
        <v>3.4945000000000004</v>
      </c>
      <c r="H356" s="15">
        <f t="shared" si="10"/>
        <v>4.2525000000000004</v>
      </c>
      <c r="I356" s="16"/>
      <c r="J356" s="6"/>
      <c r="K356" s="6"/>
      <c r="L356" s="7"/>
      <c r="M356" s="8"/>
      <c r="N356" s="9"/>
    </row>
    <row r="357" spans="2:14" s="2" customFormat="1" ht="24.9" customHeight="1">
      <c r="B357" s="33" t="s">
        <v>496</v>
      </c>
      <c r="C357" s="35"/>
      <c r="D357" s="17" t="s">
        <v>1073</v>
      </c>
      <c r="E357" s="19" t="s">
        <v>1660</v>
      </c>
      <c r="F357" s="15">
        <v>1.5298</v>
      </c>
      <c r="G357" s="15">
        <f t="shared" si="11"/>
        <v>3.4929000000000001</v>
      </c>
      <c r="H357" s="15">
        <f t="shared" si="10"/>
        <v>4.2508999999999997</v>
      </c>
      <c r="I357" s="16"/>
      <c r="J357" s="6"/>
      <c r="K357" s="6"/>
      <c r="L357" s="7"/>
      <c r="M357" s="8"/>
      <c r="N357" s="9"/>
    </row>
    <row r="358" spans="2:14" s="2" customFormat="1" ht="24.9" customHeight="1">
      <c r="B358" s="33" t="s">
        <v>497</v>
      </c>
      <c r="C358" s="35"/>
      <c r="D358" s="17" t="s">
        <v>1074</v>
      </c>
      <c r="E358" s="19" t="s">
        <v>1661</v>
      </c>
      <c r="F358" s="15">
        <v>1.5092000000000001</v>
      </c>
      <c r="G358" s="15">
        <f t="shared" si="11"/>
        <v>3.4723000000000002</v>
      </c>
      <c r="H358" s="15">
        <f t="shared" si="10"/>
        <v>4.2302999999999997</v>
      </c>
      <c r="I358" s="16"/>
      <c r="J358" s="6"/>
      <c r="K358" s="6"/>
      <c r="L358" s="7"/>
      <c r="M358" s="8"/>
      <c r="N358" s="9"/>
    </row>
    <row r="359" spans="2:14" s="2" customFormat="1" ht="24.9" customHeight="1">
      <c r="B359" s="33" t="s">
        <v>498</v>
      </c>
      <c r="C359" s="35"/>
      <c r="D359" s="17" t="s">
        <v>1075</v>
      </c>
      <c r="E359" s="19" t="s">
        <v>1662</v>
      </c>
      <c r="F359" s="15">
        <v>1.5317000000000001</v>
      </c>
      <c r="G359" s="15">
        <f t="shared" si="11"/>
        <v>3.4948000000000001</v>
      </c>
      <c r="H359" s="15">
        <f t="shared" si="10"/>
        <v>4.2528000000000006</v>
      </c>
      <c r="I359" s="16"/>
      <c r="J359" s="6"/>
      <c r="K359" s="6"/>
      <c r="L359" s="7"/>
      <c r="M359" s="8"/>
      <c r="N359" s="9"/>
    </row>
    <row r="360" spans="2:14" s="2" customFormat="1" ht="24.9" customHeight="1">
      <c r="B360" s="33" t="s">
        <v>255</v>
      </c>
      <c r="C360" s="35"/>
      <c r="D360" s="17" t="s">
        <v>1075</v>
      </c>
      <c r="E360" s="19" t="s">
        <v>1663</v>
      </c>
      <c r="F360" s="15">
        <v>1.5402</v>
      </c>
      <c r="G360" s="15">
        <f t="shared" si="11"/>
        <v>3.5033000000000003</v>
      </c>
      <c r="H360" s="15">
        <f t="shared" si="10"/>
        <v>4.2613000000000003</v>
      </c>
      <c r="I360" s="16"/>
      <c r="J360" s="6"/>
      <c r="K360" s="6"/>
      <c r="L360" s="7"/>
      <c r="M360" s="8"/>
      <c r="N360" s="9"/>
    </row>
    <row r="361" spans="2:14" s="2" customFormat="1" ht="24.9" customHeight="1">
      <c r="B361" s="33" t="s">
        <v>254</v>
      </c>
      <c r="C361" s="35"/>
      <c r="D361" s="17" t="s">
        <v>1076</v>
      </c>
      <c r="E361" s="19" t="s">
        <v>1664</v>
      </c>
      <c r="F361" s="15">
        <v>1.6416999999999999</v>
      </c>
      <c r="G361" s="15">
        <f t="shared" si="11"/>
        <v>3.6048</v>
      </c>
      <c r="H361" s="15">
        <f t="shared" si="10"/>
        <v>4.3628</v>
      </c>
      <c r="I361" s="16"/>
      <c r="J361" s="6"/>
      <c r="K361" s="6"/>
      <c r="L361" s="7"/>
      <c r="M361" s="8"/>
      <c r="N361" s="9"/>
    </row>
    <row r="362" spans="2:14" s="2" customFormat="1" ht="24.9" customHeight="1">
      <c r="B362" s="33" t="s">
        <v>253</v>
      </c>
      <c r="C362" s="35"/>
      <c r="D362" s="17" t="s">
        <v>945</v>
      </c>
      <c r="E362" s="19" t="s">
        <v>1665</v>
      </c>
      <c r="F362" s="15">
        <v>1.6245000000000001</v>
      </c>
      <c r="G362" s="15">
        <f t="shared" si="11"/>
        <v>3.5876000000000001</v>
      </c>
      <c r="H362" s="15">
        <f t="shared" si="10"/>
        <v>4.3456000000000001</v>
      </c>
      <c r="I362" s="16"/>
      <c r="J362" s="6"/>
      <c r="K362" s="6"/>
      <c r="L362" s="7"/>
      <c r="M362" s="8"/>
      <c r="N362" s="9"/>
    </row>
    <row r="363" spans="2:14" s="2" customFormat="1" ht="24.9" customHeight="1">
      <c r="B363" s="33" t="s">
        <v>252</v>
      </c>
      <c r="C363" s="35"/>
      <c r="D363" s="17" t="s">
        <v>1077</v>
      </c>
      <c r="E363" s="19" t="s">
        <v>1666</v>
      </c>
      <c r="F363" s="15">
        <v>1.6617999999999999</v>
      </c>
      <c r="G363" s="15">
        <f t="shared" si="11"/>
        <v>3.6249000000000002</v>
      </c>
      <c r="H363" s="15">
        <f t="shared" si="10"/>
        <v>4.3829000000000002</v>
      </c>
      <c r="I363" s="16"/>
      <c r="J363" s="6"/>
      <c r="K363" s="6"/>
      <c r="L363" s="7"/>
      <c r="M363" s="8"/>
      <c r="N363" s="9"/>
    </row>
    <row r="364" spans="2:14" s="2" customFormat="1" ht="24.9" customHeight="1">
      <c r="B364" s="33" t="s">
        <v>251</v>
      </c>
      <c r="C364" s="35"/>
      <c r="D364" s="17" t="s">
        <v>829</v>
      </c>
      <c r="E364" s="19" t="s">
        <v>1667</v>
      </c>
      <c r="F364" s="15">
        <v>1.6942999999999999</v>
      </c>
      <c r="G364" s="15">
        <f t="shared" si="11"/>
        <v>3.6574</v>
      </c>
      <c r="H364" s="15">
        <f t="shared" si="10"/>
        <v>4.4154</v>
      </c>
      <c r="I364" s="16"/>
      <c r="J364" s="6"/>
      <c r="K364" s="6"/>
      <c r="L364" s="7"/>
      <c r="M364" s="8"/>
      <c r="N364" s="9"/>
    </row>
    <row r="365" spans="2:14" s="2" customFormat="1" ht="24.9" customHeight="1">
      <c r="B365" s="33" t="s">
        <v>250</v>
      </c>
      <c r="C365" s="35"/>
      <c r="D365" s="17" t="s">
        <v>1078</v>
      </c>
      <c r="E365" s="19" t="s">
        <v>1668</v>
      </c>
      <c r="F365" s="15">
        <v>1.7965</v>
      </c>
      <c r="G365" s="15">
        <f t="shared" si="11"/>
        <v>3.7595999999999998</v>
      </c>
      <c r="H365" s="15">
        <f t="shared" si="10"/>
        <v>4.5175999999999998</v>
      </c>
      <c r="I365" s="16"/>
      <c r="J365" s="6"/>
      <c r="K365" s="6"/>
      <c r="L365" s="7"/>
      <c r="M365" s="8"/>
      <c r="N365" s="9"/>
    </row>
    <row r="366" spans="2:14" s="2" customFormat="1" ht="24.9" customHeight="1">
      <c r="B366" s="33" t="s">
        <v>249</v>
      </c>
      <c r="C366" s="35"/>
      <c r="D366" s="17" t="s">
        <v>1079</v>
      </c>
      <c r="E366" s="19" t="s">
        <v>1668</v>
      </c>
      <c r="F366" s="15">
        <v>1.8305</v>
      </c>
      <c r="G366" s="15">
        <f t="shared" si="11"/>
        <v>3.7936000000000001</v>
      </c>
      <c r="H366" s="15">
        <f t="shared" si="10"/>
        <v>4.5516000000000005</v>
      </c>
      <c r="I366" s="16"/>
      <c r="J366" s="6"/>
      <c r="K366" s="6"/>
      <c r="L366" s="7"/>
      <c r="M366" s="8"/>
      <c r="N366" s="9"/>
    </row>
    <row r="367" spans="2:14" s="2" customFormat="1" ht="24.9" customHeight="1">
      <c r="B367" s="33" t="s">
        <v>248</v>
      </c>
      <c r="C367" s="35"/>
      <c r="D367" s="17" t="s">
        <v>1080</v>
      </c>
      <c r="E367" s="19" t="s">
        <v>1669</v>
      </c>
      <c r="F367" s="15">
        <v>1.8248</v>
      </c>
      <c r="G367" s="15">
        <f t="shared" si="11"/>
        <v>3.7879</v>
      </c>
      <c r="H367" s="15">
        <f t="shared" si="10"/>
        <v>4.5458999999999996</v>
      </c>
      <c r="I367" s="16"/>
      <c r="J367" s="6"/>
      <c r="K367" s="6"/>
      <c r="L367" s="7"/>
      <c r="M367" s="8"/>
      <c r="N367" s="9"/>
    </row>
    <row r="368" spans="2:14" s="2" customFormat="1" ht="24.9" customHeight="1">
      <c r="B368" s="33" t="s">
        <v>247</v>
      </c>
      <c r="C368" s="35"/>
      <c r="D368" s="17" t="s">
        <v>1081</v>
      </c>
      <c r="E368" s="19" t="s">
        <v>1670</v>
      </c>
      <c r="F368" s="15">
        <v>1.7850999999999999</v>
      </c>
      <c r="G368" s="15">
        <f t="shared" si="11"/>
        <v>3.7481999999999998</v>
      </c>
      <c r="H368" s="15">
        <f t="shared" si="10"/>
        <v>4.5061999999999998</v>
      </c>
      <c r="I368" s="16"/>
      <c r="J368" s="6"/>
      <c r="K368" s="6"/>
      <c r="L368" s="7"/>
      <c r="M368" s="8"/>
      <c r="N368" s="9"/>
    </row>
    <row r="369" spans="2:14" s="2" customFormat="1" ht="24.9" customHeight="1">
      <c r="B369" s="33" t="s">
        <v>499</v>
      </c>
      <c r="C369" s="35"/>
      <c r="D369" s="17" t="s">
        <v>1082</v>
      </c>
      <c r="E369" s="19" t="s">
        <v>1671</v>
      </c>
      <c r="F369" s="15">
        <v>1.7975000000000001</v>
      </c>
      <c r="G369" s="15">
        <f t="shared" si="11"/>
        <v>3.7606000000000002</v>
      </c>
      <c r="H369" s="15">
        <f t="shared" si="10"/>
        <v>4.5186000000000002</v>
      </c>
      <c r="I369" s="16"/>
      <c r="J369" s="6"/>
      <c r="K369" s="6"/>
      <c r="L369" s="7"/>
      <c r="M369" s="8"/>
      <c r="N369" s="9"/>
    </row>
    <row r="370" spans="2:14" s="2" customFormat="1" ht="24.9" customHeight="1">
      <c r="B370" s="33" t="s">
        <v>500</v>
      </c>
      <c r="C370" s="35"/>
      <c r="D370" s="17" t="s">
        <v>1069</v>
      </c>
      <c r="E370" s="19" t="s">
        <v>1672</v>
      </c>
      <c r="F370" s="15">
        <v>1.7862</v>
      </c>
      <c r="G370" s="15">
        <f t="shared" si="11"/>
        <v>3.7492999999999999</v>
      </c>
      <c r="H370" s="15">
        <f t="shared" si="10"/>
        <v>4.5072999999999999</v>
      </c>
      <c r="I370" s="16"/>
      <c r="J370" s="6"/>
      <c r="K370" s="6"/>
      <c r="L370" s="7"/>
      <c r="M370" s="8"/>
      <c r="N370" s="9"/>
    </row>
    <row r="371" spans="2:14" s="2" customFormat="1" ht="24.9" customHeight="1">
      <c r="B371" s="33" t="s">
        <v>501</v>
      </c>
      <c r="C371" s="35"/>
      <c r="D371" s="17" t="s">
        <v>1083</v>
      </c>
      <c r="E371" s="19" t="s">
        <v>1673</v>
      </c>
      <c r="F371" s="15">
        <v>1.8042</v>
      </c>
      <c r="G371" s="15">
        <f t="shared" si="11"/>
        <v>3.7673000000000001</v>
      </c>
      <c r="H371" s="15">
        <f t="shared" si="10"/>
        <v>4.5252999999999997</v>
      </c>
      <c r="I371" s="16"/>
      <c r="J371" s="6"/>
      <c r="K371" s="6"/>
      <c r="L371" s="7"/>
      <c r="M371" s="8"/>
      <c r="N371" s="9"/>
    </row>
    <row r="372" spans="2:14" s="2" customFormat="1" ht="24.9" customHeight="1">
      <c r="B372" s="33" t="s">
        <v>502</v>
      </c>
      <c r="C372" s="35"/>
      <c r="D372" s="17" t="s">
        <v>1084</v>
      </c>
      <c r="E372" s="19" t="s">
        <v>1674</v>
      </c>
      <c r="F372" s="15">
        <v>1.8053999999999999</v>
      </c>
      <c r="G372" s="15">
        <f t="shared" si="11"/>
        <v>3.7685</v>
      </c>
      <c r="H372" s="15">
        <f t="shared" si="10"/>
        <v>4.5265000000000004</v>
      </c>
      <c r="I372" s="16"/>
      <c r="J372" s="6"/>
      <c r="K372" s="6"/>
      <c r="L372" s="7"/>
      <c r="M372" s="8"/>
      <c r="N372" s="9"/>
    </row>
    <row r="373" spans="2:14" s="2" customFormat="1" ht="24.9" customHeight="1">
      <c r="B373" s="33" t="s">
        <v>246</v>
      </c>
      <c r="C373" s="35"/>
      <c r="D373" s="17" t="s">
        <v>1085</v>
      </c>
      <c r="E373" s="19" t="s">
        <v>1675</v>
      </c>
      <c r="F373" s="15">
        <v>1.7970999999999999</v>
      </c>
      <c r="G373" s="15">
        <f t="shared" si="11"/>
        <v>3.7602000000000002</v>
      </c>
      <c r="H373" s="15">
        <f t="shared" si="10"/>
        <v>4.5182000000000002</v>
      </c>
      <c r="I373" s="16"/>
      <c r="J373" s="6"/>
      <c r="K373" s="6"/>
      <c r="L373" s="7"/>
      <c r="M373" s="8"/>
      <c r="N373" s="9"/>
    </row>
    <row r="374" spans="2:14" s="2" customFormat="1" ht="24.9" customHeight="1">
      <c r="B374" s="33" t="s">
        <v>245</v>
      </c>
      <c r="C374" s="35"/>
      <c r="D374" s="17" t="s">
        <v>1065</v>
      </c>
      <c r="E374" s="19" t="s">
        <v>1676</v>
      </c>
      <c r="F374" s="15">
        <v>1.8029999999999999</v>
      </c>
      <c r="G374" s="15">
        <f t="shared" si="11"/>
        <v>3.7660999999999998</v>
      </c>
      <c r="H374" s="15">
        <f t="shared" si="10"/>
        <v>4.5240999999999998</v>
      </c>
      <c r="I374" s="16"/>
      <c r="J374" s="6"/>
      <c r="K374" s="6"/>
      <c r="L374" s="7"/>
      <c r="M374" s="8"/>
      <c r="N374" s="9"/>
    </row>
    <row r="375" spans="2:14" s="2" customFormat="1" ht="24.9" customHeight="1">
      <c r="B375" s="33" t="s">
        <v>244</v>
      </c>
      <c r="C375" s="35"/>
      <c r="D375" s="17" t="s">
        <v>1086</v>
      </c>
      <c r="E375" s="19" t="s">
        <v>1444</v>
      </c>
      <c r="F375" s="15">
        <v>1.8105</v>
      </c>
      <c r="G375" s="15">
        <f t="shared" si="11"/>
        <v>3.7736000000000001</v>
      </c>
      <c r="H375" s="15">
        <f t="shared" si="10"/>
        <v>4.5316000000000001</v>
      </c>
      <c r="I375" s="16"/>
      <c r="J375" s="6"/>
      <c r="K375" s="6"/>
      <c r="L375" s="7"/>
      <c r="M375" s="8"/>
      <c r="N375" s="9"/>
    </row>
    <row r="376" spans="2:14" s="2" customFormat="1" ht="24.9" customHeight="1">
      <c r="B376" s="33" t="s">
        <v>243</v>
      </c>
      <c r="C376" s="35"/>
      <c r="D376" s="17" t="s">
        <v>1087</v>
      </c>
      <c r="E376" s="19" t="s">
        <v>1677</v>
      </c>
      <c r="F376" s="15">
        <v>1.8677999999999999</v>
      </c>
      <c r="G376" s="15">
        <f t="shared" si="11"/>
        <v>3.8308999999999997</v>
      </c>
      <c r="H376" s="15">
        <f t="shared" si="10"/>
        <v>4.5888999999999998</v>
      </c>
      <c r="I376" s="16"/>
      <c r="J376" s="6"/>
      <c r="K376" s="6"/>
      <c r="L376" s="7"/>
      <c r="M376" s="8"/>
      <c r="N376" s="9"/>
    </row>
    <row r="377" spans="2:14" s="2" customFormat="1" ht="24.9" customHeight="1">
      <c r="B377" s="33" t="s">
        <v>503</v>
      </c>
      <c r="C377" s="35"/>
      <c r="D377" s="17" t="s">
        <v>937</v>
      </c>
      <c r="E377" s="19" t="s">
        <v>1678</v>
      </c>
      <c r="F377" s="15">
        <v>1.804</v>
      </c>
      <c r="G377" s="15">
        <f t="shared" si="11"/>
        <v>3.7671000000000001</v>
      </c>
      <c r="H377" s="15">
        <f t="shared" si="10"/>
        <v>4.5251000000000001</v>
      </c>
      <c r="I377" s="16"/>
      <c r="J377" s="6"/>
      <c r="K377" s="6"/>
      <c r="L377" s="7"/>
      <c r="M377" s="8"/>
      <c r="N377" s="9"/>
    </row>
    <row r="378" spans="2:14" s="2" customFormat="1" ht="24.9" customHeight="1">
      <c r="B378" s="33" t="s">
        <v>504</v>
      </c>
      <c r="C378" s="35"/>
      <c r="D378" s="17" t="s">
        <v>1088</v>
      </c>
      <c r="E378" s="19" t="s">
        <v>1679</v>
      </c>
      <c r="F378" s="15">
        <v>1.8021</v>
      </c>
      <c r="G378" s="15">
        <f t="shared" si="11"/>
        <v>3.7652000000000001</v>
      </c>
      <c r="H378" s="15">
        <f t="shared" si="10"/>
        <v>4.5232000000000001</v>
      </c>
      <c r="I378" s="16"/>
      <c r="J378" s="6"/>
      <c r="K378" s="6"/>
      <c r="L378" s="7"/>
      <c r="M378" s="8"/>
      <c r="N378" s="9"/>
    </row>
    <row r="379" spans="2:14" s="2" customFormat="1" ht="24.9" customHeight="1">
      <c r="B379" s="33" t="s">
        <v>242</v>
      </c>
      <c r="C379" s="35"/>
      <c r="D379" s="17" t="s">
        <v>827</v>
      </c>
      <c r="E379" s="19" t="s">
        <v>1680</v>
      </c>
      <c r="F379" s="15">
        <v>1.7965</v>
      </c>
      <c r="G379" s="15">
        <f t="shared" si="11"/>
        <v>3.7595999999999998</v>
      </c>
      <c r="H379" s="15">
        <f t="shared" si="10"/>
        <v>4.5175999999999998</v>
      </c>
      <c r="I379" s="16"/>
      <c r="J379" s="6"/>
      <c r="K379" s="6"/>
      <c r="L379" s="7"/>
      <c r="M379" s="8"/>
      <c r="N379" s="9"/>
    </row>
    <row r="380" spans="2:14" s="2" customFormat="1" ht="24.9" customHeight="1">
      <c r="B380" s="33" t="s">
        <v>241</v>
      </c>
      <c r="C380" s="35"/>
      <c r="D380" s="17" t="s">
        <v>1089</v>
      </c>
      <c r="E380" s="19" t="s">
        <v>1681</v>
      </c>
      <c r="F380" s="15">
        <v>1.7871999999999999</v>
      </c>
      <c r="G380" s="15">
        <f t="shared" si="11"/>
        <v>3.7503000000000002</v>
      </c>
      <c r="H380" s="15">
        <f t="shared" si="10"/>
        <v>4.5083000000000002</v>
      </c>
      <c r="I380" s="16"/>
      <c r="J380" s="6"/>
      <c r="K380" s="6"/>
      <c r="L380" s="7"/>
      <c r="M380" s="8"/>
      <c r="N380" s="9"/>
    </row>
    <row r="381" spans="2:14" s="2" customFormat="1" ht="24.9" customHeight="1">
      <c r="B381" s="33" t="s">
        <v>240</v>
      </c>
      <c r="C381" s="35"/>
      <c r="D381" s="17" t="s">
        <v>1090</v>
      </c>
      <c r="E381" s="19" t="s">
        <v>1682</v>
      </c>
      <c r="F381" s="15">
        <v>1.7796000000000001</v>
      </c>
      <c r="G381" s="15">
        <f t="shared" si="11"/>
        <v>3.7427000000000001</v>
      </c>
      <c r="H381" s="15">
        <f t="shared" si="10"/>
        <v>4.5007000000000001</v>
      </c>
      <c r="I381" s="16"/>
      <c r="J381" s="6"/>
      <c r="K381" s="6"/>
      <c r="L381" s="7"/>
      <c r="M381" s="8"/>
      <c r="N381" s="9"/>
    </row>
    <row r="382" spans="2:14" s="2" customFormat="1" ht="24.9" customHeight="1">
      <c r="B382" s="33" t="s">
        <v>239</v>
      </c>
      <c r="C382" s="35"/>
      <c r="D382" s="17" t="s">
        <v>1091</v>
      </c>
      <c r="E382" s="19" t="s">
        <v>1363</v>
      </c>
      <c r="F382" s="15">
        <v>1.7896000000000001</v>
      </c>
      <c r="G382" s="15">
        <f t="shared" si="11"/>
        <v>3.7526999999999999</v>
      </c>
      <c r="H382" s="15">
        <f t="shared" ref="H382:H445" si="12">G382+0.758</f>
        <v>4.5106999999999999</v>
      </c>
      <c r="I382" s="16"/>
      <c r="J382" s="6"/>
      <c r="K382" s="6"/>
      <c r="L382" s="7"/>
      <c r="M382" s="8"/>
      <c r="N382" s="9"/>
    </row>
    <row r="383" spans="2:14" s="2" customFormat="1" ht="24.9" customHeight="1">
      <c r="B383" s="33" t="s">
        <v>238</v>
      </c>
      <c r="C383" s="35"/>
      <c r="D383" s="17" t="s">
        <v>1092</v>
      </c>
      <c r="E383" s="19" t="s">
        <v>1683</v>
      </c>
      <c r="F383" s="15">
        <v>1.7996000000000001</v>
      </c>
      <c r="G383" s="15">
        <f t="shared" si="11"/>
        <v>3.7627000000000002</v>
      </c>
      <c r="H383" s="15">
        <f t="shared" si="12"/>
        <v>4.5206999999999997</v>
      </c>
      <c r="I383" s="16"/>
      <c r="J383" s="6"/>
      <c r="K383" s="6"/>
      <c r="L383" s="7"/>
      <c r="M383" s="8"/>
      <c r="N383" s="9"/>
    </row>
    <row r="384" spans="2:14" s="2" customFormat="1" ht="24.9" customHeight="1">
      <c r="B384" s="33" t="s">
        <v>237</v>
      </c>
      <c r="C384" s="35"/>
      <c r="D384" s="17" t="s">
        <v>1093</v>
      </c>
      <c r="E384" s="19" t="s">
        <v>1684</v>
      </c>
      <c r="F384" s="15">
        <v>1.7729999999999999</v>
      </c>
      <c r="G384" s="15">
        <f t="shared" ref="G384:G447" si="13">F384+1.9631</f>
        <v>3.7361</v>
      </c>
      <c r="H384" s="15">
        <f t="shared" si="12"/>
        <v>4.4940999999999995</v>
      </c>
      <c r="I384" s="16"/>
      <c r="J384" s="6"/>
      <c r="K384" s="6"/>
      <c r="L384" s="7"/>
      <c r="M384" s="8"/>
      <c r="N384" s="9"/>
    </row>
    <row r="385" spans="2:14" s="2" customFormat="1" ht="24.9" customHeight="1">
      <c r="B385" s="33" t="s">
        <v>236</v>
      </c>
      <c r="C385" s="35"/>
      <c r="D385" s="17" t="s">
        <v>1094</v>
      </c>
      <c r="E385" s="19" t="s">
        <v>1685</v>
      </c>
      <c r="F385" s="15">
        <v>1.8803000000000001</v>
      </c>
      <c r="G385" s="15">
        <f t="shared" si="13"/>
        <v>3.8433999999999999</v>
      </c>
      <c r="H385" s="15">
        <f t="shared" si="12"/>
        <v>4.6013999999999999</v>
      </c>
      <c r="I385" s="16"/>
      <c r="J385" s="6"/>
      <c r="K385" s="6"/>
      <c r="L385" s="7"/>
      <c r="M385" s="8"/>
      <c r="N385" s="9"/>
    </row>
    <row r="386" spans="2:14" s="2" customFormat="1" ht="24.9" customHeight="1">
      <c r="B386" s="33" t="s">
        <v>235</v>
      </c>
      <c r="C386" s="35"/>
      <c r="D386" s="17" t="s">
        <v>1094</v>
      </c>
      <c r="E386" s="19" t="s">
        <v>1651</v>
      </c>
      <c r="F386" s="15">
        <v>1.7715000000000001</v>
      </c>
      <c r="G386" s="15">
        <f t="shared" si="13"/>
        <v>3.7346000000000004</v>
      </c>
      <c r="H386" s="15">
        <f t="shared" si="12"/>
        <v>4.4926000000000004</v>
      </c>
      <c r="I386" s="16"/>
      <c r="J386" s="6"/>
      <c r="K386" s="6"/>
      <c r="L386" s="7"/>
      <c r="M386" s="8"/>
      <c r="N386" s="9"/>
    </row>
    <row r="387" spans="2:14" s="2" customFormat="1" ht="24.9" customHeight="1">
      <c r="B387" s="33" t="s">
        <v>234</v>
      </c>
      <c r="C387" s="35"/>
      <c r="D387" s="17" t="s">
        <v>1095</v>
      </c>
      <c r="E387" s="19" t="s">
        <v>1651</v>
      </c>
      <c r="F387" s="15">
        <v>1.7835000000000001</v>
      </c>
      <c r="G387" s="15">
        <f t="shared" si="13"/>
        <v>3.7465999999999999</v>
      </c>
      <c r="H387" s="15">
        <f t="shared" si="12"/>
        <v>4.5045999999999999</v>
      </c>
      <c r="I387" s="16"/>
      <c r="J387" s="6"/>
      <c r="K387" s="6"/>
      <c r="L387" s="7"/>
      <c r="M387" s="8"/>
      <c r="N387" s="9"/>
    </row>
    <row r="388" spans="2:14" s="2" customFormat="1" ht="24.9" customHeight="1">
      <c r="B388" s="33" t="s">
        <v>233</v>
      </c>
      <c r="C388" s="35"/>
      <c r="D388" s="17" t="s">
        <v>1096</v>
      </c>
      <c r="E388" s="19" t="s">
        <v>1450</v>
      </c>
      <c r="F388" s="15">
        <v>1.6327</v>
      </c>
      <c r="G388" s="15">
        <f t="shared" si="13"/>
        <v>3.5958000000000001</v>
      </c>
      <c r="H388" s="15">
        <f t="shared" si="12"/>
        <v>4.3537999999999997</v>
      </c>
      <c r="I388" s="16"/>
      <c r="J388" s="6"/>
      <c r="K388" s="6"/>
      <c r="L388" s="7"/>
      <c r="M388" s="8"/>
      <c r="N388" s="9"/>
    </row>
    <row r="389" spans="2:14" s="2" customFormat="1" ht="24.9" customHeight="1">
      <c r="B389" s="33" t="s">
        <v>232</v>
      </c>
      <c r="C389" s="35"/>
      <c r="D389" s="17" t="s">
        <v>1097</v>
      </c>
      <c r="E389" s="19" t="s">
        <v>1686</v>
      </c>
      <c r="F389" s="15">
        <v>1.5059</v>
      </c>
      <c r="G389" s="15">
        <f t="shared" si="13"/>
        <v>3.4690000000000003</v>
      </c>
      <c r="H389" s="15">
        <f t="shared" si="12"/>
        <v>4.2270000000000003</v>
      </c>
      <c r="I389" s="16"/>
      <c r="J389" s="6"/>
      <c r="K389" s="6"/>
      <c r="L389" s="7"/>
      <c r="M389" s="8"/>
      <c r="N389" s="9"/>
    </row>
    <row r="390" spans="2:14" s="2" customFormat="1" ht="24.9" customHeight="1">
      <c r="B390" s="33" t="s">
        <v>231</v>
      </c>
      <c r="C390" s="35"/>
      <c r="D390" s="17" t="s">
        <v>1098</v>
      </c>
      <c r="E390" s="19" t="s">
        <v>1687</v>
      </c>
      <c r="F390" s="15">
        <v>1.4146000000000001</v>
      </c>
      <c r="G390" s="15">
        <f t="shared" si="13"/>
        <v>3.3776999999999999</v>
      </c>
      <c r="H390" s="15">
        <f t="shared" si="12"/>
        <v>4.1356999999999999</v>
      </c>
      <c r="I390" s="16"/>
      <c r="J390" s="6"/>
      <c r="K390" s="6"/>
      <c r="L390" s="7"/>
      <c r="M390" s="8"/>
      <c r="N390" s="9"/>
    </row>
    <row r="391" spans="2:14" s="2" customFormat="1" ht="24.9" customHeight="1">
      <c r="B391" s="33" t="s">
        <v>230</v>
      </c>
      <c r="C391" s="35"/>
      <c r="D391" s="17" t="s">
        <v>1099</v>
      </c>
      <c r="E391" s="19" t="s">
        <v>1688</v>
      </c>
      <c r="F391" s="15">
        <v>1.3404</v>
      </c>
      <c r="G391" s="15">
        <f t="shared" si="13"/>
        <v>3.3035000000000001</v>
      </c>
      <c r="H391" s="15">
        <f t="shared" si="12"/>
        <v>4.0615000000000006</v>
      </c>
      <c r="I391" s="16"/>
      <c r="J391" s="6"/>
      <c r="K391" s="6"/>
      <c r="L391" s="7"/>
      <c r="M391" s="8"/>
      <c r="N391" s="9"/>
    </row>
    <row r="392" spans="2:14" s="2" customFormat="1" ht="24.9" customHeight="1">
      <c r="B392" s="33" t="s">
        <v>229</v>
      </c>
      <c r="C392" s="35"/>
      <c r="D392" s="17" t="s">
        <v>1100</v>
      </c>
      <c r="E392" s="19" t="s">
        <v>1689</v>
      </c>
      <c r="F392" s="15">
        <v>1.4371</v>
      </c>
      <c r="G392" s="15">
        <f t="shared" si="13"/>
        <v>3.4001999999999999</v>
      </c>
      <c r="H392" s="15">
        <f t="shared" si="12"/>
        <v>4.1581999999999999</v>
      </c>
      <c r="I392" s="16"/>
      <c r="J392" s="6"/>
      <c r="K392" s="6"/>
      <c r="L392" s="7"/>
      <c r="M392" s="8"/>
      <c r="N392" s="9"/>
    </row>
    <row r="393" spans="2:14" s="2" customFormat="1" ht="24.9" customHeight="1">
      <c r="B393" s="33" t="s">
        <v>228</v>
      </c>
      <c r="C393" s="35"/>
      <c r="D393" s="17" t="s">
        <v>1100</v>
      </c>
      <c r="E393" s="19" t="s">
        <v>1689</v>
      </c>
      <c r="F393" s="15">
        <v>1.4403999999999999</v>
      </c>
      <c r="G393" s="15">
        <f t="shared" si="13"/>
        <v>3.4035000000000002</v>
      </c>
      <c r="H393" s="15">
        <f t="shared" si="12"/>
        <v>4.1615000000000002</v>
      </c>
      <c r="I393" s="16"/>
      <c r="J393" s="6"/>
      <c r="K393" s="6"/>
      <c r="L393" s="7"/>
      <c r="M393" s="8"/>
      <c r="N393" s="9"/>
    </row>
    <row r="394" spans="2:14" s="2" customFormat="1" ht="24.9" customHeight="1">
      <c r="B394" s="33" t="s">
        <v>227</v>
      </c>
      <c r="C394" s="35"/>
      <c r="D394" s="17" t="s">
        <v>1068</v>
      </c>
      <c r="E394" s="19" t="s">
        <v>1690</v>
      </c>
      <c r="F394" s="15">
        <v>0.91190000000000004</v>
      </c>
      <c r="G394" s="15">
        <f t="shared" si="13"/>
        <v>2.875</v>
      </c>
      <c r="H394" s="15">
        <f t="shared" si="12"/>
        <v>3.633</v>
      </c>
      <c r="I394" s="16"/>
      <c r="J394" s="6"/>
      <c r="K394" s="6"/>
      <c r="L394" s="7"/>
      <c r="M394" s="8"/>
      <c r="N394" s="9"/>
    </row>
    <row r="395" spans="2:14" s="2" customFormat="1" ht="24.9" customHeight="1">
      <c r="B395" s="33" t="s">
        <v>226</v>
      </c>
      <c r="C395" s="35"/>
      <c r="D395" s="17" t="s">
        <v>1101</v>
      </c>
      <c r="E395" s="19" t="s">
        <v>1691</v>
      </c>
      <c r="F395" s="15">
        <v>1.4207000000000001</v>
      </c>
      <c r="G395" s="15">
        <f t="shared" si="13"/>
        <v>3.3837999999999999</v>
      </c>
      <c r="H395" s="15">
        <f t="shared" si="12"/>
        <v>4.1417999999999999</v>
      </c>
      <c r="I395" s="16"/>
      <c r="J395" s="6"/>
      <c r="K395" s="6"/>
      <c r="L395" s="7"/>
      <c r="M395" s="8"/>
      <c r="N395" s="9"/>
    </row>
    <row r="396" spans="2:14" s="2" customFormat="1" ht="24.9" customHeight="1">
      <c r="B396" s="33" t="s">
        <v>505</v>
      </c>
      <c r="C396" s="35"/>
      <c r="D396" s="17" t="s">
        <v>1102</v>
      </c>
      <c r="E396" s="19" t="s">
        <v>1692</v>
      </c>
      <c r="F396" s="15">
        <v>1.0674999999999999</v>
      </c>
      <c r="G396" s="15">
        <f t="shared" si="13"/>
        <v>3.0305999999999997</v>
      </c>
      <c r="H396" s="15">
        <f t="shared" si="12"/>
        <v>3.7885999999999997</v>
      </c>
      <c r="I396" s="16"/>
      <c r="J396" s="6"/>
      <c r="K396" s="6"/>
      <c r="L396" s="7"/>
      <c r="M396" s="8"/>
      <c r="N396" s="9"/>
    </row>
    <row r="397" spans="2:14" s="2" customFormat="1" ht="24.9" customHeight="1">
      <c r="B397" s="33" t="s">
        <v>225</v>
      </c>
      <c r="C397" s="35"/>
      <c r="D397" s="17" t="s">
        <v>1103</v>
      </c>
      <c r="E397" s="19" t="s">
        <v>1693</v>
      </c>
      <c r="F397" s="15">
        <v>1.0984</v>
      </c>
      <c r="G397" s="15">
        <f t="shared" si="13"/>
        <v>3.0615000000000001</v>
      </c>
      <c r="H397" s="15">
        <f t="shared" si="12"/>
        <v>3.8195000000000001</v>
      </c>
      <c r="I397" s="16"/>
      <c r="J397" s="6"/>
      <c r="K397" s="6"/>
      <c r="L397" s="7"/>
      <c r="M397" s="8"/>
      <c r="N397" s="9"/>
    </row>
    <row r="398" spans="2:14" s="2" customFormat="1" ht="24.9" customHeight="1">
      <c r="B398" s="33" t="s">
        <v>224</v>
      </c>
      <c r="C398" s="35"/>
      <c r="D398" s="17" t="s">
        <v>1066</v>
      </c>
      <c r="E398" s="19" t="s">
        <v>1694</v>
      </c>
      <c r="F398" s="15">
        <v>1.1814</v>
      </c>
      <c r="G398" s="15">
        <f t="shared" si="13"/>
        <v>3.1444999999999999</v>
      </c>
      <c r="H398" s="15">
        <f t="shared" si="12"/>
        <v>3.9024999999999999</v>
      </c>
      <c r="I398" s="16"/>
      <c r="J398" s="6"/>
      <c r="K398" s="6"/>
      <c r="L398" s="7"/>
      <c r="M398" s="8"/>
      <c r="N398" s="9"/>
    </row>
    <row r="399" spans="2:14" s="2" customFormat="1" ht="24.9" customHeight="1">
      <c r="B399" s="33" t="s">
        <v>223</v>
      </c>
      <c r="C399" s="35"/>
      <c r="D399" s="17" t="s">
        <v>1104</v>
      </c>
      <c r="E399" s="19" t="s">
        <v>1695</v>
      </c>
      <c r="F399" s="15">
        <v>1.6355</v>
      </c>
      <c r="G399" s="15">
        <f t="shared" si="13"/>
        <v>3.5986000000000002</v>
      </c>
      <c r="H399" s="15">
        <f t="shared" si="12"/>
        <v>4.3566000000000003</v>
      </c>
      <c r="I399" s="16"/>
      <c r="J399" s="6"/>
      <c r="K399" s="6"/>
      <c r="L399" s="7"/>
      <c r="M399" s="8"/>
      <c r="N399" s="9"/>
    </row>
    <row r="400" spans="2:14" s="2" customFormat="1" ht="24.9" customHeight="1">
      <c r="B400" s="33" t="s">
        <v>222</v>
      </c>
      <c r="C400" s="35"/>
      <c r="D400" s="17" t="s">
        <v>1105</v>
      </c>
      <c r="E400" s="19" t="s">
        <v>1696</v>
      </c>
      <c r="F400" s="15">
        <v>1.5011000000000001</v>
      </c>
      <c r="G400" s="15">
        <f t="shared" si="13"/>
        <v>3.4641999999999999</v>
      </c>
      <c r="H400" s="15">
        <f t="shared" si="12"/>
        <v>4.2222</v>
      </c>
      <c r="I400" s="16"/>
      <c r="J400" s="6"/>
      <c r="K400" s="6"/>
      <c r="L400" s="7"/>
      <c r="M400" s="8"/>
      <c r="N400" s="9"/>
    </row>
    <row r="401" spans="2:14" s="2" customFormat="1" ht="24.9" customHeight="1">
      <c r="B401" s="33" t="s">
        <v>506</v>
      </c>
      <c r="C401" s="35"/>
      <c r="D401" s="17" t="s">
        <v>1106</v>
      </c>
      <c r="E401" s="19" t="s">
        <v>1697</v>
      </c>
      <c r="F401" s="15">
        <v>1.4403999999999999</v>
      </c>
      <c r="G401" s="15">
        <f t="shared" si="13"/>
        <v>3.4035000000000002</v>
      </c>
      <c r="H401" s="15">
        <f t="shared" si="12"/>
        <v>4.1615000000000002</v>
      </c>
      <c r="I401" s="16"/>
      <c r="J401" s="6"/>
      <c r="K401" s="6"/>
      <c r="L401" s="7"/>
      <c r="M401" s="8"/>
      <c r="N401" s="9"/>
    </row>
    <row r="402" spans="2:14" s="2" customFormat="1" ht="24.9" customHeight="1">
      <c r="B402" s="33" t="s">
        <v>507</v>
      </c>
      <c r="C402" s="35"/>
      <c r="D402" s="17" t="s">
        <v>1107</v>
      </c>
      <c r="E402" s="19" t="s">
        <v>1504</v>
      </c>
      <c r="F402" s="15">
        <v>1.3808</v>
      </c>
      <c r="G402" s="15">
        <f t="shared" si="13"/>
        <v>3.3439000000000001</v>
      </c>
      <c r="H402" s="15">
        <f t="shared" si="12"/>
        <v>4.1019000000000005</v>
      </c>
      <c r="I402" s="16"/>
      <c r="J402" s="6"/>
      <c r="K402" s="6"/>
      <c r="L402" s="7"/>
      <c r="M402" s="8"/>
      <c r="N402" s="9"/>
    </row>
    <row r="403" spans="2:14" s="2" customFormat="1" ht="24.9" customHeight="1">
      <c r="B403" s="33" t="s">
        <v>508</v>
      </c>
      <c r="C403" s="35"/>
      <c r="D403" s="17" t="s">
        <v>1108</v>
      </c>
      <c r="E403" s="19" t="s">
        <v>1698</v>
      </c>
      <c r="F403" s="15">
        <v>1.3016000000000001</v>
      </c>
      <c r="G403" s="15">
        <f t="shared" si="13"/>
        <v>3.2647000000000004</v>
      </c>
      <c r="H403" s="15">
        <f t="shared" si="12"/>
        <v>4.0227000000000004</v>
      </c>
      <c r="I403" s="16"/>
      <c r="J403" s="6"/>
      <c r="K403" s="6"/>
      <c r="L403" s="7"/>
      <c r="M403" s="8"/>
      <c r="N403" s="9"/>
    </row>
    <row r="404" spans="2:14" s="2" customFormat="1" ht="24.9" customHeight="1">
      <c r="B404" s="33" t="s">
        <v>509</v>
      </c>
      <c r="C404" s="35"/>
      <c r="D404" s="17" t="s">
        <v>1109</v>
      </c>
      <c r="E404" s="19" t="s">
        <v>1699</v>
      </c>
      <c r="F404" s="15">
        <v>1.3989</v>
      </c>
      <c r="G404" s="15">
        <f t="shared" si="13"/>
        <v>3.3620000000000001</v>
      </c>
      <c r="H404" s="15">
        <f t="shared" si="12"/>
        <v>4.12</v>
      </c>
      <c r="I404" s="16"/>
      <c r="J404" s="6"/>
      <c r="K404" s="6"/>
      <c r="L404" s="7"/>
      <c r="M404" s="8"/>
      <c r="N404" s="9"/>
    </row>
    <row r="405" spans="2:14" s="2" customFormat="1" ht="24.9" customHeight="1">
      <c r="B405" s="33" t="s">
        <v>221</v>
      </c>
      <c r="C405" s="35"/>
      <c r="D405" s="17" t="s">
        <v>1110</v>
      </c>
      <c r="E405" s="19" t="s">
        <v>1700</v>
      </c>
      <c r="F405" s="15">
        <v>1.4009</v>
      </c>
      <c r="G405" s="15">
        <f t="shared" si="13"/>
        <v>3.3639999999999999</v>
      </c>
      <c r="H405" s="15">
        <f t="shared" si="12"/>
        <v>4.1219999999999999</v>
      </c>
      <c r="I405" s="16"/>
      <c r="J405" s="6"/>
      <c r="K405" s="6"/>
      <c r="L405" s="7"/>
      <c r="M405" s="8"/>
      <c r="N405" s="9"/>
    </row>
    <row r="406" spans="2:14" s="2" customFormat="1" ht="24.9" customHeight="1">
      <c r="B406" s="33" t="s">
        <v>220</v>
      </c>
      <c r="C406" s="35"/>
      <c r="D406" s="17" t="s">
        <v>1111</v>
      </c>
      <c r="E406" s="19" t="s">
        <v>1701</v>
      </c>
      <c r="F406" s="15">
        <v>1.3845000000000001</v>
      </c>
      <c r="G406" s="15">
        <f t="shared" si="13"/>
        <v>3.3475999999999999</v>
      </c>
      <c r="H406" s="15">
        <f t="shared" si="12"/>
        <v>4.1055999999999999</v>
      </c>
      <c r="I406" s="16"/>
      <c r="J406" s="6"/>
      <c r="K406" s="6"/>
      <c r="L406" s="7"/>
      <c r="M406" s="8"/>
      <c r="N406" s="9"/>
    </row>
    <row r="407" spans="2:14" s="2" customFormat="1" ht="24.9" customHeight="1">
      <c r="B407" s="33" t="s">
        <v>219</v>
      </c>
      <c r="C407" s="35"/>
      <c r="D407" s="17" t="s">
        <v>1112</v>
      </c>
      <c r="E407" s="19" t="s">
        <v>1702</v>
      </c>
      <c r="F407" s="15">
        <v>0.94330000000000003</v>
      </c>
      <c r="G407" s="15">
        <f t="shared" si="13"/>
        <v>2.9064000000000001</v>
      </c>
      <c r="H407" s="15">
        <f t="shared" si="12"/>
        <v>3.6644000000000001</v>
      </c>
      <c r="I407" s="16"/>
      <c r="J407" s="6"/>
      <c r="K407" s="6"/>
      <c r="L407" s="7"/>
      <c r="M407" s="8"/>
      <c r="N407" s="9"/>
    </row>
    <row r="408" spans="2:14" s="2" customFormat="1" ht="24.9" customHeight="1">
      <c r="B408" s="33" t="s">
        <v>218</v>
      </c>
      <c r="C408" s="35"/>
      <c r="D408" s="17" t="s">
        <v>1113</v>
      </c>
      <c r="E408" s="19" t="s">
        <v>1703</v>
      </c>
      <c r="F408" s="15">
        <v>0.99450000000000005</v>
      </c>
      <c r="G408" s="15">
        <f t="shared" si="13"/>
        <v>2.9576000000000002</v>
      </c>
      <c r="H408" s="15">
        <f t="shared" si="12"/>
        <v>3.7156000000000002</v>
      </c>
      <c r="I408" s="16"/>
      <c r="J408" s="6"/>
      <c r="K408" s="6"/>
      <c r="L408" s="7"/>
      <c r="M408" s="8"/>
      <c r="N408" s="9"/>
    </row>
    <row r="409" spans="2:14" s="2" customFormat="1" ht="24.9" customHeight="1">
      <c r="B409" s="33" t="s">
        <v>217</v>
      </c>
      <c r="C409" s="35"/>
      <c r="D409" s="17" t="s">
        <v>1114</v>
      </c>
      <c r="E409" s="19" t="s">
        <v>1704</v>
      </c>
      <c r="F409" s="15">
        <v>1.0674999999999999</v>
      </c>
      <c r="G409" s="15">
        <f t="shared" si="13"/>
        <v>3.0305999999999997</v>
      </c>
      <c r="H409" s="15">
        <f t="shared" si="12"/>
        <v>3.7885999999999997</v>
      </c>
      <c r="I409" s="16"/>
      <c r="J409" s="6"/>
      <c r="K409" s="6"/>
      <c r="L409" s="7"/>
      <c r="M409" s="8"/>
      <c r="N409" s="9"/>
    </row>
    <row r="410" spans="2:14" s="2" customFormat="1" ht="24.9" customHeight="1">
      <c r="B410" s="33" t="s">
        <v>510</v>
      </c>
      <c r="C410" s="35"/>
      <c r="D410" s="17" t="s">
        <v>1115</v>
      </c>
      <c r="E410" s="19" t="s">
        <v>1705</v>
      </c>
      <c r="F410" s="15">
        <v>1.226</v>
      </c>
      <c r="G410" s="15">
        <f t="shared" si="13"/>
        <v>3.1890999999999998</v>
      </c>
      <c r="H410" s="15">
        <f t="shared" si="12"/>
        <v>3.9470999999999998</v>
      </c>
      <c r="I410" s="16"/>
      <c r="J410" s="6"/>
      <c r="K410" s="6"/>
      <c r="L410" s="7"/>
      <c r="M410" s="8"/>
      <c r="N410" s="9"/>
    </row>
    <row r="411" spans="2:14" s="2" customFormat="1" ht="24.9" customHeight="1">
      <c r="B411" s="33" t="s">
        <v>216</v>
      </c>
      <c r="C411" s="35"/>
      <c r="D411" s="17" t="s">
        <v>1116</v>
      </c>
      <c r="E411" s="19" t="s">
        <v>1359</v>
      </c>
      <c r="F411" s="15">
        <v>1.3615999999999999</v>
      </c>
      <c r="G411" s="15">
        <f t="shared" si="13"/>
        <v>3.3247</v>
      </c>
      <c r="H411" s="15">
        <f t="shared" si="12"/>
        <v>4.0827</v>
      </c>
      <c r="I411" s="16"/>
      <c r="J411" s="6"/>
      <c r="K411" s="6"/>
      <c r="L411" s="7"/>
      <c r="M411" s="8"/>
      <c r="N411" s="9"/>
    </row>
    <row r="412" spans="2:14" s="2" customFormat="1" ht="24.9" customHeight="1">
      <c r="B412" s="33" t="s">
        <v>215</v>
      </c>
      <c r="C412" s="35"/>
      <c r="D412" s="17" t="s">
        <v>933</v>
      </c>
      <c r="E412" s="19" t="s">
        <v>1706</v>
      </c>
      <c r="F412" s="15">
        <v>1.3904000000000001</v>
      </c>
      <c r="G412" s="15">
        <f t="shared" si="13"/>
        <v>3.3535000000000004</v>
      </c>
      <c r="H412" s="15">
        <f t="shared" si="12"/>
        <v>4.1115000000000004</v>
      </c>
      <c r="I412" s="16"/>
      <c r="J412" s="6"/>
      <c r="K412" s="6"/>
      <c r="L412" s="7"/>
      <c r="M412" s="8"/>
      <c r="N412" s="9"/>
    </row>
    <row r="413" spans="2:14" s="2" customFormat="1" ht="24.9" customHeight="1">
      <c r="B413" s="33" t="s">
        <v>214</v>
      </c>
      <c r="C413" s="35"/>
      <c r="D413" s="17" t="s">
        <v>870</v>
      </c>
      <c r="E413" s="19" t="s">
        <v>1707</v>
      </c>
      <c r="F413" s="15">
        <v>1.3996</v>
      </c>
      <c r="G413" s="15">
        <f t="shared" si="13"/>
        <v>3.3627000000000002</v>
      </c>
      <c r="H413" s="15">
        <f t="shared" si="12"/>
        <v>4.1207000000000003</v>
      </c>
      <c r="I413" s="16"/>
      <c r="J413" s="6"/>
      <c r="K413" s="6"/>
      <c r="L413" s="7"/>
      <c r="M413" s="8"/>
      <c r="N413" s="9"/>
    </row>
    <row r="414" spans="2:14" s="2" customFormat="1" ht="24.9" customHeight="1">
      <c r="B414" s="33" t="s">
        <v>213</v>
      </c>
      <c r="C414" s="35"/>
      <c r="D414" s="17" t="s">
        <v>1117</v>
      </c>
      <c r="E414" s="19" t="s">
        <v>1708</v>
      </c>
      <c r="F414" s="15">
        <v>1.4318</v>
      </c>
      <c r="G414" s="15">
        <f t="shared" si="13"/>
        <v>3.3948999999999998</v>
      </c>
      <c r="H414" s="15">
        <f t="shared" si="12"/>
        <v>4.1528999999999998</v>
      </c>
      <c r="I414" s="16"/>
      <c r="J414" s="6"/>
      <c r="K414" s="6"/>
      <c r="L414" s="7"/>
      <c r="M414" s="8"/>
      <c r="N414" s="9"/>
    </row>
    <row r="415" spans="2:14" s="2" customFormat="1" ht="24.9" customHeight="1">
      <c r="B415" s="33" t="s">
        <v>511</v>
      </c>
      <c r="C415" s="35"/>
      <c r="D415" s="17" t="s">
        <v>1118</v>
      </c>
      <c r="E415" s="19" t="s">
        <v>1709</v>
      </c>
      <c r="F415" s="15">
        <v>1.4093</v>
      </c>
      <c r="G415" s="15">
        <f t="shared" si="13"/>
        <v>3.3723999999999998</v>
      </c>
      <c r="H415" s="15">
        <f t="shared" si="12"/>
        <v>4.1303999999999998</v>
      </c>
      <c r="I415" s="16"/>
      <c r="J415" s="6"/>
      <c r="K415" s="6"/>
      <c r="L415" s="7"/>
      <c r="M415" s="8"/>
      <c r="N415" s="9"/>
    </row>
    <row r="416" spans="2:14" s="2" customFormat="1" ht="24.9" customHeight="1">
      <c r="B416" s="33" t="s">
        <v>512</v>
      </c>
      <c r="C416" s="35"/>
      <c r="D416" s="17" t="s">
        <v>1119</v>
      </c>
      <c r="E416" s="19" t="s">
        <v>1710</v>
      </c>
      <c r="F416" s="15">
        <v>0.99299999999999999</v>
      </c>
      <c r="G416" s="15">
        <f t="shared" si="13"/>
        <v>2.9561000000000002</v>
      </c>
      <c r="H416" s="15">
        <f t="shared" si="12"/>
        <v>3.7141000000000002</v>
      </c>
      <c r="I416" s="16"/>
      <c r="J416" s="6"/>
      <c r="K416" s="6"/>
      <c r="L416" s="7"/>
      <c r="M416" s="8"/>
      <c r="N416" s="9"/>
    </row>
    <row r="417" spans="2:14" s="2" customFormat="1" ht="24.9" customHeight="1">
      <c r="B417" s="33" t="s">
        <v>513</v>
      </c>
      <c r="C417" s="35"/>
      <c r="D417" s="17" t="s">
        <v>1120</v>
      </c>
      <c r="E417" s="19" t="s">
        <v>1711</v>
      </c>
      <c r="F417" s="15">
        <v>1.1138999999999999</v>
      </c>
      <c r="G417" s="15">
        <f t="shared" si="13"/>
        <v>3.077</v>
      </c>
      <c r="H417" s="15">
        <f t="shared" si="12"/>
        <v>3.835</v>
      </c>
      <c r="I417" s="16"/>
      <c r="J417" s="6"/>
      <c r="K417" s="6"/>
      <c r="L417" s="7"/>
      <c r="M417" s="8"/>
      <c r="N417" s="9"/>
    </row>
    <row r="418" spans="2:14" s="2" customFormat="1" ht="24.9" customHeight="1">
      <c r="B418" s="33" t="s">
        <v>514</v>
      </c>
      <c r="C418" s="35"/>
      <c r="D418" s="17" t="s">
        <v>1121</v>
      </c>
      <c r="E418" s="19" t="s">
        <v>1712</v>
      </c>
      <c r="F418" s="15">
        <v>1.1813</v>
      </c>
      <c r="G418" s="15">
        <f t="shared" si="13"/>
        <v>3.1444000000000001</v>
      </c>
      <c r="H418" s="15">
        <f t="shared" si="12"/>
        <v>3.9024000000000001</v>
      </c>
      <c r="I418" s="16"/>
      <c r="J418" s="6"/>
      <c r="K418" s="6"/>
      <c r="L418" s="7"/>
      <c r="M418" s="8"/>
      <c r="N418" s="9"/>
    </row>
    <row r="419" spans="2:14" s="2" customFormat="1" ht="24.9" customHeight="1">
      <c r="B419" s="33" t="s">
        <v>212</v>
      </c>
      <c r="C419" s="35"/>
      <c r="D419" s="17" t="s">
        <v>1122</v>
      </c>
      <c r="E419" s="19" t="s">
        <v>1713</v>
      </c>
      <c r="F419" s="15">
        <v>1.2848999999999999</v>
      </c>
      <c r="G419" s="15">
        <f t="shared" si="13"/>
        <v>3.2480000000000002</v>
      </c>
      <c r="H419" s="15">
        <f t="shared" si="12"/>
        <v>4.0060000000000002</v>
      </c>
      <c r="I419" s="16"/>
      <c r="J419" s="6"/>
      <c r="K419" s="6"/>
      <c r="L419" s="7"/>
      <c r="M419" s="8"/>
      <c r="N419" s="9"/>
    </row>
    <row r="420" spans="2:14" s="2" customFormat="1" ht="24.9" customHeight="1">
      <c r="B420" s="33" t="s">
        <v>211</v>
      </c>
      <c r="C420" s="35"/>
      <c r="D420" s="17" t="s">
        <v>1123</v>
      </c>
      <c r="E420" s="19" t="s">
        <v>1714</v>
      </c>
      <c r="F420" s="15">
        <v>1.2412000000000001</v>
      </c>
      <c r="G420" s="15">
        <f t="shared" si="13"/>
        <v>3.2042999999999999</v>
      </c>
      <c r="H420" s="15">
        <f t="shared" si="12"/>
        <v>3.9622999999999999</v>
      </c>
      <c r="I420" s="16"/>
      <c r="J420" s="6"/>
      <c r="K420" s="6"/>
      <c r="L420" s="7"/>
      <c r="M420" s="8"/>
      <c r="N420" s="9"/>
    </row>
    <row r="421" spans="2:14" s="2" customFormat="1" ht="24.9" customHeight="1">
      <c r="B421" s="33" t="s">
        <v>210</v>
      </c>
      <c r="C421" s="35"/>
      <c r="D421" s="17" t="s">
        <v>1124</v>
      </c>
      <c r="E421" s="19" t="s">
        <v>1715</v>
      </c>
      <c r="F421" s="15">
        <v>1.1778</v>
      </c>
      <c r="G421" s="15">
        <f t="shared" si="13"/>
        <v>3.1409000000000002</v>
      </c>
      <c r="H421" s="15">
        <f t="shared" si="12"/>
        <v>3.8989000000000003</v>
      </c>
      <c r="I421" s="16"/>
      <c r="J421" s="6"/>
      <c r="K421" s="6"/>
      <c r="L421" s="7"/>
      <c r="M421" s="8"/>
      <c r="N421" s="9"/>
    </row>
    <row r="422" spans="2:14" s="2" customFormat="1" ht="24.9" customHeight="1">
      <c r="B422" s="33" t="s">
        <v>209</v>
      </c>
      <c r="C422" s="35"/>
      <c r="D422" s="17" t="s">
        <v>1125</v>
      </c>
      <c r="E422" s="19" t="s">
        <v>1716</v>
      </c>
      <c r="F422" s="15">
        <v>1.0963000000000001</v>
      </c>
      <c r="G422" s="15">
        <f t="shared" si="13"/>
        <v>3.0594000000000001</v>
      </c>
      <c r="H422" s="15">
        <f t="shared" si="12"/>
        <v>3.8174000000000001</v>
      </c>
      <c r="I422" s="16"/>
      <c r="J422" s="6"/>
      <c r="K422" s="6"/>
      <c r="L422" s="7"/>
      <c r="M422" s="8"/>
      <c r="N422" s="9"/>
    </row>
    <row r="423" spans="2:14" s="2" customFormat="1" ht="24.9" customHeight="1">
      <c r="B423" s="33" t="s">
        <v>515</v>
      </c>
      <c r="C423" s="35"/>
      <c r="D423" s="17" t="s">
        <v>841</v>
      </c>
      <c r="E423" s="19" t="s">
        <v>1717</v>
      </c>
      <c r="F423" s="15">
        <v>1.0678000000000001</v>
      </c>
      <c r="G423" s="15">
        <f t="shared" si="13"/>
        <v>3.0308999999999999</v>
      </c>
      <c r="H423" s="15">
        <f t="shared" si="12"/>
        <v>3.7888999999999999</v>
      </c>
      <c r="I423" s="16"/>
      <c r="J423" s="6"/>
      <c r="K423" s="6"/>
      <c r="L423" s="7"/>
      <c r="M423" s="8"/>
      <c r="N423" s="9"/>
    </row>
    <row r="424" spans="2:14" s="2" customFormat="1" ht="24.9" customHeight="1">
      <c r="B424" s="33" t="s">
        <v>208</v>
      </c>
      <c r="C424" s="35"/>
      <c r="D424" s="17" t="s">
        <v>1126</v>
      </c>
      <c r="E424" s="19" t="s">
        <v>1718</v>
      </c>
      <c r="F424" s="15">
        <v>1.0055000000000001</v>
      </c>
      <c r="G424" s="15">
        <f t="shared" si="13"/>
        <v>2.9686000000000003</v>
      </c>
      <c r="H424" s="15">
        <f t="shared" si="12"/>
        <v>3.7266000000000004</v>
      </c>
      <c r="I424" s="16"/>
      <c r="J424" s="6"/>
      <c r="K424" s="6"/>
      <c r="L424" s="7"/>
      <c r="M424" s="8"/>
      <c r="N424" s="9"/>
    </row>
    <row r="425" spans="2:14" s="2" customFormat="1" ht="24.9" customHeight="1">
      <c r="B425" s="33" t="s">
        <v>207</v>
      </c>
      <c r="C425" s="35"/>
      <c r="D425" s="17" t="s">
        <v>1127</v>
      </c>
      <c r="E425" s="19" t="s">
        <v>1719</v>
      </c>
      <c r="F425" s="15">
        <v>1.0873999999999999</v>
      </c>
      <c r="G425" s="15">
        <f t="shared" si="13"/>
        <v>3.0505</v>
      </c>
      <c r="H425" s="15">
        <f t="shared" si="12"/>
        <v>3.8085</v>
      </c>
      <c r="I425" s="16"/>
      <c r="J425" s="6"/>
      <c r="K425" s="6"/>
      <c r="L425" s="7"/>
      <c r="M425" s="8"/>
      <c r="N425" s="9"/>
    </row>
    <row r="426" spans="2:14" s="2" customFormat="1" ht="24.9" customHeight="1">
      <c r="B426" s="33" t="s">
        <v>206</v>
      </c>
      <c r="C426" s="35"/>
      <c r="D426" s="17" t="s">
        <v>826</v>
      </c>
      <c r="E426" s="19" t="s">
        <v>1720</v>
      </c>
      <c r="F426" s="15">
        <v>1.1403000000000001</v>
      </c>
      <c r="G426" s="15">
        <f t="shared" si="13"/>
        <v>3.1034000000000002</v>
      </c>
      <c r="H426" s="15">
        <f t="shared" si="12"/>
        <v>3.8614000000000002</v>
      </c>
      <c r="I426" s="16"/>
      <c r="J426" s="6"/>
      <c r="K426" s="6"/>
      <c r="L426" s="7"/>
      <c r="M426" s="8"/>
      <c r="N426" s="9"/>
    </row>
    <row r="427" spans="2:14" s="2" customFormat="1" ht="24.9" customHeight="1">
      <c r="B427" s="33" t="s">
        <v>205</v>
      </c>
      <c r="C427" s="35"/>
      <c r="D427" s="17" t="s">
        <v>1128</v>
      </c>
      <c r="E427" s="19" t="s">
        <v>1721</v>
      </c>
      <c r="F427" s="15">
        <v>1.2341</v>
      </c>
      <c r="G427" s="15">
        <f t="shared" si="13"/>
        <v>3.1972</v>
      </c>
      <c r="H427" s="15">
        <f t="shared" si="12"/>
        <v>3.9552</v>
      </c>
      <c r="I427" s="16"/>
      <c r="J427" s="6"/>
      <c r="K427" s="6"/>
      <c r="L427" s="7"/>
      <c r="M427" s="8"/>
      <c r="N427" s="9"/>
    </row>
    <row r="428" spans="2:14" s="2" customFormat="1" ht="24.9" customHeight="1">
      <c r="B428" s="33" t="s">
        <v>204</v>
      </c>
      <c r="C428" s="35"/>
      <c r="D428" s="17" t="s">
        <v>877</v>
      </c>
      <c r="E428" s="19" t="s">
        <v>1722</v>
      </c>
      <c r="F428" s="15">
        <v>1.387</v>
      </c>
      <c r="G428" s="15">
        <f t="shared" si="13"/>
        <v>3.3501000000000003</v>
      </c>
      <c r="H428" s="15">
        <f t="shared" si="12"/>
        <v>4.1081000000000003</v>
      </c>
      <c r="I428" s="16"/>
      <c r="J428" s="6"/>
      <c r="K428" s="6"/>
      <c r="L428" s="7"/>
      <c r="M428" s="8"/>
      <c r="N428" s="9"/>
    </row>
    <row r="429" spans="2:14" s="2" customFormat="1" ht="24.9" customHeight="1">
      <c r="B429" s="33" t="s">
        <v>203</v>
      </c>
      <c r="C429" s="35"/>
      <c r="D429" s="17" t="s">
        <v>1129</v>
      </c>
      <c r="E429" s="19" t="s">
        <v>1723</v>
      </c>
      <c r="F429" s="15">
        <v>1.4613</v>
      </c>
      <c r="G429" s="15">
        <f t="shared" si="13"/>
        <v>3.4244000000000003</v>
      </c>
      <c r="H429" s="15">
        <f t="shared" si="12"/>
        <v>4.1824000000000003</v>
      </c>
      <c r="I429" s="16"/>
      <c r="J429" s="6"/>
      <c r="K429" s="6"/>
      <c r="L429" s="7"/>
      <c r="M429" s="8"/>
      <c r="N429" s="9"/>
    </row>
    <row r="430" spans="2:14" s="2" customFormat="1" ht="24.9" customHeight="1">
      <c r="B430" s="33" t="s">
        <v>202</v>
      </c>
      <c r="C430" s="35"/>
      <c r="D430" s="17" t="s">
        <v>1130</v>
      </c>
      <c r="E430" s="19" t="s">
        <v>1720</v>
      </c>
      <c r="F430" s="15">
        <v>1.5629</v>
      </c>
      <c r="G430" s="15">
        <f t="shared" si="13"/>
        <v>3.5259999999999998</v>
      </c>
      <c r="H430" s="15">
        <f t="shared" si="12"/>
        <v>4.2839999999999998</v>
      </c>
      <c r="I430" s="16"/>
      <c r="J430" s="6"/>
      <c r="K430" s="6"/>
      <c r="L430" s="7"/>
      <c r="M430" s="8"/>
      <c r="N430" s="9"/>
    </row>
    <row r="431" spans="2:14" s="2" customFormat="1" ht="24.9" customHeight="1">
      <c r="B431" s="33" t="s">
        <v>201</v>
      </c>
      <c r="C431" s="35"/>
      <c r="D431" s="17" t="s">
        <v>1131</v>
      </c>
      <c r="E431" s="19" t="s">
        <v>1724</v>
      </c>
      <c r="F431" s="15">
        <v>1.6984999999999999</v>
      </c>
      <c r="G431" s="15">
        <f t="shared" si="13"/>
        <v>3.6616</v>
      </c>
      <c r="H431" s="15">
        <f t="shared" si="12"/>
        <v>4.4196</v>
      </c>
      <c r="I431" s="16"/>
      <c r="J431" s="6"/>
      <c r="K431" s="6"/>
      <c r="L431" s="7"/>
      <c r="M431" s="8"/>
      <c r="N431" s="9"/>
    </row>
    <row r="432" spans="2:14" s="2" customFormat="1" ht="24.9" customHeight="1">
      <c r="B432" s="33" t="s">
        <v>200</v>
      </c>
      <c r="C432" s="35"/>
      <c r="D432" s="17" t="s">
        <v>1132</v>
      </c>
      <c r="E432" s="19" t="s">
        <v>1725</v>
      </c>
      <c r="F432" s="15">
        <v>1.6889000000000001</v>
      </c>
      <c r="G432" s="15">
        <f t="shared" si="13"/>
        <v>3.6520000000000001</v>
      </c>
      <c r="H432" s="15">
        <f t="shared" si="12"/>
        <v>4.41</v>
      </c>
      <c r="I432" s="16"/>
      <c r="J432" s="6"/>
      <c r="K432" s="6"/>
      <c r="L432" s="7"/>
      <c r="M432" s="8"/>
      <c r="N432" s="9"/>
    </row>
    <row r="433" spans="2:14" s="2" customFormat="1" ht="24.9" customHeight="1">
      <c r="B433" s="33" t="s">
        <v>199</v>
      </c>
      <c r="C433" s="35"/>
      <c r="D433" s="17" t="s">
        <v>1133</v>
      </c>
      <c r="E433" s="19" t="s">
        <v>1726</v>
      </c>
      <c r="F433" s="15">
        <v>1.8371999999999999</v>
      </c>
      <c r="G433" s="15">
        <f t="shared" si="13"/>
        <v>3.8003</v>
      </c>
      <c r="H433" s="15">
        <f t="shared" si="12"/>
        <v>4.5583</v>
      </c>
      <c r="I433" s="16"/>
      <c r="J433" s="6"/>
      <c r="K433" s="6"/>
      <c r="L433" s="7"/>
      <c r="M433" s="8"/>
      <c r="N433" s="9"/>
    </row>
    <row r="434" spans="2:14" s="2" customFormat="1" ht="24.9" customHeight="1">
      <c r="B434" s="33" t="s">
        <v>198</v>
      </c>
      <c r="C434" s="35"/>
      <c r="D434" s="17" t="s">
        <v>1134</v>
      </c>
      <c r="E434" s="19" t="s">
        <v>1727</v>
      </c>
      <c r="F434" s="15">
        <v>1.7248000000000001</v>
      </c>
      <c r="G434" s="15">
        <f t="shared" si="13"/>
        <v>3.6879</v>
      </c>
      <c r="H434" s="15">
        <f t="shared" si="12"/>
        <v>4.4459</v>
      </c>
      <c r="I434" s="16"/>
      <c r="J434" s="6"/>
      <c r="K434" s="6"/>
      <c r="L434" s="7"/>
      <c r="M434" s="8"/>
      <c r="N434" s="9"/>
    </row>
    <row r="435" spans="2:14" s="2" customFormat="1" ht="24.9" customHeight="1">
      <c r="B435" s="33" t="s">
        <v>197</v>
      </c>
      <c r="C435" s="35"/>
      <c r="D435" s="17" t="s">
        <v>931</v>
      </c>
      <c r="E435" s="19" t="s">
        <v>1728</v>
      </c>
      <c r="F435" s="15">
        <v>1.6133999999999999</v>
      </c>
      <c r="G435" s="15">
        <f t="shared" si="13"/>
        <v>3.5765000000000002</v>
      </c>
      <c r="H435" s="15">
        <f t="shared" si="12"/>
        <v>4.3345000000000002</v>
      </c>
      <c r="I435" s="16"/>
      <c r="J435" s="6"/>
      <c r="K435" s="6"/>
      <c r="L435" s="7"/>
      <c r="M435" s="8"/>
      <c r="N435" s="9"/>
    </row>
    <row r="436" spans="2:14" s="2" customFormat="1" ht="24.9" customHeight="1">
      <c r="B436" s="33" t="s">
        <v>196</v>
      </c>
      <c r="C436" s="35"/>
      <c r="D436" s="17" t="s">
        <v>845</v>
      </c>
      <c r="E436" s="19" t="s">
        <v>1729</v>
      </c>
      <c r="F436" s="15">
        <v>1.5458000000000001</v>
      </c>
      <c r="G436" s="15">
        <f t="shared" si="13"/>
        <v>3.5089000000000001</v>
      </c>
      <c r="H436" s="15">
        <f t="shared" si="12"/>
        <v>4.2668999999999997</v>
      </c>
      <c r="I436" s="16"/>
      <c r="J436" s="6"/>
      <c r="K436" s="6"/>
      <c r="L436" s="7"/>
      <c r="M436" s="8"/>
      <c r="N436" s="9"/>
    </row>
    <row r="437" spans="2:14" s="2" customFormat="1" ht="24.9" customHeight="1">
      <c r="B437" s="33" t="s">
        <v>195</v>
      </c>
      <c r="C437" s="35"/>
      <c r="D437" s="17" t="s">
        <v>931</v>
      </c>
      <c r="E437" s="19" t="s">
        <v>1730</v>
      </c>
      <c r="F437" s="15">
        <v>1.5023</v>
      </c>
      <c r="G437" s="15">
        <f t="shared" si="13"/>
        <v>3.4653999999999998</v>
      </c>
      <c r="H437" s="15">
        <f t="shared" si="12"/>
        <v>4.2233999999999998</v>
      </c>
      <c r="I437" s="16"/>
      <c r="J437" s="6"/>
      <c r="K437" s="6"/>
      <c r="L437" s="7"/>
      <c r="M437" s="8"/>
      <c r="N437" s="9"/>
    </row>
    <row r="438" spans="2:14" s="2" customFormat="1" ht="24.9" customHeight="1">
      <c r="B438" s="33" t="s">
        <v>516</v>
      </c>
      <c r="C438" s="35"/>
      <c r="D438" s="17" t="s">
        <v>1135</v>
      </c>
      <c r="E438" s="19" t="s">
        <v>1731</v>
      </c>
      <c r="F438" s="15">
        <v>1.5707</v>
      </c>
      <c r="G438" s="15">
        <f t="shared" si="13"/>
        <v>3.5338000000000003</v>
      </c>
      <c r="H438" s="15">
        <f t="shared" si="12"/>
        <v>4.2918000000000003</v>
      </c>
      <c r="I438" s="16"/>
      <c r="J438" s="6"/>
      <c r="K438" s="6"/>
      <c r="L438" s="7"/>
      <c r="M438" s="8"/>
      <c r="N438" s="9"/>
    </row>
    <row r="439" spans="2:14" s="2" customFormat="1" ht="24.9" customHeight="1">
      <c r="B439" s="33" t="s">
        <v>517</v>
      </c>
      <c r="C439" s="35"/>
      <c r="D439" s="17" t="s">
        <v>1136</v>
      </c>
      <c r="E439" s="19" t="s">
        <v>1732</v>
      </c>
      <c r="F439" s="15">
        <v>1.5758000000000001</v>
      </c>
      <c r="G439" s="15">
        <f t="shared" si="13"/>
        <v>3.5388999999999999</v>
      </c>
      <c r="H439" s="15">
        <f t="shared" si="12"/>
        <v>4.2968999999999999</v>
      </c>
      <c r="I439" s="16"/>
      <c r="J439" s="6"/>
      <c r="K439" s="6"/>
      <c r="L439" s="7"/>
      <c r="M439" s="8"/>
      <c r="N439" s="9"/>
    </row>
    <row r="440" spans="2:14" s="2" customFormat="1" ht="24.9" customHeight="1">
      <c r="B440" s="33" t="s">
        <v>194</v>
      </c>
      <c r="C440" s="35"/>
      <c r="D440" s="17" t="s">
        <v>1137</v>
      </c>
      <c r="E440" s="19" t="s">
        <v>1733</v>
      </c>
      <c r="F440" s="15">
        <v>1.5201</v>
      </c>
      <c r="G440" s="15">
        <f t="shared" si="13"/>
        <v>3.4832000000000001</v>
      </c>
      <c r="H440" s="15">
        <f t="shared" si="12"/>
        <v>4.2412000000000001</v>
      </c>
      <c r="I440" s="16"/>
      <c r="J440" s="6"/>
      <c r="K440" s="6"/>
      <c r="L440" s="7"/>
      <c r="M440" s="8"/>
      <c r="N440" s="9"/>
    </row>
    <row r="441" spans="2:14" s="2" customFormat="1" ht="24.9" customHeight="1">
      <c r="B441" s="33" t="s">
        <v>193</v>
      </c>
      <c r="C441" s="35"/>
      <c r="D441" s="17" t="s">
        <v>1138</v>
      </c>
      <c r="E441" s="19" t="s">
        <v>1734</v>
      </c>
      <c r="F441" s="15">
        <v>1.6163000000000001</v>
      </c>
      <c r="G441" s="15">
        <f t="shared" si="13"/>
        <v>3.5794000000000001</v>
      </c>
      <c r="H441" s="15">
        <f t="shared" si="12"/>
        <v>4.3374000000000006</v>
      </c>
      <c r="I441" s="16"/>
      <c r="J441" s="6"/>
      <c r="K441" s="6"/>
      <c r="L441" s="7"/>
      <c r="M441" s="8"/>
      <c r="N441" s="9"/>
    </row>
    <row r="442" spans="2:14" s="2" customFormat="1" ht="24.9" customHeight="1">
      <c r="B442" s="33" t="s">
        <v>192</v>
      </c>
      <c r="C442" s="35"/>
      <c r="D442" s="17" t="s">
        <v>1139</v>
      </c>
      <c r="E442" s="19" t="s">
        <v>1735</v>
      </c>
      <c r="F442" s="15">
        <v>1.4476</v>
      </c>
      <c r="G442" s="15">
        <f t="shared" si="13"/>
        <v>3.4107000000000003</v>
      </c>
      <c r="H442" s="15">
        <f t="shared" si="12"/>
        <v>4.1687000000000003</v>
      </c>
      <c r="I442" s="16"/>
      <c r="J442" s="6"/>
      <c r="K442" s="6"/>
      <c r="L442" s="7"/>
      <c r="M442" s="8"/>
      <c r="N442" s="9"/>
    </row>
    <row r="443" spans="2:14" s="2" customFormat="1" ht="24.9" customHeight="1">
      <c r="B443" s="33" t="s">
        <v>191</v>
      </c>
      <c r="C443" s="35"/>
      <c r="D443" s="17" t="s">
        <v>1140</v>
      </c>
      <c r="E443" s="19" t="s">
        <v>1736</v>
      </c>
      <c r="F443" s="15">
        <v>1.3553999999999999</v>
      </c>
      <c r="G443" s="15">
        <f t="shared" si="13"/>
        <v>3.3185000000000002</v>
      </c>
      <c r="H443" s="15">
        <f t="shared" si="12"/>
        <v>4.0765000000000002</v>
      </c>
      <c r="I443" s="16"/>
      <c r="J443" s="6"/>
      <c r="K443" s="6"/>
      <c r="L443" s="7"/>
      <c r="M443" s="8"/>
      <c r="N443" s="9"/>
    </row>
    <row r="444" spans="2:14" s="2" customFormat="1" ht="24.9" customHeight="1">
      <c r="B444" s="33" t="s">
        <v>190</v>
      </c>
      <c r="C444" s="35"/>
      <c r="D444" s="17" t="s">
        <v>825</v>
      </c>
      <c r="E444" s="19" t="s">
        <v>1737</v>
      </c>
      <c r="F444" s="15">
        <v>1.2539</v>
      </c>
      <c r="G444" s="15">
        <f t="shared" si="13"/>
        <v>3.2170000000000001</v>
      </c>
      <c r="H444" s="15">
        <f t="shared" si="12"/>
        <v>3.9750000000000001</v>
      </c>
      <c r="I444" s="16"/>
      <c r="J444" s="6"/>
      <c r="K444" s="6"/>
      <c r="L444" s="7"/>
      <c r="M444" s="8"/>
      <c r="N444" s="9"/>
    </row>
    <row r="445" spans="2:14" s="2" customFormat="1" ht="24.9" customHeight="1">
      <c r="B445" s="33" t="s">
        <v>189</v>
      </c>
      <c r="C445" s="35"/>
      <c r="D445" s="17" t="s">
        <v>1141</v>
      </c>
      <c r="E445" s="19" t="s">
        <v>1738</v>
      </c>
      <c r="F445" s="15">
        <v>1.2055</v>
      </c>
      <c r="G445" s="15">
        <f t="shared" si="13"/>
        <v>3.1686000000000001</v>
      </c>
      <c r="H445" s="15">
        <f t="shared" si="12"/>
        <v>3.9266000000000001</v>
      </c>
      <c r="I445" s="16"/>
      <c r="J445" s="6"/>
      <c r="K445" s="6"/>
      <c r="L445" s="7"/>
      <c r="M445" s="8"/>
      <c r="N445" s="9"/>
    </row>
    <row r="446" spans="2:14" s="2" customFormat="1" ht="24.9" customHeight="1">
      <c r="B446" s="33" t="s">
        <v>188</v>
      </c>
      <c r="C446" s="35"/>
      <c r="D446" s="17" t="s">
        <v>925</v>
      </c>
      <c r="E446" s="19" t="s">
        <v>1739</v>
      </c>
      <c r="F446" s="15">
        <v>1.6564000000000001</v>
      </c>
      <c r="G446" s="15">
        <f t="shared" si="13"/>
        <v>3.6195000000000004</v>
      </c>
      <c r="H446" s="15">
        <f t="shared" ref="H446:H509" si="14">G446+0.758</f>
        <v>4.3775000000000004</v>
      </c>
      <c r="I446" s="16"/>
      <c r="J446" s="6"/>
      <c r="K446" s="6"/>
      <c r="L446" s="7"/>
      <c r="M446" s="8"/>
      <c r="N446" s="9"/>
    </row>
    <row r="447" spans="2:14" s="2" customFormat="1" ht="24.9" customHeight="1">
      <c r="B447" s="33" t="s">
        <v>187</v>
      </c>
      <c r="C447" s="35"/>
      <c r="D447" s="17" t="s">
        <v>802</v>
      </c>
      <c r="E447" s="19" t="s">
        <v>1740</v>
      </c>
      <c r="F447" s="15">
        <v>1.6831</v>
      </c>
      <c r="G447" s="15">
        <f t="shared" si="13"/>
        <v>3.6462000000000003</v>
      </c>
      <c r="H447" s="15">
        <f t="shared" si="14"/>
        <v>4.4042000000000003</v>
      </c>
      <c r="I447" s="16"/>
      <c r="J447" s="6"/>
      <c r="K447" s="6"/>
      <c r="L447" s="7"/>
      <c r="M447" s="8"/>
      <c r="N447" s="9"/>
    </row>
    <row r="448" spans="2:14" s="2" customFormat="1" ht="24.9" customHeight="1">
      <c r="B448" s="33" t="s">
        <v>186</v>
      </c>
      <c r="C448" s="35"/>
      <c r="D448" s="17" t="s">
        <v>1142</v>
      </c>
      <c r="E448" s="19" t="s">
        <v>1741</v>
      </c>
      <c r="F448" s="15">
        <v>1.6477999999999999</v>
      </c>
      <c r="G448" s="15">
        <f t="shared" ref="G448:G511" si="15">F448+1.9631</f>
        <v>3.6109</v>
      </c>
      <c r="H448" s="15">
        <f t="shared" si="14"/>
        <v>4.3689</v>
      </c>
      <c r="I448" s="16"/>
      <c r="J448" s="6"/>
      <c r="K448" s="6"/>
      <c r="L448" s="7"/>
      <c r="M448" s="8"/>
      <c r="N448" s="9"/>
    </row>
    <row r="449" spans="2:14" s="2" customFormat="1" ht="24.9" customHeight="1">
      <c r="B449" s="33" t="s">
        <v>185</v>
      </c>
      <c r="C449" s="35"/>
      <c r="D449" s="17" t="s">
        <v>823</v>
      </c>
      <c r="E449" s="19" t="s">
        <v>1742</v>
      </c>
      <c r="F449" s="15">
        <v>1.6263000000000001</v>
      </c>
      <c r="G449" s="15">
        <f t="shared" si="15"/>
        <v>3.5894000000000004</v>
      </c>
      <c r="H449" s="15">
        <f t="shared" si="14"/>
        <v>4.3474000000000004</v>
      </c>
      <c r="I449" s="16"/>
      <c r="J449" s="6"/>
      <c r="K449" s="6"/>
      <c r="L449" s="7"/>
      <c r="M449" s="8"/>
      <c r="N449" s="9"/>
    </row>
    <row r="450" spans="2:14" s="2" customFormat="1" ht="24.9" customHeight="1">
      <c r="B450" s="33" t="s">
        <v>184</v>
      </c>
      <c r="C450" s="35"/>
      <c r="D450" s="17" t="s">
        <v>1143</v>
      </c>
      <c r="E450" s="19" t="s">
        <v>1743</v>
      </c>
      <c r="F450" s="15">
        <v>1.4967999999999999</v>
      </c>
      <c r="G450" s="15">
        <f t="shared" si="15"/>
        <v>3.4599000000000002</v>
      </c>
      <c r="H450" s="15">
        <f t="shared" si="14"/>
        <v>4.2179000000000002</v>
      </c>
      <c r="I450" s="16"/>
      <c r="J450" s="6"/>
      <c r="K450" s="6"/>
      <c r="L450" s="7"/>
      <c r="M450" s="8"/>
      <c r="N450" s="9"/>
    </row>
    <row r="451" spans="2:14" s="2" customFormat="1" ht="24.9" customHeight="1">
      <c r="B451" s="33" t="s">
        <v>183</v>
      </c>
      <c r="C451" s="35"/>
      <c r="D451" s="17" t="s">
        <v>1144</v>
      </c>
      <c r="E451" s="19" t="s">
        <v>1744</v>
      </c>
      <c r="F451" s="15">
        <v>1.4422999999999999</v>
      </c>
      <c r="G451" s="15">
        <f t="shared" si="15"/>
        <v>3.4054000000000002</v>
      </c>
      <c r="H451" s="15">
        <f t="shared" si="14"/>
        <v>4.1634000000000002</v>
      </c>
      <c r="I451" s="16"/>
      <c r="J451" s="6"/>
      <c r="K451" s="6"/>
      <c r="L451" s="7"/>
      <c r="M451" s="8"/>
      <c r="N451" s="9"/>
    </row>
    <row r="452" spans="2:14" s="2" customFormat="1" ht="24.9" customHeight="1">
      <c r="B452" s="33" t="s">
        <v>182</v>
      </c>
      <c r="C452" s="35"/>
      <c r="D452" s="17" t="s">
        <v>824</v>
      </c>
      <c r="E452" s="19" t="s">
        <v>1745</v>
      </c>
      <c r="F452" s="15">
        <v>1.3455999999999999</v>
      </c>
      <c r="G452" s="15">
        <f t="shared" si="15"/>
        <v>3.3087</v>
      </c>
      <c r="H452" s="15">
        <f t="shared" si="14"/>
        <v>4.0667</v>
      </c>
      <c r="I452" s="16"/>
      <c r="J452" s="6"/>
      <c r="K452" s="6"/>
      <c r="L452" s="7"/>
      <c r="M452" s="8"/>
      <c r="N452" s="9"/>
    </row>
    <row r="453" spans="2:14" s="2" customFormat="1" ht="24.9" customHeight="1">
      <c r="B453" s="33" t="s">
        <v>181</v>
      </c>
      <c r="C453" s="35"/>
      <c r="D453" s="17" t="s">
        <v>1145</v>
      </c>
      <c r="E453" s="19" t="s">
        <v>1746</v>
      </c>
      <c r="F453" s="15">
        <v>1.3366</v>
      </c>
      <c r="G453" s="15">
        <f t="shared" si="15"/>
        <v>3.2997000000000001</v>
      </c>
      <c r="H453" s="15">
        <f t="shared" si="14"/>
        <v>4.0577000000000005</v>
      </c>
      <c r="I453" s="16"/>
      <c r="J453" s="6"/>
      <c r="K453" s="6"/>
      <c r="L453" s="7"/>
      <c r="M453" s="8"/>
      <c r="N453" s="9"/>
    </row>
    <row r="454" spans="2:14" s="2" customFormat="1" ht="24.9" customHeight="1">
      <c r="B454" s="33" t="s">
        <v>180</v>
      </c>
      <c r="C454" s="35"/>
      <c r="D454" s="17" t="s">
        <v>1146</v>
      </c>
      <c r="E454" s="19" t="s">
        <v>1747</v>
      </c>
      <c r="F454" s="15">
        <v>1.2904</v>
      </c>
      <c r="G454" s="15">
        <f t="shared" si="15"/>
        <v>3.2534999999999998</v>
      </c>
      <c r="H454" s="15">
        <f t="shared" si="14"/>
        <v>4.0114999999999998</v>
      </c>
      <c r="I454" s="16"/>
      <c r="J454" s="6"/>
      <c r="K454" s="6"/>
      <c r="L454" s="7"/>
      <c r="M454" s="8"/>
      <c r="N454" s="9"/>
    </row>
    <row r="455" spans="2:14" s="2" customFormat="1" ht="24.9" customHeight="1">
      <c r="B455" s="33" t="s">
        <v>179</v>
      </c>
      <c r="C455" s="35"/>
      <c r="D455" s="17" t="s">
        <v>1147</v>
      </c>
      <c r="E455" s="19" t="s">
        <v>1748</v>
      </c>
      <c r="F455" s="15">
        <v>1.341</v>
      </c>
      <c r="G455" s="15">
        <f t="shared" si="15"/>
        <v>3.3041</v>
      </c>
      <c r="H455" s="15">
        <f t="shared" si="14"/>
        <v>4.0621</v>
      </c>
      <c r="I455" s="16"/>
      <c r="J455" s="6"/>
      <c r="K455" s="6"/>
      <c r="L455" s="7"/>
      <c r="M455" s="8"/>
      <c r="N455" s="9"/>
    </row>
    <row r="456" spans="2:14" s="2" customFormat="1" ht="24.9" customHeight="1">
      <c r="B456" s="33" t="s">
        <v>178</v>
      </c>
      <c r="C456" s="35"/>
      <c r="D456" s="17" t="s">
        <v>1148</v>
      </c>
      <c r="E456" s="19" t="s">
        <v>1749</v>
      </c>
      <c r="F456" s="15">
        <v>1.4240999999999999</v>
      </c>
      <c r="G456" s="15">
        <f t="shared" si="15"/>
        <v>3.3872</v>
      </c>
      <c r="H456" s="15">
        <f t="shared" si="14"/>
        <v>4.1452</v>
      </c>
      <c r="I456" s="16"/>
      <c r="J456" s="6"/>
      <c r="K456" s="6"/>
      <c r="L456" s="7"/>
      <c r="M456" s="8"/>
      <c r="N456" s="9"/>
    </row>
    <row r="457" spans="2:14" s="2" customFormat="1" ht="24.9" customHeight="1">
      <c r="B457" s="33" t="s">
        <v>177</v>
      </c>
      <c r="C457" s="35"/>
      <c r="D457" s="17" t="s">
        <v>1149</v>
      </c>
      <c r="E457" s="19" t="s">
        <v>1750</v>
      </c>
      <c r="F457" s="15">
        <v>1.5085999999999999</v>
      </c>
      <c r="G457" s="15">
        <f t="shared" si="15"/>
        <v>3.4717000000000002</v>
      </c>
      <c r="H457" s="15">
        <f t="shared" si="14"/>
        <v>4.2297000000000002</v>
      </c>
      <c r="I457" s="16"/>
      <c r="J457" s="6"/>
      <c r="K457" s="6"/>
      <c r="L457" s="7"/>
      <c r="M457" s="8"/>
      <c r="N457" s="9"/>
    </row>
    <row r="458" spans="2:14" s="2" customFormat="1" ht="24.9" customHeight="1">
      <c r="B458" s="33" t="s">
        <v>176</v>
      </c>
      <c r="C458" s="35"/>
      <c r="D458" s="17" t="s">
        <v>929</v>
      </c>
      <c r="E458" s="19" t="s">
        <v>1751</v>
      </c>
      <c r="F458" s="15">
        <v>1.5878000000000001</v>
      </c>
      <c r="G458" s="15">
        <f t="shared" si="15"/>
        <v>3.5509000000000004</v>
      </c>
      <c r="H458" s="15">
        <f t="shared" si="14"/>
        <v>4.3089000000000004</v>
      </c>
      <c r="I458" s="16"/>
      <c r="J458" s="6"/>
      <c r="K458" s="6"/>
      <c r="L458" s="7"/>
      <c r="M458" s="8"/>
      <c r="N458" s="9"/>
    </row>
    <row r="459" spans="2:14" s="2" customFormat="1" ht="24.9" customHeight="1">
      <c r="B459" s="33" t="s">
        <v>175</v>
      </c>
      <c r="C459" s="35"/>
      <c r="D459" s="17" t="s">
        <v>1150</v>
      </c>
      <c r="E459" s="19" t="s">
        <v>1750</v>
      </c>
      <c r="F459" s="15">
        <v>1.68</v>
      </c>
      <c r="G459" s="15">
        <f t="shared" si="15"/>
        <v>3.6431</v>
      </c>
      <c r="H459" s="15">
        <f t="shared" si="14"/>
        <v>4.4010999999999996</v>
      </c>
      <c r="I459" s="16"/>
      <c r="J459" s="6"/>
      <c r="K459" s="6"/>
      <c r="L459" s="7"/>
      <c r="M459" s="8"/>
      <c r="N459" s="9"/>
    </row>
    <row r="460" spans="2:14" s="2" customFormat="1" ht="24.9" customHeight="1">
      <c r="B460" s="33" t="s">
        <v>174</v>
      </c>
      <c r="C460" s="35"/>
      <c r="D460" s="17" t="s">
        <v>1151</v>
      </c>
      <c r="E460" s="19" t="s">
        <v>1752</v>
      </c>
      <c r="F460" s="15">
        <v>1.8485</v>
      </c>
      <c r="G460" s="15">
        <f t="shared" si="15"/>
        <v>3.8116000000000003</v>
      </c>
      <c r="H460" s="15">
        <f t="shared" si="14"/>
        <v>4.5696000000000003</v>
      </c>
      <c r="I460" s="16"/>
      <c r="J460" s="6"/>
      <c r="K460" s="6"/>
      <c r="L460" s="7"/>
      <c r="M460" s="8"/>
      <c r="N460" s="9"/>
    </row>
    <row r="461" spans="2:14" s="2" customFormat="1" ht="24.9" customHeight="1">
      <c r="B461" s="33" t="s">
        <v>173</v>
      </c>
      <c r="C461" s="35"/>
      <c r="D461" s="17" t="s">
        <v>1152</v>
      </c>
      <c r="E461" s="19" t="s">
        <v>1753</v>
      </c>
      <c r="F461" s="15">
        <v>1.8875</v>
      </c>
      <c r="G461" s="15">
        <f t="shared" si="15"/>
        <v>3.8506</v>
      </c>
      <c r="H461" s="15">
        <f t="shared" si="14"/>
        <v>4.6086</v>
      </c>
      <c r="I461" s="16"/>
      <c r="J461" s="6"/>
      <c r="K461" s="6"/>
      <c r="L461" s="7"/>
      <c r="M461" s="8"/>
      <c r="N461" s="9"/>
    </row>
    <row r="462" spans="2:14" s="2" customFormat="1" ht="24.9" customHeight="1">
      <c r="B462" s="33" t="s">
        <v>518</v>
      </c>
      <c r="C462" s="35"/>
      <c r="D462" s="17" t="s">
        <v>802</v>
      </c>
      <c r="E462" s="19" t="s">
        <v>1754</v>
      </c>
      <c r="F462" s="15">
        <v>1.3086</v>
      </c>
      <c r="G462" s="15">
        <f t="shared" si="15"/>
        <v>3.2717000000000001</v>
      </c>
      <c r="H462" s="15">
        <f t="shared" si="14"/>
        <v>4.0297000000000001</v>
      </c>
      <c r="I462" s="16"/>
      <c r="J462" s="6"/>
      <c r="K462" s="6"/>
      <c r="L462" s="7"/>
      <c r="M462" s="8"/>
      <c r="N462" s="9"/>
    </row>
    <row r="463" spans="2:14" s="2" customFormat="1" ht="24.9" customHeight="1">
      <c r="B463" s="33" t="s">
        <v>172</v>
      </c>
      <c r="C463" s="35"/>
      <c r="D463" s="17" t="s">
        <v>1153</v>
      </c>
      <c r="E463" s="19" t="s">
        <v>1755</v>
      </c>
      <c r="F463" s="15">
        <v>1.3831</v>
      </c>
      <c r="G463" s="15">
        <f t="shared" si="15"/>
        <v>3.3462000000000001</v>
      </c>
      <c r="H463" s="15">
        <f t="shared" si="14"/>
        <v>4.1042000000000005</v>
      </c>
      <c r="I463" s="16"/>
      <c r="J463" s="6"/>
      <c r="K463" s="6"/>
      <c r="L463" s="7"/>
      <c r="M463" s="8"/>
      <c r="N463" s="9"/>
    </row>
    <row r="464" spans="2:14" s="2" customFormat="1" ht="24.9" customHeight="1">
      <c r="B464" s="33" t="s">
        <v>171</v>
      </c>
      <c r="C464" s="35"/>
      <c r="D464" s="17" t="s">
        <v>1154</v>
      </c>
      <c r="E464" s="19" t="s">
        <v>1756</v>
      </c>
      <c r="F464" s="15">
        <v>1.448</v>
      </c>
      <c r="G464" s="15">
        <f t="shared" si="15"/>
        <v>3.4111000000000002</v>
      </c>
      <c r="H464" s="15">
        <f t="shared" si="14"/>
        <v>4.1691000000000003</v>
      </c>
      <c r="I464" s="16"/>
      <c r="J464" s="6"/>
      <c r="K464" s="6"/>
      <c r="L464" s="7"/>
      <c r="M464" s="8"/>
      <c r="N464" s="9"/>
    </row>
    <row r="465" spans="2:14" s="2" customFormat="1" ht="24.9" customHeight="1">
      <c r="B465" s="33" t="s">
        <v>170</v>
      </c>
      <c r="C465" s="35"/>
      <c r="D465" s="17" t="s">
        <v>1155</v>
      </c>
      <c r="E465" s="19" t="s">
        <v>1757</v>
      </c>
      <c r="F465" s="15">
        <v>1.5345</v>
      </c>
      <c r="G465" s="15">
        <f t="shared" si="15"/>
        <v>3.4976000000000003</v>
      </c>
      <c r="H465" s="15">
        <f t="shared" si="14"/>
        <v>4.2556000000000003</v>
      </c>
      <c r="I465" s="16"/>
      <c r="J465" s="6"/>
      <c r="K465" s="6"/>
      <c r="L465" s="7"/>
      <c r="M465" s="8"/>
      <c r="N465" s="9"/>
    </row>
    <row r="466" spans="2:14" s="2" customFormat="1" ht="24.9" customHeight="1">
      <c r="B466" s="33" t="s">
        <v>169</v>
      </c>
      <c r="C466" s="35"/>
      <c r="D466" s="17" t="s">
        <v>1156</v>
      </c>
      <c r="E466" s="19" t="s">
        <v>1758</v>
      </c>
      <c r="F466" s="15">
        <v>1.7981</v>
      </c>
      <c r="G466" s="15">
        <f t="shared" si="15"/>
        <v>3.7612000000000001</v>
      </c>
      <c r="H466" s="15">
        <f t="shared" si="14"/>
        <v>4.5191999999999997</v>
      </c>
      <c r="I466" s="16"/>
      <c r="J466" s="6"/>
      <c r="K466" s="6"/>
      <c r="L466" s="7"/>
      <c r="M466" s="8"/>
      <c r="N466" s="9"/>
    </row>
    <row r="467" spans="2:14" s="2" customFormat="1" ht="24.9" customHeight="1">
      <c r="B467" s="33" t="s">
        <v>168</v>
      </c>
      <c r="C467" s="35"/>
      <c r="D467" s="17" t="s">
        <v>1157</v>
      </c>
      <c r="E467" s="19" t="s">
        <v>1759</v>
      </c>
      <c r="F467" s="15">
        <v>1.7457</v>
      </c>
      <c r="G467" s="15">
        <f t="shared" si="15"/>
        <v>3.7088000000000001</v>
      </c>
      <c r="H467" s="15">
        <f t="shared" si="14"/>
        <v>4.4668000000000001</v>
      </c>
      <c r="I467" s="16"/>
      <c r="J467" s="6"/>
      <c r="K467" s="6"/>
      <c r="L467" s="7"/>
      <c r="M467" s="8"/>
      <c r="N467" s="9"/>
    </row>
    <row r="468" spans="2:14" s="2" customFormat="1" ht="24.9" customHeight="1">
      <c r="B468" s="33" t="s">
        <v>167</v>
      </c>
      <c r="C468" s="35"/>
      <c r="D468" s="17" t="s">
        <v>1158</v>
      </c>
      <c r="E468" s="19" t="s">
        <v>1410</v>
      </c>
      <c r="F468" s="15">
        <v>1.7457</v>
      </c>
      <c r="G468" s="15">
        <f t="shared" si="15"/>
        <v>3.7088000000000001</v>
      </c>
      <c r="H468" s="15">
        <f t="shared" si="14"/>
        <v>4.4668000000000001</v>
      </c>
      <c r="I468" s="16"/>
      <c r="J468" s="6"/>
      <c r="K468" s="6"/>
      <c r="L468" s="7"/>
      <c r="M468" s="8"/>
      <c r="N468" s="9"/>
    </row>
    <row r="469" spans="2:14" s="2" customFormat="1" ht="24.9" customHeight="1">
      <c r="B469" s="33" t="s">
        <v>519</v>
      </c>
      <c r="C469" s="35"/>
      <c r="D469" s="17" t="s">
        <v>1159</v>
      </c>
      <c r="E469" s="19" t="s">
        <v>1760</v>
      </c>
      <c r="F469" s="15">
        <v>1.7664</v>
      </c>
      <c r="G469" s="15">
        <f t="shared" si="15"/>
        <v>3.7294999999999998</v>
      </c>
      <c r="H469" s="15">
        <f t="shared" si="14"/>
        <v>4.4874999999999998</v>
      </c>
      <c r="I469" s="16"/>
      <c r="J469" s="6"/>
      <c r="K469" s="6"/>
      <c r="L469" s="7"/>
      <c r="M469" s="8"/>
      <c r="N469" s="9"/>
    </row>
    <row r="470" spans="2:14" s="2" customFormat="1" ht="24.9" customHeight="1">
      <c r="B470" s="33" t="s">
        <v>520</v>
      </c>
      <c r="C470" s="35"/>
      <c r="D470" s="17" t="s">
        <v>1160</v>
      </c>
      <c r="E470" s="19" t="s">
        <v>1761</v>
      </c>
      <c r="F470" s="15">
        <v>1.5727</v>
      </c>
      <c r="G470" s="15">
        <f t="shared" si="15"/>
        <v>3.5358000000000001</v>
      </c>
      <c r="H470" s="15">
        <f t="shared" si="14"/>
        <v>4.2938000000000001</v>
      </c>
      <c r="I470" s="16"/>
      <c r="J470" s="6"/>
      <c r="K470" s="6"/>
      <c r="L470" s="7"/>
      <c r="M470" s="8"/>
      <c r="N470" s="9"/>
    </row>
    <row r="471" spans="2:14" s="2" customFormat="1" ht="24.9" customHeight="1">
      <c r="B471" s="33" t="s">
        <v>521</v>
      </c>
      <c r="C471" s="35"/>
      <c r="D471" s="17" t="s">
        <v>1161</v>
      </c>
      <c r="E471" s="19" t="s">
        <v>1762</v>
      </c>
      <c r="F471" s="15">
        <v>1.4685999999999999</v>
      </c>
      <c r="G471" s="15">
        <f t="shared" si="15"/>
        <v>3.4317000000000002</v>
      </c>
      <c r="H471" s="15">
        <f t="shared" si="14"/>
        <v>4.1897000000000002</v>
      </c>
      <c r="I471" s="16"/>
      <c r="J471" s="6"/>
      <c r="K471" s="6"/>
      <c r="L471" s="7"/>
      <c r="M471" s="8"/>
      <c r="N471" s="9"/>
    </row>
    <row r="472" spans="2:14" s="2" customFormat="1" ht="24.9" customHeight="1">
      <c r="B472" s="33" t="s">
        <v>522</v>
      </c>
      <c r="C472" s="35"/>
      <c r="D472" s="17" t="s">
        <v>1162</v>
      </c>
      <c r="E472" s="19" t="s">
        <v>1763</v>
      </c>
      <c r="F472" s="15">
        <v>1.4242999999999999</v>
      </c>
      <c r="G472" s="15">
        <f t="shared" si="15"/>
        <v>3.3874</v>
      </c>
      <c r="H472" s="15">
        <f t="shared" si="14"/>
        <v>4.1454000000000004</v>
      </c>
      <c r="I472" s="16"/>
      <c r="J472" s="6"/>
      <c r="K472" s="6"/>
      <c r="L472" s="7"/>
      <c r="M472" s="8"/>
      <c r="N472" s="9"/>
    </row>
    <row r="473" spans="2:14" s="2" customFormat="1" ht="24.9" customHeight="1">
      <c r="B473" s="33" t="s">
        <v>166</v>
      </c>
      <c r="C473" s="35"/>
      <c r="D473" s="17" t="s">
        <v>1163</v>
      </c>
      <c r="E473" s="19" t="s">
        <v>1764</v>
      </c>
      <c r="F473" s="15">
        <v>1.3900999999999999</v>
      </c>
      <c r="G473" s="15">
        <f t="shared" si="15"/>
        <v>3.3532000000000002</v>
      </c>
      <c r="H473" s="15">
        <f t="shared" si="14"/>
        <v>4.1112000000000002</v>
      </c>
      <c r="I473" s="16"/>
      <c r="J473" s="6"/>
      <c r="K473" s="6"/>
      <c r="L473" s="7"/>
      <c r="M473" s="8"/>
      <c r="N473" s="9"/>
    </row>
    <row r="474" spans="2:14" s="2" customFormat="1" ht="24.9" customHeight="1">
      <c r="B474" s="33" t="s">
        <v>165</v>
      </c>
      <c r="C474" s="35"/>
      <c r="D474" s="17" t="s">
        <v>1164</v>
      </c>
      <c r="E474" s="19" t="s">
        <v>1765</v>
      </c>
      <c r="F474" s="15">
        <v>1.2416</v>
      </c>
      <c r="G474" s="15">
        <f t="shared" si="15"/>
        <v>3.2046999999999999</v>
      </c>
      <c r="H474" s="15">
        <f t="shared" si="14"/>
        <v>3.9626999999999999</v>
      </c>
      <c r="I474" s="16"/>
      <c r="J474" s="6"/>
      <c r="K474" s="6"/>
      <c r="L474" s="7"/>
      <c r="M474" s="8"/>
      <c r="N474" s="9"/>
    </row>
    <row r="475" spans="2:14" s="2" customFormat="1" ht="24.9" customHeight="1">
      <c r="B475" s="33" t="s">
        <v>164</v>
      </c>
      <c r="C475" s="35"/>
      <c r="D475" s="17" t="s">
        <v>1165</v>
      </c>
      <c r="E475" s="19" t="s">
        <v>1766</v>
      </c>
      <c r="F475" s="15">
        <v>1.4254</v>
      </c>
      <c r="G475" s="15">
        <f t="shared" si="15"/>
        <v>3.3885000000000001</v>
      </c>
      <c r="H475" s="15">
        <f t="shared" si="14"/>
        <v>4.1464999999999996</v>
      </c>
      <c r="I475" s="16"/>
      <c r="J475" s="6"/>
      <c r="K475" s="6"/>
      <c r="L475" s="7"/>
      <c r="M475" s="8"/>
      <c r="N475" s="9"/>
    </row>
    <row r="476" spans="2:14" s="2" customFormat="1" ht="24.9" customHeight="1">
      <c r="B476" s="33" t="s">
        <v>163</v>
      </c>
      <c r="C476" s="35"/>
      <c r="D476" s="17" t="s">
        <v>1166</v>
      </c>
      <c r="E476" s="19" t="s">
        <v>1372</v>
      </c>
      <c r="F476" s="15">
        <v>1.5447</v>
      </c>
      <c r="G476" s="15">
        <f t="shared" si="15"/>
        <v>3.5078</v>
      </c>
      <c r="H476" s="15">
        <f t="shared" si="14"/>
        <v>4.2658000000000005</v>
      </c>
      <c r="I476" s="16"/>
      <c r="J476" s="6"/>
      <c r="K476" s="6"/>
      <c r="L476" s="7"/>
      <c r="M476" s="8"/>
      <c r="N476" s="9"/>
    </row>
    <row r="477" spans="2:14" s="2" customFormat="1" ht="24.9" customHeight="1">
      <c r="B477" s="33" t="s">
        <v>162</v>
      </c>
      <c r="C477" s="35"/>
      <c r="D477" s="17" t="s">
        <v>1158</v>
      </c>
      <c r="E477" s="19" t="s">
        <v>1366</v>
      </c>
      <c r="F477" s="15">
        <v>1.5621</v>
      </c>
      <c r="G477" s="15">
        <f t="shared" si="15"/>
        <v>3.5251999999999999</v>
      </c>
      <c r="H477" s="15">
        <f t="shared" si="14"/>
        <v>4.2831999999999999</v>
      </c>
      <c r="I477" s="16"/>
      <c r="J477" s="6"/>
      <c r="K477" s="6"/>
      <c r="L477" s="7"/>
      <c r="M477" s="8"/>
      <c r="N477" s="9"/>
    </row>
    <row r="478" spans="2:14" s="2" customFormat="1" ht="24.9" customHeight="1">
      <c r="B478" s="33" t="s">
        <v>161</v>
      </c>
      <c r="C478" s="35"/>
      <c r="D478" s="17" t="s">
        <v>1167</v>
      </c>
      <c r="E478" s="19" t="s">
        <v>1767</v>
      </c>
      <c r="F478" s="15">
        <v>1.5976999999999999</v>
      </c>
      <c r="G478" s="15">
        <f t="shared" si="15"/>
        <v>3.5608</v>
      </c>
      <c r="H478" s="15">
        <f t="shared" si="14"/>
        <v>4.3187999999999995</v>
      </c>
      <c r="I478" s="16"/>
      <c r="J478" s="6"/>
      <c r="K478" s="6"/>
      <c r="L478" s="7"/>
      <c r="M478" s="8"/>
      <c r="N478" s="9"/>
    </row>
    <row r="479" spans="2:14" s="2" customFormat="1" ht="24.9" customHeight="1">
      <c r="B479" s="33" t="s">
        <v>160</v>
      </c>
      <c r="C479" s="35"/>
      <c r="D479" s="17" t="s">
        <v>1168</v>
      </c>
      <c r="E479" s="19" t="s">
        <v>1768</v>
      </c>
      <c r="F479" s="15">
        <v>1.6248</v>
      </c>
      <c r="G479" s="15">
        <f t="shared" si="15"/>
        <v>3.5879000000000003</v>
      </c>
      <c r="H479" s="15">
        <f t="shared" si="14"/>
        <v>4.3459000000000003</v>
      </c>
      <c r="I479" s="16"/>
      <c r="J479" s="6"/>
      <c r="K479" s="6"/>
      <c r="L479" s="7"/>
      <c r="M479" s="8"/>
      <c r="N479" s="9"/>
    </row>
    <row r="480" spans="2:14" s="2" customFormat="1" ht="24.9" customHeight="1">
      <c r="B480" s="33" t="s">
        <v>159</v>
      </c>
      <c r="C480" s="35"/>
      <c r="D480" s="17" t="s">
        <v>1169</v>
      </c>
      <c r="E480" s="19" t="s">
        <v>1358</v>
      </c>
      <c r="F480" s="15">
        <v>1.7741</v>
      </c>
      <c r="G480" s="15">
        <f t="shared" si="15"/>
        <v>3.7372000000000001</v>
      </c>
      <c r="H480" s="15">
        <f t="shared" si="14"/>
        <v>4.4952000000000005</v>
      </c>
      <c r="I480" s="16"/>
      <c r="J480" s="6"/>
      <c r="K480" s="6"/>
      <c r="L480" s="7"/>
      <c r="M480" s="8"/>
      <c r="N480" s="9"/>
    </row>
    <row r="481" spans="2:14" s="2" customFormat="1" ht="24.9" customHeight="1">
      <c r="B481" s="33" t="s">
        <v>158</v>
      </c>
      <c r="C481" s="35"/>
      <c r="D481" s="17" t="s">
        <v>1170</v>
      </c>
      <c r="E481" s="19" t="s">
        <v>1769</v>
      </c>
      <c r="F481" s="15">
        <v>1.7931999999999999</v>
      </c>
      <c r="G481" s="15">
        <f t="shared" si="15"/>
        <v>3.7563</v>
      </c>
      <c r="H481" s="15">
        <f t="shared" si="14"/>
        <v>4.5143000000000004</v>
      </c>
      <c r="I481" s="16"/>
      <c r="J481" s="6"/>
      <c r="K481" s="6"/>
      <c r="L481" s="7"/>
      <c r="M481" s="8"/>
      <c r="N481" s="9"/>
    </row>
    <row r="482" spans="2:14" s="2" customFormat="1" ht="24.9" customHeight="1">
      <c r="B482" s="33" t="s">
        <v>157</v>
      </c>
      <c r="C482" s="35"/>
      <c r="D482" s="17" t="s">
        <v>1171</v>
      </c>
      <c r="E482" s="19" t="s">
        <v>1407</v>
      </c>
      <c r="F482" s="15">
        <v>1.8265</v>
      </c>
      <c r="G482" s="15">
        <f t="shared" si="15"/>
        <v>3.7896000000000001</v>
      </c>
      <c r="H482" s="15">
        <f t="shared" si="14"/>
        <v>4.5476000000000001</v>
      </c>
      <c r="I482" s="16"/>
      <c r="J482" s="6"/>
      <c r="K482" s="6"/>
      <c r="L482" s="7"/>
      <c r="M482" s="8"/>
      <c r="N482" s="9"/>
    </row>
    <row r="483" spans="2:14" s="2" customFormat="1" ht="24.9" customHeight="1">
      <c r="B483" s="33" t="s">
        <v>156</v>
      </c>
      <c r="C483" s="35"/>
      <c r="D483" s="17" t="s">
        <v>1172</v>
      </c>
      <c r="E483" s="19" t="s">
        <v>1770</v>
      </c>
      <c r="F483" s="15">
        <v>1.8412999999999999</v>
      </c>
      <c r="G483" s="15">
        <f t="shared" si="15"/>
        <v>3.8044000000000002</v>
      </c>
      <c r="H483" s="15">
        <f t="shared" si="14"/>
        <v>4.5624000000000002</v>
      </c>
      <c r="I483" s="16"/>
      <c r="J483" s="6"/>
      <c r="K483" s="6"/>
      <c r="L483" s="7"/>
      <c r="M483" s="8"/>
      <c r="N483" s="9"/>
    </row>
    <row r="484" spans="2:14" s="2" customFormat="1" ht="24.9" customHeight="1">
      <c r="B484" s="33" t="s">
        <v>155</v>
      </c>
      <c r="C484" s="35"/>
      <c r="D484" s="17" t="s">
        <v>1173</v>
      </c>
      <c r="E484" s="19" t="s">
        <v>1485</v>
      </c>
      <c r="F484" s="15">
        <v>1.8264</v>
      </c>
      <c r="G484" s="15">
        <f t="shared" si="15"/>
        <v>3.7895000000000003</v>
      </c>
      <c r="H484" s="15">
        <f t="shared" si="14"/>
        <v>4.5475000000000003</v>
      </c>
      <c r="I484" s="16"/>
      <c r="J484" s="6"/>
      <c r="K484" s="6"/>
      <c r="L484" s="7"/>
      <c r="M484" s="8"/>
      <c r="N484" s="9"/>
    </row>
    <row r="485" spans="2:14" s="2" customFormat="1" ht="24.9" customHeight="1">
      <c r="B485" s="33" t="s">
        <v>523</v>
      </c>
      <c r="C485" s="35"/>
      <c r="D485" s="17" t="s">
        <v>1174</v>
      </c>
      <c r="E485" s="19" t="s">
        <v>1771</v>
      </c>
      <c r="F485" s="15">
        <v>1.8213999999999999</v>
      </c>
      <c r="G485" s="15">
        <f t="shared" si="15"/>
        <v>3.7845</v>
      </c>
      <c r="H485" s="15">
        <f t="shared" si="14"/>
        <v>4.5425000000000004</v>
      </c>
      <c r="I485" s="16"/>
      <c r="J485" s="6"/>
      <c r="K485" s="6"/>
      <c r="L485" s="7"/>
      <c r="M485" s="8"/>
      <c r="N485" s="9"/>
    </row>
    <row r="486" spans="2:14" s="2" customFormat="1" ht="24.9" customHeight="1">
      <c r="B486" s="33" t="s">
        <v>154</v>
      </c>
      <c r="C486" s="35"/>
      <c r="D486" s="17" t="s">
        <v>1175</v>
      </c>
      <c r="E486" s="19" t="s">
        <v>1772</v>
      </c>
      <c r="F486" s="15">
        <v>1.8126</v>
      </c>
      <c r="G486" s="15">
        <f t="shared" si="15"/>
        <v>3.7757000000000001</v>
      </c>
      <c r="H486" s="15">
        <f t="shared" si="14"/>
        <v>4.5336999999999996</v>
      </c>
      <c r="I486" s="16"/>
      <c r="J486" s="6"/>
      <c r="K486" s="6"/>
      <c r="L486" s="7"/>
      <c r="M486" s="8"/>
      <c r="N486" s="9"/>
    </row>
    <row r="487" spans="2:14" s="2" customFormat="1" ht="24.9" customHeight="1">
      <c r="B487" s="33" t="s">
        <v>153</v>
      </c>
      <c r="C487" s="35"/>
      <c r="D487" s="17" t="s">
        <v>798</v>
      </c>
      <c r="E487" s="19" t="s">
        <v>1773</v>
      </c>
      <c r="F487" s="15">
        <v>1.7356</v>
      </c>
      <c r="G487" s="15">
        <f t="shared" si="15"/>
        <v>3.6987000000000001</v>
      </c>
      <c r="H487" s="15">
        <f t="shared" si="14"/>
        <v>4.4566999999999997</v>
      </c>
      <c r="I487" s="16"/>
      <c r="J487" s="6"/>
      <c r="K487" s="6"/>
      <c r="L487" s="7"/>
      <c r="M487" s="8"/>
      <c r="N487" s="9"/>
    </row>
    <row r="488" spans="2:14" s="2" customFormat="1" ht="24.9" customHeight="1">
      <c r="B488" s="33" t="s">
        <v>152</v>
      </c>
      <c r="C488" s="35"/>
      <c r="D488" s="17" t="s">
        <v>1176</v>
      </c>
      <c r="E488" s="19" t="s">
        <v>1766</v>
      </c>
      <c r="F488" s="15">
        <v>1.6631</v>
      </c>
      <c r="G488" s="15">
        <f t="shared" si="15"/>
        <v>3.6261999999999999</v>
      </c>
      <c r="H488" s="15">
        <f t="shared" si="14"/>
        <v>4.3841999999999999</v>
      </c>
      <c r="I488" s="16"/>
      <c r="J488" s="6"/>
      <c r="K488" s="6"/>
      <c r="L488" s="7"/>
      <c r="M488" s="8"/>
      <c r="N488" s="9"/>
    </row>
    <row r="489" spans="2:14" s="2" customFormat="1" ht="24.9" customHeight="1">
      <c r="B489" s="33" t="s">
        <v>151</v>
      </c>
      <c r="C489" s="35"/>
      <c r="D489" s="17" t="s">
        <v>1177</v>
      </c>
      <c r="E489" s="19" t="s">
        <v>1774</v>
      </c>
      <c r="F489" s="15">
        <v>1.5942000000000001</v>
      </c>
      <c r="G489" s="15">
        <f t="shared" si="15"/>
        <v>3.5573000000000001</v>
      </c>
      <c r="H489" s="15">
        <f t="shared" si="14"/>
        <v>4.3153000000000006</v>
      </c>
      <c r="I489" s="16"/>
      <c r="J489" s="6"/>
      <c r="K489" s="6"/>
      <c r="L489" s="7"/>
      <c r="M489" s="8"/>
      <c r="N489" s="9"/>
    </row>
    <row r="490" spans="2:14" s="2" customFormat="1" ht="24.9" customHeight="1">
      <c r="B490" s="33" t="s">
        <v>150</v>
      </c>
      <c r="C490" s="35"/>
      <c r="D490" s="17" t="s">
        <v>1178</v>
      </c>
      <c r="E490" s="19" t="s">
        <v>1773</v>
      </c>
      <c r="F490" s="15">
        <v>1.5750999999999999</v>
      </c>
      <c r="G490" s="15">
        <f t="shared" si="15"/>
        <v>3.5381999999999998</v>
      </c>
      <c r="H490" s="15">
        <f t="shared" si="14"/>
        <v>4.2961999999999998</v>
      </c>
      <c r="I490" s="16"/>
      <c r="J490" s="6"/>
      <c r="K490" s="6"/>
      <c r="L490" s="7"/>
      <c r="M490" s="8"/>
      <c r="N490" s="9"/>
    </row>
    <row r="491" spans="2:14" s="2" customFormat="1" ht="24.9" customHeight="1">
      <c r="B491" s="33" t="s">
        <v>149</v>
      </c>
      <c r="C491" s="35"/>
      <c r="D491" s="17" t="s">
        <v>1179</v>
      </c>
      <c r="E491" s="19" t="s">
        <v>1775</v>
      </c>
      <c r="F491" s="15">
        <v>1.5936999999999999</v>
      </c>
      <c r="G491" s="15">
        <f t="shared" si="15"/>
        <v>3.5568</v>
      </c>
      <c r="H491" s="15">
        <f t="shared" si="14"/>
        <v>4.3148</v>
      </c>
      <c r="I491" s="16"/>
      <c r="J491" s="6"/>
      <c r="K491" s="6"/>
      <c r="L491" s="7"/>
      <c r="M491" s="8"/>
      <c r="N491" s="9"/>
    </row>
    <row r="492" spans="2:14" s="2" customFormat="1" ht="24.9" customHeight="1">
      <c r="B492" s="33" t="s">
        <v>148</v>
      </c>
      <c r="C492" s="35"/>
      <c r="D492" s="17" t="s">
        <v>1180</v>
      </c>
      <c r="E492" s="19" t="s">
        <v>1776</v>
      </c>
      <c r="F492" s="15">
        <v>1.6225000000000001</v>
      </c>
      <c r="G492" s="15">
        <f t="shared" si="15"/>
        <v>3.5856000000000003</v>
      </c>
      <c r="H492" s="15">
        <f t="shared" si="14"/>
        <v>4.3436000000000003</v>
      </c>
      <c r="I492" s="16"/>
      <c r="J492" s="6"/>
      <c r="K492" s="6"/>
      <c r="L492" s="7"/>
      <c r="M492" s="8"/>
      <c r="N492" s="9"/>
    </row>
    <row r="493" spans="2:14" s="2" customFormat="1" ht="24.9" customHeight="1">
      <c r="B493" s="33" t="s">
        <v>147</v>
      </c>
      <c r="C493" s="35"/>
      <c r="D493" s="17" t="s">
        <v>1157</v>
      </c>
      <c r="E493" s="19" t="s">
        <v>1777</v>
      </c>
      <c r="F493" s="15">
        <v>1.5539000000000001</v>
      </c>
      <c r="G493" s="15">
        <f t="shared" si="15"/>
        <v>3.5170000000000003</v>
      </c>
      <c r="H493" s="15">
        <f t="shared" si="14"/>
        <v>4.2750000000000004</v>
      </c>
      <c r="I493" s="16"/>
      <c r="J493" s="6"/>
      <c r="K493" s="6"/>
      <c r="L493" s="7"/>
      <c r="M493" s="8"/>
      <c r="N493" s="9"/>
    </row>
    <row r="494" spans="2:14" s="2" customFormat="1" ht="24.9" customHeight="1">
      <c r="B494" s="33" t="s">
        <v>146</v>
      </c>
      <c r="C494" s="35"/>
      <c r="D494" s="17" t="s">
        <v>1181</v>
      </c>
      <c r="E494" s="19" t="s">
        <v>1778</v>
      </c>
      <c r="F494" s="15">
        <v>1.4273</v>
      </c>
      <c r="G494" s="15">
        <f t="shared" si="15"/>
        <v>3.3904000000000001</v>
      </c>
      <c r="H494" s="15">
        <f t="shared" si="14"/>
        <v>4.1484000000000005</v>
      </c>
      <c r="I494" s="16"/>
      <c r="J494" s="6"/>
      <c r="K494" s="6"/>
      <c r="L494" s="7"/>
      <c r="M494" s="8"/>
      <c r="N494" s="9"/>
    </row>
    <row r="495" spans="2:14" s="2" customFormat="1" ht="24.9" customHeight="1">
      <c r="B495" s="33" t="s">
        <v>145</v>
      </c>
      <c r="C495" s="35"/>
      <c r="D495" s="17" t="s">
        <v>1182</v>
      </c>
      <c r="E495" s="19" t="s">
        <v>1779</v>
      </c>
      <c r="F495" s="15">
        <v>1.3987000000000001</v>
      </c>
      <c r="G495" s="15">
        <f t="shared" si="15"/>
        <v>3.3618000000000001</v>
      </c>
      <c r="H495" s="15">
        <f t="shared" si="14"/>
        <v>4.1197999999999997</v>
      </c>
      <c r="I495" s="16"/>
      <c r="J495" s="6"/>
      <c r="K495" s="6"/>
      <c r="L495" s="7"/>
      <c r="M495" s="8"/>
      <c r="N495" s="9"/>
    </row>
    <row r="496" spans="2:14" s="2" customFormat="1" ht="24.9" customHeight="1">
      <c r="B496" s="33" t="s">
        <v>144</v>
      </c>
      <c r="C496" s="35"/>
      <c r="D496" s="17" t="s">
        <v>1183</v>
      </c>
      <c r="E496" s="19" t="s">
        <v>1780</v>
      </c>
      <c r="F496" s="15">
        <v>1.4311</v>
      </c>
      <c r="G496" s="15">
        <f t="shared" si="15"/>
        <v>3.3942000000000001</v>
      </c>
      <c r="H496" s="15">
        <f t="shared" si="14"/>
        <v>4.1522000000000006</v>
      </c>
      <c r="I496" s="16"/>
      <c r="J496" s="6"/>
      <c r="K496" s="6"/>
      <c r="L496" s="7"/>
      <c r="M496" s="8"/>
      <c r="N496" s="9"/>
    </row>
    <row r="497" spans="2:14" s="2" customFormat="1" ht="24.9" customHeight="1">
      <c r="B497" s="33" t="s">
        <v>143</v>
      </c>
      <c r="C497" s="35"/>
      <c r="D497" s="17" t="s">
        <v>1184</v>
      </c>
      <c r="E497" s="19" t="s">
        <v>1477</v>
      </c>
      <c r="F497" s="15">
        <v>1.5427</v>
      </c>
      <c r="G497" s="15">
        <f t="shared" si="15"/>
        <v>3.5057999999999998</v>
      </c>
      <c r="H497" s="15">
        <f t="shared" si="14"/>
        <v>4.2637999999999998</v>
      </c>
      <c r="I497" s="16"/>
      <c r="J497" s="6"/>
      <c r="K497" s="6"/>
      <c r="L497" s="7"/>
      <c r="M497" s="8"/>
      <c r="N497" s="9"/>
    </row>
    <row r="498" spans="2:14" s="2" customFormat="1" ht="24.9" customHeight="1">
      <c r="B498" s="33" t="s">
        <v>142</v>
      </c>
      <c r="C498" s="35"/>
      <c r="D498" s="17" t="s">
        <v>1185</v>
      </c>
      <c r="E498" s="19" t="s">
        <v>1781</v>
      </c>
      <c r="F498" s="15">
        <v>1.5943000000000001</v>
      </c>
      <c r="G498" s="15">
        <f t="shared" si="15"/>
        <v>3.5574000000000003</v>
      </c>
      <c r="H498" s="15">
        <f t="shared" si="14"/>
        <v>4.3154000000000003</v>
      </c>
      <c r="I498" s="16"/>
      <c r="J498" s="6"/>
      <c r="K498" s="6"/>
      <c r="L498" s="7"/>
      <c r="M498" s="8"/>
      <c r="N498" s="9"/>
    </row>
    <row r="499" spans="2:14" s="2" customFormat="1" ht="24.9" customHeight="1">
      <c r="B499" s="33" t="s">
        <v>141</v>
      </c>
      <c r="C499" s="35"/>
      <c r="D499" s="17" t="s">
        <v>864</v>
      </c>
      <c r="E499" s="19" t="s">
        <v>1782</v>
      </c>
      <c r="F499" s="15">
        <v>1.6448</v>
      </c>
      <c r="G499" s="15">
        <f t="shared" si="15"/>
        <v>3.6078999999999999</v>
      </c>
      <c r="H499" s="15">
        <f t="shared" si="14"/>
        <v>4.3658999999999999</v>
      </c>
      <c r="I499" s="16"/>
      <c r="J499" s="6"/>
      <c r="K499" s="6"/>
      <c r="L499" s="7"/>
      <c r="M499" s="8"/>
      <c r="N499" s="9"/>
    </row>
    <row r="500" spans="2:14" s="2" customFormat="1" ht="24.9" customHeight="1">
      <c r="B500" s="33" t="s">
        <v>140</v>
      </c>
      <c r="C500" s="35"/>
      <c r="D500" s="17" t="s">
        <v>1186</v>
      </c>
      <c r="E500" s="19" t="s">
        <v>1783</v>
      </c>
      <c r="F500" s="15">
        <v>1.6272</v>
      </c>
      <c r="G500" s="15">
        <f t="shared" si="15"/>
        <v>3.5903</v>
      </c>
      <c r="H500" s="15">
        <f t="shared" si="14"/>
        <v>4.3483000000000001</v>
      </c>
      <c r="I500" s="16"/>
      <c r="J500" s="6"/>
      <c r="K500" s="6"/>
      <c r="L500" s="7"/>
      <c r="M500" s="8"/>
      <c r="N500" s="9"/>
    </row>
    <row r="501" spans="2:14" s="2" customFormat="1" ht="24.9" customHeight="1">
      <c r="B501" s="33" t="s">
        <v>139</v>
      </c>
      <c r="C501" s="35"/>
      <c r="D501" s="17" t="s">
        <v>1187</v>
      </c>
      <c r="E501" s="19" t="s">
        <v>1784</v>
      </c>
      <c r="F501" s="15">
        <v>1.5754999999999999</v>
      </c>
      <c r="G501" s="15">
        <f t="shared" si="15"/>
        <v>3.5385999999999997</v>
      </c>
      <c r="H501" s="15">
        <f t="shared" si="14"/>
        <v>4.2965999999999998</v>
      </c>
      <c r="I501" s="16"/>
      <c r="J501" s="6"/>
      <c r="K501" s="6"/>
      <c r="L501" s="7"/>
      <c r="M501" s="8"/>
      <c r="N501" s="9"/>
    </row>
    <row r="502" spans="2:14" s="2" customFormat="1" ht="24.9" customHeight="1">
      <c r="B502" s="33" t="s">
        <v>138</v>
      </c>
      <c r="C502" s="35"/>
      <c r="D502" s="17" t="s">
        <v>1171</v>
      </c>
      <c r="E502" s="19" t="s">
        <v>1785</v>
      </c>
      <c r="F502" s="15">
        <v>1.4862</v>
      </c>
      <c r="G502" s="15">
        <f t="shared" si="15"/>
        <v>3.4493</v>
      </c>
      <c r="H502" s="15">
        <f t="shared" si="14"/>
        <v>4.2073</v>
      </c>
      <c r="I502" s="16"/>
      <c r="J502" s="6"/>
      <c r="K502" s="6"/>
      <c r="L502" s="7"/>
      <c r="M502" s="8"/>
      <c r="N502" s="9"/>
    </row>
    <row r="503" spans="2:14" s="2" customFormat="1" ht="24.9" customHeight="1">
      <c r="B503" s="33" t="s">
        <v>137</v>
      </c>
      <c r="C503" s="35"/>
      <c r="D503" s="17" t="s">
        <v>1188</v>
      </c>
      <c r="E503" s="19" t="s">
        <v>1786</v>
      </c>
      <c r="F503" s="15">
        <v>1.3989</v>
      </c>
      <c r="G503" s="15">
        <f t="shared" si="15"/>
        <v>3.3620000000000001</v>
      </c>
      <c r="H503" s="15">
        <f t="shared" si="14"/>
        <v>4.12</v>
      </c>
      <c r="I503" s="16"/>
      <c r="J503" s="6"/>
      <c r="K503" s="6"/>
      <c r="L503" s="7"/>
      <c r="M503" s="8"/>
      <c r="N503" s="9"/>
    </row>
    <row r="504" spans="2:14" s="2" customFormat="1" ht="24.9" customHeight="1">
      <c r="B504" s="33" t="s">
        <v>136</v>
      </c>
      <c r="C504" s="35"/>
      <c r="D504" s="17" t="s">
        <v>1189</v>
      </c>
      <c r="E504" s="19" t="s">
        <v>1787</v>
      </c>
      <c r="F504" s="15">
        <v>0.7772</v>
      </c>
      <c r="G504" s="15">
        <f t="shared" si="15"/>
        <v>2.7403</v>
      </c>
      <c r="H504" s="15">
        <f t="shared" si="14"/>
        <v>3.4983</v>
      </c>
      <c r="I504" s="16"/>
      <c r="J504" s="6"/>
      <c r="K504" s="6"/>
      <c r="L504" s="7"/>
      <c r="M504" s="8"/>
      <c r="N504" s="9"/>
    </row>
    <row r="505" spans="2:14" s="2" customFormat="1" ht="24.9" customHeight="1">
      <c r="B505" s="33" t="s">
        <v>135</v>
      </c>
      <c r="C505" s="35"/>
      <c r="D505" s="17" t="s">
        <v>1190</v>
      </c>
      <c r="E505" s="19" t="s">
        <v>1788</v>
      </c>
      <c r="F505" s="15">
        <v>1.5745</v>
      </c>
      <c r="G505" s="15">
        <f t="shared" si="15"/>
        <v>3.5376000000000003</v>
      </c>
      <c r="H505" s="15">
        <f t="shared" si="14"/>
        <v>4.2956000000000003</v>
      </c>
      <c r="I505" s="16"/>
      <c r="J505" s="6"/>
      <c r="K505" s="6"/>
      <c r="L505" s="7"/>
      <c r="M505" s="8"/>
      <c r="N505" s="9"/>
    </row>
    <row r="506" spans="2:14" s="2" customFormat="1" ht="24.9" customHeight="1">
      <c r="B506" s="33" t="s">
        <v>134</v>
      </c>
      <c r="C506" s="35"/>
      <c r="D506" s="17" t="s">
        <v>1169</v>
      </c>
      <c r="E506" s="19" t="s">
        <v>1789</v>
      </c>
      <c r="F506" s="15">
        <v>1.6625000000000001</v>
      </c>
      <c r="G506" s="15">
        <f t="shared" si="15"/>
        <v>3.6256000000000004</v>
      </c>
      <c r="H506" s="15">
        <f t="shared" si="14"/>
        <v>4.3836000000000004</v>
      </c>
      <c r="I506" s="16"/>
      <c r="J506" s="6"/>
      <c r="K506" s="6"/>
      <c r="L506" s="7"/>
      <c r="M506" s="8"/>
      <c r="N506" s="9"/>
    </row>
    <row r="507" spans="2:14" s="2" customFormat="1" ht="24.9" customHeight="1">
      <c r="B507" s="33" t="s">
        <v>133</v>
      </c>
      <c r="C507" s="35"/>
      <c r="D507" s="17" t="s">
        <v>1191</v>
      </c>
      <c r="E507" s="19" t="s">
        <v>1789</v>
      </c>
      <c r="F507" s="15">
        <v>1.7134</v>
      </c>
      <c r="G507" s="15">
        <f t="shared" si="15"/>
        <v>3.6764999999999999</v>
      </c>
      <c r="H507" s="15">
        <f t="shared" si="14"/>
        <v>4.4344999999999999</v>
      </c>
      <c r="I507" s="16"/>
      <c r="J507" s="6"/>
      <c r="K507" s="6"/>
      <c r="L507" s="7"/>
      <c r="M507" s="8"/>
      <c r="N507" s="9"/>
    </row>
    <row r="508" spans="2:14" s="2" customFormat="1" ht="24.9" customHeight="1">
      <c r="B508" s="33" t="s">
        <v>132</v>
      </c>
      <c r="C508" s="35"/>
      <c r="D508" s="17" t="s">
        <v>1192</v>
      </c>
      <c r="E508" s="19" t="s">
        <v>1423</v>
      </c>
      <c r="F508" s="15">
        <v>1.5437000000000001</v>
      </c>
      <c r="G508" s="15">
        <f t="shared" si="15"/>
        <v>3.5068000000000001</v>
      </c>
      <c r="H508" s="15">
        <f t="shared" si="14"/>
        <v>4.2648000000000001</v>
      </c>
      <c r="I508" s="16"/>
      <c r="J508" s="6"/>
      <c r="K508" s="6"/>
      <c r="L508" s="7"/>
      <c r="M508" s="8"/>
      <c r="N508" s="9"/>
    </row>
    <row r="509" spans="2:14" s="2" customFormat="1" ht="24.9" customHeight="1">
      <c r="B509" s="33" t="s">
        <v>131</v>
      </c>
      <c r="C509" s="35"/>
      <c r="D509" s="17" t="s">
        <v>1193</v>
      </c>
      <c r="E509" s="19" t="s">
        <v>1790</v>
      </c>
      <c r="F509" s="15">
        <v>1.6169</v>
      </c>
      <c r="G509" s="15">
        <f t="shared" si="15"/>
        <v>3.58</v>
      </c>
      <c r="H509" s="15">
        <f t="shared" si="14"/>
        <v>4.3380000000000001</v>
      </c>
      <c r="I509" s="16"/>
      <c r="J509" s="6"/>
      <c r="K509" s="6"/>
      <c r="L509" s="7"/>
      <c r="M509" s="8"/>
      <c r="N509" s="9"/>
    </row>
    <row r="510" spans="2:14" s="2" customFormat="1" ht="24.9" customHeight="1">
      <c r="B510" s="33" t="s">
        <v>130</v>
      </c>
      <c r="C510" s="35"/>
      <c r="D510" s="17" t="s">
        <v>1194</v>
      </c>
      <c r="E510" s="19" t="s">
        <v>1791</v>
      </c>
      <c r="F510" s="15">
        <v>1.9055</v>
      </c>
      <c r="G510" s="15">
        <f t="shared" si="15"/>
        <v>3.8685999999999998</v>
      </c>
      <c r="H510" s="15">
        <f t="shared" ref="H510:H573" si="16">G510+0.758</f>
        <v>4.6265999999999998</v>
      </c>
      <c r="I510" s="16"/>
      <c r="J510" s="6"/>
      <c r="K510" s="6"/>
      <c r="L510" s="7"/>
      <c r="M510" s="8"/>
      <c r="N510" s="9"/>
    </row>
    <row r="511" spans="2:14" s="2" customFormat="1" ht="24.9" customHeight="1">
      <c r="B511" s="33" t="s">
        <v>129</v>
      </c>
      <c r="C511" s="35"/>
      <c r="D511" s="17" t="s">
        <v>812</v>
      </c>
      <c r="E511" s="19" t="s">
        <v>1356</v>
      </c>
      <c r="F511" s="15">
        <v>1.7988</v>
      </c>
      <c r="G511" s="15">
        <f t="shared" si="15"/>
        <v>3.7618999999999998</v>
      </c>
      <c r="H511" s="15">
        <f t="shared" si="16"/>
        <v>4.5198999999999998</v>
      </c>
      <c r="I511" s="16"/>
      <c r="J511" s="6"/>
      <c r="K511" s="6"/>
      <c r="L511" s="7"/>
      <c r="M511" s="8"/>
      <c r="N511" s="9"/>
    </row>
    <row r="512" spans="2:14" s="2" customFormat="1" ht="24.9" customHeight="1">
      <c r="B512" s="33" t="s">
        <v>128</v>
      </c>
      <c r="C512" s="35"/>
      <c r="D512" s="17" t="s">
        <v>849</v>
      </c>
      <c r="E512" s="19" t="s">
        <v>1792</v>
      </c>
      <c r="F512" s="15">
        <v>1.7898000000000001</v>
      </c>
      <c r="G512" s="15">
        <f t="shared" ref="G512:G575" si="17">F512+1.9631</f>
        <v>3.7529000000000003</v>
      </c>
      <c r="H512" s="15">
        <f t="shared" si="16"/>
        <v>4.5109000000000004</v>
      </c>
      <c r="I512" s="16"/>
      <c r="J512" s="6"/>
      <c r="K512" s="6"/>
      <c r="L512" s="7"/>
      <c r="M512" s="8"/>
      <c r="N512" s="9"/>
    </row>
    <row r="513" spans="2:14" s="2" customFormat="1" ht="24.9" customHeight="1">
      <c r="B513" s="33" t="s">
        <v>127</v>
      </c>
      <c r="C513" s="35"/>
      <c r="D513" s="17" t="s">
        <v>1195</v>
      </c>
      <c r="E513" s="19" t="s">
        <v>1793</v>
      </c>
      <c r="F513" s="15">
        <v>1.7692000000000001</v>
      </c>
      <c r="G513" s="15">
        <f t="shared" si="17"/>
        <v>3.7323000000000004</v>
      </c>
      <c r="H513" s="15">
        <f t="shared" si="16"/>
        <v>4.4903000000000004</v>
      </c>
      <c r="I513" s="16"/>
      <c r="J513" s="6"/>
      <c r="K513" s="6"/>
      <c r="L513" s="7"/>
      <c r="M513" s="8"/>
      <c r="N513" s="9"/>
    </row>
    <row r="514" spans="2:14" s="2" customFormat="1" ht="24.9" customHeight="1">
      <c r="B514" s="33" t="s">
        <v>126</v>
      </c>
      <c r="C514" s="35"/>
      <c r="D514" s="17" t="s">
        <v>1195</v>
      </c>
      <c r="E514" s="19" t="s">
        <v>1792</v>
      </c>
      <c r="F514" s="15">
        <v>1.7846</v>
      </c>
      <c r="G514" s="15">
        <f t="shared" si="17"/>
        <v>3.7477</v>
      </c>
      <c r="H514" s="15">
        <f t="shared" si="16"/>
        <v>4.5057</v>
      </c>
      <c r="I514" s="16"/>
      <c r="J514" s="6"/>
      <c r="K514" s="6"/>
      <c r="L514" s="7"/>
      <c r="M514" s="8"/>
      <c r="N514" s="9"/>
    </row>
    <row r="515" spans="2:14" s="2" customFormat="1" ht="24.9" customHeight="1">
      <c r="B515" s="33" t="s">
        <v>125</v>
      </c>
      <c r="C515" s="35"/>
      <c r="D515" s="17" t="s">
        <v>1196</v>
      </c>
      <c r="E515" s="19" t="s">
        <v>1794</v>
      </c>
      <c r="F515" s="15">
        <v>1.7827999999999999</v>
      </c>
      <c r="G515" s="15">
        <f t="shared" si="17"/>
        <v>3.7458999999999998</v>
      </c>
      <c r="H515" s="15">
        <f t="shared" si="16"/>
        <v>4.5038999999999998</v>
      </c>
      <c r="I515" s="16"/>
      <c r="J515" s="6"/>
      <c r="K515" s="6"/>
      <c r="L515" s="7"/>
      <c r="M515" s="8"/>
      <c r="N515" s="9"/>
    </row>
    <row r="516" spans="2:14" s="2" customFormat="1" ht="24.9" customHeight="1">
      <c r="B516" s="33" t="s">
        <v>124</v>
      </c>
      <c r="C516" s="35"/>
      <c r="D516" s="17" t="s">
        <v>1197</v>
      </c>
      <c r="E516" s="19" t="s">
        <v>1355</v>
      </c>
      <c r="F516" s="15">
        <v>1.7944</v>
      </c>
      <c r="G516" s="15">
        <f t="shared" si="17"/>
        <v>3.7575000000000003</v>
      </c>
      <c r="H516" s="15">
        <f t="shared" si="16"/>
        <v>4.5155000000000003</v>
      </c>
      <c r="I516" s="16"/>
      <c r="J516" s="6"/>
      <c r="K516" s="6"/>
      <c r="L516" s="7"/>
      <c r="M516" s="8"/>
      <c r="N516" s="9"/>
    </row>
    <row r="517" spans="2:14" s="2" customFormat="1" ht="24.9" customHeight="1">
      <c r="B517" s="33" t="s">
        <v>123</v>
      </c>
      <c r="C517" s="35"/>
      <c r="D517" s="17" t="s">
        <v>1198</v>
      </c>
      <c r="E517" s="19" t="s">
        <v>1795</v>
      </c>
      <c r="F517" s="15">
        <v>1.833</v>
      </c>
      <c r="G517" s="15">
        <f t="shared" si="17"/>
        <v>3.7961</v>
      </c>
      <c r="H517" s="15">
        <f t="shared" si="16"/>
        <v>4.5541</v>
      </c>
      <c r="I517" s="16"/>
      <c r="J517" s="6"/>
      <c r="K517" s="6"/>
      <c r="L517" s="7"/>
      <c r="M517" s="8"/>
      <c r="N517" s="9"/>
    </row>
    <row r="518" spans="2:14" s="2" customFormat="1" ht="24.9" customHeight="1">
      <c r="B518" s="33" t="s">
        <v>122</v>
      </c>
      <c r="C518" s="35"/>
      <c r="D518" s="17" t="s">
        <v>1199</v>
      </c>
      <c r="E518" s="19" t="s">
        <v>1796</v>
      </c>
      <c r="F518" s="15">
        <v>1.7762</v>
      </c>
      <c r="G518" s="15">
        <f t="shared" si="17"/>
        <v>3.7393000000000001</v>
      </c>
      <c r="H518" s="15">
        <f t="shared" si="16"/>
        <v>4.4973000000000001</v>
      </c>
      <c r="I518" s="16"/>
      <c r="J518" s="6"/>
      <c r="K518" s="6"/>
      <c r="L518" s="7"/>
      <c r="M518" s="8"/>
      <c r="N518" s="9"/>
    </row>
    <row r="519" spans="2:14" s="2" customFormat="1" ht="24.9" customHeight="1">
      <c r="B519" s="33" t="s">
        <v>121</v>
      </c>
      <c r="C519" s="35"/>
      <c r="D519" s="17" t="s">
        <v>1200</v>
      </c>
      <c r="E519" s="19" t="s">
        <v>1797</v>
      </c>
      <c r="F519" s="15">
        <v>1.7909999999999999</v>
      </c>
      <c r="G519" s="15">
        <f t="shared" si="17"/>
        <v>3.7541000000000002</v>
      </c>
      <c r="H519" s="15">
        <f t="shared" si="16"/>
        <v>4.5121000000000002</v>
      </c>
      <c r="I519" s="16"/>
      <c r="J519" s="6"/>
      <c r="K519" s="6"/>
      <c r="L519" s="7"/>
      <c r="M519" s="8"/>
      <c r="N519" s="9"/>
    </row>
    <row r="520" spans="2:14" s="2" customFormat="1" ht="24.9" customHeight="1">
      <c r="B520" s="33" t="s">
        <v>120</v>
      </c>
      <c r="C520" s="35"/>
      <c r="D520" s="17" t="s">
        <v>1201</v>
      </c>
      <c r="E520" s="19" t="s">
        <v>1798</v>
      </c>
      <c r="F520" s="15">
        <v>1.4984</v>
      </c>
      <c r="G520" s="15">
        <f t="shared" si="17"/>
        <v>3.4615</v>
      </c>
      <c r="H520" s="15">
        <f t="shared" si="16"/>
        <v>4.2195</v>
      </c>
      <c r="I520" s="16"/>
      <c r="J520" s="6"/>
      <c r="K520" s="6"/>
      <c r="L520" s="7"/>
      <c r="M520" s="8"/>
      <c r="N520" s="9"/>
    </row>
    <row r="521" spans="2:14" s="2" customFormat="1" ht="24.9" customHeight="1">
      <c r="B521" s="33" t="s">
        <v>119</v>
      </c>
      <c r="C521" s="35"/>
      <c r="D521" s="17" t="s">
        <v>1195</v>
      </c>
      <c r="E521" s="19" t="s">
        <v>1799</v>
      </c>
      <c r="F521" s="15">
        <v>1.448</v>
      </c>
      <c r="G521" s="15">
        <f t="shared" si="17"/>
        <v>3.4111000000000002</v>
      </c>
      <c r="H521" s="15">
        <f t="shared" si="16"/>
        <v>4.1691000000000003</v>
      </c>
      <c r="I521" s="16"/>
      <c r="J521" s="6"/>
      <c r="K521" s="6"/>
      <c r="L521" s="7"/>
      <c r="M521" s="8"/>
      <c r="N521" s="9"/>
    </row>
    <row r="522" spans="2:14" s="2" customFormat="1" ht="24.9" customHeight="1">
      <c r="B522" s="33" t="s">
        <v>118</v>
      </c>
      <c r="C522" s="35"/>
      <c r="D522" s="17" t="s">
        <v>1202</v>
      </c>
      <c r="E522" s="19" t="s">
        <v>1800</v>
      </c>
      <c r="F522" s="15">
        <v>1.3976999999999999</v>
      </c>
      <c r="G522" s="15">
        <f t="shared" si="17"/>
        <v>3.3608000000000002</v>
      </c>
      <c r="H522" s="15">
        <f t="shared" si="16"/>
        <v>4.1188000000000002</v>
      </c>
      <c r="I522" s="16"/>
      <c r="J522" s="6"/>
      <c r="K522" s="6"/>
      <c r="L522" s="7"/>
      <c r="M522" s="8"/>
      <c r="N522" s="9"/>
    </row>
    <row r="523" spans="2:14" s="2" customFormat="1" ht="24.9" customHeight="1">
      <c r="B523" s="33" t="s">
        <v>117</v>
      </c>
      <c r="C523" s="35"/>
      <c r="D523" s="17" t="s">
        <v>811</v>
      </c>
      <c r="E523" s="19" t="s">
        <v>1801</v>
      </c>
      <c r="F523" s="15">
        <v>1.3555999999999999</v>
      </c>
      <c r="G523" s="15">
        <f t="shared" si="17"/>
        <v>3.3186999999999998</v>
      </c>
      <c r="H523" s="15">
        <f t="shared" si="16"/>
        <v>4.0766999999999998</v>
      </c>
      <c r="I523" s="16"/>
      <c r="J523" s="6"/>
      <c r="K523" s="6"/>
      <c r="L523" s="7"/>
      <c r="M523" s="8"/>
      <c r="N523" s="9"/>
    </row>
    <row r="524" spans="2:14" s="2" customFormat="1" ht="24.9" customHeight="1">
      <c r="B524" s="33" t="s">
        <v>116</v>
      </c>
      <c r="C524" s="35"/>
      <c r="D524" s="17" t="s">
        <v>1203</v>
      </c>
      <c r="E524" s="19" t="s">
        <v>1802</v>
      </c>
      <c r="F524" s="15">
        <v>1.2333000000000001</v>
      </c>
      <c r="G524" s="15">
        <f t="shared" si="17"/>
        <v>3.1964000000000001</v>
      </c>
      <c r="H524" s="15">
        <f t="shared" si="16"/>
        <v>3.9544000000000001</v>
      </c>
      <c r="I524" s="16"/>
      <c r="J524" s="6"/>
      <c r="K524" s="6"/>
      <c r="L524" s="7"/>
      <c r="M524" s="8"/>
      <c r="N524" s="9"/>
    </row>
    <row r="525" spans="2:14" s="2" customFormat="1" ht="24.9" customHeight="1">
      <c r="B525" s="33" t="s">
        <v>524</v>
      </c>
      <c r="C525" s="35"/>
      <c r="D525" s="17" t="s">
        <v>1204</v>
      </c>
      <c r="E525" s="19" t="s">
        <v>1803</v>
      </c>
      <c r="F525" s="15">
        <v>1.5528999999999999</v>
      </c>
      <c r="G525" s="15">
        <f t="shared" si="17"/>
        <v>3.516</v>
      </c>
      <c r="H525" s="15">
        <f t="shared" si="16"/>
        <v>4.274</v>
      </c>
      <c r="I525" s="16"/>
      <c r="J525" s="6"/>
      <c r="K525" s="6"/>
      <c r="L525" s="7"/>
      <c r="M525" s="8"/>
      <c r="N525" s="9"/>
    </row>
    <row r="526" spans="2:14" s="2" customFormat="1" ht="24.9" customHeight="1">
      <c r="B526" s="33" t="s">
        <v>115</v>
      </c>
      <c r="C526" s="35"/>
      <c r="D526" s="17" t="s">
        <v>1205</v>
      </c>
      <c r="E526" s="19" t="s">
        <v>1804</v>
      </c>
      <c r="F526" s="15">
        <v>1.6427</v>
      </c>
      <c r="G526" s="15">
        <f t="shared" si="17"/>
        <v>3.6058000000000003</v>
      </c>
      <c r="H526" s="15">
        <f t="shared" si="16"/>
        <v>4.3638000000000003</v>
      </c>
      <c r="I526" s="16"/>
      <c r="J526" s="6"/>
      <c r="K526" s="6"/>
      <c r="L526" s="7"/>
      <c r="M526" s="8"/>
      <c r="N526" s="9"/>
    </row>
    <row r="527" spans="2:14" s="2" customFormat="1" ht="24.9" customHeight="1">
      <c r="B527" s="33" t="s">
        <v>114</v>
      </c>
      <c r="C527" s="35"/>
      <c r="D527" s="17" t="s">
        <v>1204</v>
      </c>
      <c r="E527" s="19" t="s">
        <v>1805</v>
      </c>
      <c r="F527" s="15">
        <v>1.8260000000000001</v>
      </c>
      <c r="G527" s="15">
        <f t="shared" si="17"/>
        <v>3.7891000000000004</v>
      </c>
      <c r="H527" s="15">
        <f t="shared" si="16"/>
        <v>4.5471000000000004</v>
      </c>
      <c r="I527" s="16"/>
      <c r="J527" s="6"/>
      <c r="K527" s="6"/>
      <c r="L527" s="7"/>
      <c r="M527" s="8"/>
      <c r="N527" s="9"/>
    </row>
    <row r="528" spans="2:14" s="2" customFormat="1" ht="24.9" customHeight="1">
      <c r="B528" s="33" t="s">
        <v>113</v>
      </c>
      <c r="C528" s="35"/>
      <c r="D528" s="17" t="s">
        <v>1206</v>
      </c>
      <c r="E528" s="19" t="s">
        <v>1806</v>
      </c>
      <c r="F528" s="15">
        <v>1.8931</v>
      </c>
      <c r="G528" s="15">
        <f t="shared" si="17"/>
        <v>3.8562000000000003</v>
      </c>
      <c r="H528" s="15">
        <f t="shared" si="16"/>
        <v>4.6142000000000003</v>
      </c>
      <c r="I528" s="16"/>
      <c r="J528" s="6"/>
      <c r="K528" s="6"/>
      <c r="L528" s="7"/>
      <c r="M528" s="8"/>
      <c r="N528" s="9"/>
    </row>
    <row r="529" spans="2:14" s="2" customFormat="1" ht="24.9" customHeight="1">
      <c r="B529" s="33" t="s">
        <v>112</v>
      </c>
      <c r="C529" s="35"/>
      <c r="D529" s="17" t="s">
        <v>1207</v>
      </c>
      <c r="E529" s="19" t="s">
        <v>1807</v>
      </c>
      <c r="F529" s="15">
        <v>1.8895999999999999</v>
      </c>
      <c r="G529" s="15">
        <f t="shared" si="17"/>
        <v>3.8527</v>
      </c>
      <c r="H529" s="15">
        <f t="shared" si="16"/>
        <v>4.6106999999999996</v>
      </c>
      <c r="I529" s="16"/>
      <c r="J529" s="6"/>
      <c r="K529" s="6"/>
      <c r="L529" s="7"/>
      <c r="M529" s="8"/>
      <c r="N529" s="9"/>
    </row>
    <row r="530" spans="2:14" s="2" customFormat="1" ht="24.9" customHeight="1">
      <c r="B530" s="33" t="s">
        <v>111</v>
      </c>
      <c r="C530" s="35"/>
      <c r="D530" s="17" t="s">
        <v>1208</v>
      </c>
      <c r="E530" s="19" t="s">
        <v>1808</v>
      </c>
      <c r="F530" s="15">
        <v>1.8616999999999999</v>
      </c>
      <c r="G530" s="15">
        <f t="shared" si="17"/>
        <v>3.8247999999999998</v>
      </c>
      <c r="H530" s="15">
        <f t="shared" si="16"/>
        <v>4.5827999999999998</v>
      </c>
      <c r="I530" s="16"/>
      <c r="J530" s="6"/>
      <c r="K530" s="6"/>
      <c r="L530" s="7"/>
      <c r="M530" s="8"/>
      <c r="N530" s="9"/>
    </row>
    <row r="531" spans="2:14" s="2" customFormat="1" ht="24.9" customHeight="1">
      <c r="B531" s="33" t="s">
        <v>110</v>
      </c>
      <c r="C531" s="35"/>
      <c r="D531" s="17" t="s">
        <v>1209</v>
      </c>
      <c r="E531" s="19" t="s">
        <v>1809</v>
      </c>
      <c r="F531" s="15">
        <v>1.9654</v>
      </c>
      <c r="G531" s="15">
        <f t="shared" si="17"/>
        <v>3.9285000000000001</v>
      </c>
      <c r="H531" s="15">
        <f t="shared" si="16"/>
        <v>4.6865000000000006</v>
      </c>
      <c r="I531" s="16"/>
      <c r="J531" s="6"/>
      <c r="K531" s="6"/>
      <c r="L531" s="7"/>
      <c r="M531" s="8"/>
      <c r="N531" s="9"/>
    </row>
    <row r="532" spans="2:14" s="2" customFormat="1" ht="24.9" customHeight="1">
      <c r="B532" s="33" t="s">
        <v>109</v>
      </c>
      <c r="C532" s="35"/>
      <c r="D532" s="17" t="s">
        <v>1210</v>
      </c>
      <c r="E532" s="19" t="s">
        <v>1810</v>
      </c>
      <c r="F532" s="15">
        <v>1.796</v>
      </c>
      <c r="G532" s="15">
        <f t="shared" si="17"/>
        <v>3.7591000000000001</v>
      </c>
      <c r="H532" s="15">
        <f t="shared" si="16"/>
        <v>4.5171000000000001</v>
      </c>
      <c r="I532" s="16"/>
      <c r="J532" s="6"/>
      <c r="K532" s="6"/>
      <c r="L532" s="7"/>
      <c r="M532" s="8"/>
      <c r="N532" s="9"/>
    </row>
    <row r="533" spans="2:14" s="2" customFormat="1" ht="24.9" customHeight="1">
      <c r="B533" s="33" t="s">
        <v>108</v>
      </c>
      <c r="C533" s="35"/>
      <c r="D533" s="17" t="s">
        <v>1211</v>
      </c>
      <c r="E533" s="19" t="s">
        <v>1811</v>
      </c>
      <c r="F533" s="15">
        <v>1.6855</v>
      </c>
      <c r="G533" s="15">
        <f t="shared" si="17"/>
        <v>3.6486000000000001</v>
      </c>
      <c r="H533" s="15">
        <f t="shared" si="16"/>
        <v>4.4066000000000001</v>
      </c>
      <c r="I533" s="16"/>
      <c r="J533" s="6"/>
      <c r="K533" s="6"/>
      <c r="L533" s="7"/>
      <c r="M533" s="8"/>
      <c r="N533" s="9"/>
    </row>
    <row r="534" spans="2:14" s="2" customFormat="1" ht="24.9" customHeight="1">
      <c r="B534" s="33" t="s">
        <v>107</v>
      </c>
      <c r="C534" s="35"/>
      <c r="D534" s="17" t="s">
        <v>1212</v>
      </c>
      <c r="E534" s="19" t="s">
        <v>1812</v>
      </c>
      <c r="F534" s="15">
        <v>1.6023000000000001</v>
      </c>
      <c r="G534" s="15">
        <f t="shared" si="17"/>
        <v>3.5654000000000003</v>
      </c>
      <c r="H534" s="15">
        <f t="shared" si="16"/>
        <v>4.3234000000000004</v>
      </c>
      <c r="I534" s="16"/>
      <c r="J534" s="6"/>
      <c r="K534" s="6"/>
      <c r="L534" s="7"/>
      <c r="M534" s="8"/>
      <c r="N534" s="9"/>
    </row>
    <row r="535" spans="2:14" s="2" customFormat="1" ht="24.9" customHeight="1">
      <c r="B535" s="33" t="s">
        <v>106</v>
      </c>
      <c r="C535" s="35"/>
      <c r="D535" s="17" t="s">
        <v>1213</v>
      </c>
      <c r="E535" s="19" t="s">
        <v>1813</v>
      </c>
      <c r="F535" s="15">
        <v>1.6069</v>
      </c>
      <c r="G535" s="15">
        <f t="shared" si="17"/>
        <v>3.5700000000000003</v>
      </c>
      <c r="H535" s="15">
        <f t="shared" si="16"/>
        <v>4.3280000000000003</v>
      </c>
      <c r="I535" s="16"/>
      <c r="J535" s="6"/>
      <c r="K535" s="6"/>
      <c r="L535" s="7"/>
      <c r="M535" s="8"/>
      <c r="N535" s="9"/>
    </row>
    <row r="536" spans="2:14" s="2" customFormat="1" ht="24.9" customHeight="1">
      <c r="B536" s="33" t="s">
        <v>105</v>
      </c>
      <c r="C536" s="35"/>
      <c r="D536" s="17" t="s">
        <v>1214</v>
      </c>
      <c r="E536" s="19" t="s">
        <v>1814</v>
      </c>
      <c r="F536" s="15">
        <v>1.6124000000000001</v>
      </c>
      <c r="G536" s="15">
        <f t="shared" si="17"/>
        <v>3.5754999999999999</v>
      </c>
      <c r="H536" s="15">
        <f t="shared" si="16"/>
        <v>4.3334999999999999</v>
      </c>
      <c r="I536" s="16"/>
      <c r="J536" s="6"/>
      <c r="K536" s="6"/>
      <c r="L536" s="7"/>
      <c r="M536" s="8"/>
      <c r="N536" s="9"/>
    </row>
    <row r="537" spans="2:14" s="2" customFormat="1" ht="24.9" customHeight="1">
      <c r="B537" s="33" t="s">
        <v>104</v>
      </c>
      <c r="C537" s="35"/>
      <c r="D537" s="17" t="s">
        <v>1215</v>
      </c>
      <c r="E537" s="19" t="s">
        <v>1811</v>
      </c>
      <c r="F537" s="15">
        <v>1.5133000000000001</v>
      </c>
      <c r="G537" s="15">
        <f t="shared" si="17"/>
        <v>3.4763999999999999</v>
      </c>
      <c r="H537" s="15">
        <f t="shared" si="16"/>
        <v>4.2343999999999999</v>
      </c>
      <c r="I537" s="16"/>
      <c r="J537" s="6"/>
      <c r="K537" s="6"/>
      <c r="L537" s="7"/>
      <c r="M537" s="8"/>
      <c r="N537" s="9"/>
    </row>
    <row r="538" spans="2:14" s="2" customFormat="1" ht="24.9" customHeight="1">
      <c r="B538" s="33" t="s">
        <v>103</v>
      </c>
      <c r="C538" s="35"/>
      <c r="D538" s="17" t="s">
        <v>1216</v>
      </c>
      <c r="E538" s="19" t="s">
        <v>1815</v>
      </c>
      <c r="F538" s="15">
        <v>1.4926999999999999</v>
      </c>
      <c r="G538" s="15">
        <f t="shared" si="17"/>
        <v>3.4558</v>
      </c>
      <c r="H538" s="15">
        <f t="shared" si="16"/>
        <v>4.2138</v>
      </c>
      <c r="I538" s="16"/>
      <c r="J538" s="6"/>
      <c r="K538" s="6"/>
      <c r="L538" s="7"/>
      <c r="M538" s="8"/>
      <c r="N538" s="9"/>
    </row>
    <row r="539" spans="2:14" s="2" customFormat="1" ht="24.9" customHeight="1">
      <c r="B539" s="33" t="s">
        <v>102</v>
      </c>
      <c r="C539" s="35"/>
      <c r="D539" s="17" t="s">
        <v>1205</v>
      </c>
      <c r="E539" s="19" t="s">
        <v>1816</v>
      </c>
      <c r="F539" s="15">
        <v>1.6181000000000001</v>
      </c>
      <c r="G539" s="15">
        <f t="shared" si="17"/>
        <v>3.5811999999999999</v>
      </c>
      <c r="H539" s="15">
        <f t="shared" si="16"/>
        <v>4.3391999999999999</v>
      </c>
      <c r="I539" s="16"/>
      <c r="J539" s="6"/>
      <c r="K539" s="6"/>
      <c r="L539" s="7"/>
      <c r="M539" s="8"/>
      <c r="N539" s="9"/>
    </row>
    <row r="540" spans="2:14" s="2" customFormat="1" ht="24.9" customHeight="1">
      <c r="B540" s="33" t="s">
        <v>101</v>
      </c>
      <c r="C540" s="35"/>
      <c r="D540" s="17" t="s">
        <v>1217</v>
      </c>
      <c r="E540" s="19" t="s">
        <v>1817</v>
      </c>
      <c r="F540" s="15">
        <v>1.6444000000000001</v>
      </c>
      <c r="G540" s="15">
        <f t="shared" si="17"/>
        <v>3.6074999999999999</v>
      </c>
      <c r="H540" s="15">
        <f t="shared" si="16"/>
        <v>4.3654999999999999</v>
      </c>
      <c r="I540" s="16"/>
      <c r="J540" s="6"/>
      <c r="K540" s="6"/>
      <c r="L540" s="7"/>
      <c r="M540" s="8"/>
      <c r="N540" s="9"/>
    </row>
    <row r="541" spans="2:14" s="2" customFormat="1" ht="24.9" customHeight="1">
      <c r="B541" s="33" t="s">
        <v>525</v>
      </c>
      <c r="C541" s="35"/>
      <c r="D541" s="17" t="s">
        <v>1218</v>
      </c>
      <c r="E541" s="19" t="s">
        <v>1818</v>
      </c>
      <c r="F541" s="15">
        <v>1.6981999999999999</v>
      </c>
      <c r="G541" s="15">
        <f t="shared" si="17"/>
        <v>3.6612999999999998</v>
      </c>
      <c r="H541" s="15">
        <f t="shared" si="16"/>
        <v>4.4192999999999998</v>
      </c>
      <c r="I541" s="16"/>
      <c r="J541" s="6"/>
      <c r="K541" s="6"/>
      <c r="L541" s="7"/>
      <c r="M541" s="8"/>
      <c r="N541" s="9"/>
    </row>
    <row r="542" spans="2:14" s="2" customFormat="1" ht="24.9" customHeight="1">
      <c r="B542" s="33" t="s">
        <v>100</v>
      </c>
      <c r="C542" s="35"/>
      <c r="D542" s="17" t="s">
        <v>1219</v>
      </c>
      <c r="E542" s="19" t="s">
        <v>1819</v>
      </c>
      <c r="F542" s="15">
        <v>1.7885</v>
      </c>
      <c r="G542" s="15">
        <f t="shared" si="17"/>
        <v>3.7515999999999998</v>
      </c>
      <c r="H542" s="15">
        <f t="shared" si="16"/>
        <v>4.5095999999999998</v>
      </c>
      <c r="I542" s="16"/>
      <c r="J542" s="6"/>
      <c r="K542" s="6"/>
      <c r="L542" s="7"/>
      <c r="M542" s="8"/>
      <c r="N542" s="9"/>
    </row>
    <row r="543" spans="2:14" s="2" customFormat="1" ht="24.9" customHeight="1">
      <c r="B543" s="33" t="s">
        <v>99</v>
      </c>
      <c r="C543" s="35"/>
      <c r="D543" s="17" t="s">
        <v>1220</v>
      </c>
      <c r="E543" s="19" t="s">
        <v>1820</v>
      </c>
      <c r="F543" s="15">
        <v>1.9573</v>
      </c>
      <c r="G543" s="15">
        <f t="shared" si="17"/>
        <v>3.9203999999999999</v>
      </c>
      <c r="H543" s="15">
        <f t="shared" si="16"/>
        <v>4.6783999999999999</v>
      </c>
      <c r="I543" s="16"/>
      <c r="J543" s="6"/>
      <c r="K543" s="6"/>
      <c r="L543" s="7"/>
      <c r="M543" s="8"/>
      <c r="N543" s="9"/>
    </row>
    <row r="544" spans="2:14" s="2" customFormat="1" ht="24.9" customHeight="1">
      <c r="B544" s="33" t="s">
        <v>98</v>
      </c>
      <c r="C544" s="35"/>
      <c r="D544" s="17" t="s">
        <v>1221</v>
      </c>
      <c r="E544" s="19" t="s">
        <v>1821</v>
      </c>
      <c r="F544" s="15">
        <v>2.0943999999999998</v>
      </c>
      <c r="G544" s="15">
        <f t="shared" si="17"/>
        <v>4.0575000000000001</v>
      </c>
      <c r="H544" s="15">
        <f t="shared" si="16"/>
        <v>4.8155000000000001</v>
      </c>
      <c r="I544" s="16"/>
      <c r="J544" s="6"/>
      <c r="K544" s="6"/>
      <c r="L544" s="7"/>
      <c r="M544" s="8"/>
      <c r="N544" s="9"/>
    </row>
    <row r="545" spans="2:14" s="2" customFormat="1" ht="24.9" customHeight="1">
      <c r="B545" s="33" t="s">
        <v>97</v>
      </c>
      <c r="C545" s="35"/>
      <c r="D545" s="17" t="s">
        <v>1221</v>
      </c>
      <c r="E545" s="19" t="s">
        <v>1822</v>
      </c>
      <c r="F545" s="15">
        <v>2.0935999999999999</v>
      </c>
      <c r="G545" s="15">
        <f t="shared" si="17"/>
        <v>4.0567000000000002</v>
      </c>
      <c r="H545" s="15">
        <f t="shared" si="16"/>
        <v>4.8147000000000002</v>
      </c>
      <c r="I545" s="16"/>
      <c r="J545" s="6"/>
      <c r="K545" s="6"/>
      <c r="L545" s="7"/>
      <c r="M545" s="8"/>
      <c r="N545" s="9"/>
    </row>
    <row r="546" spans="2:14" s="2" customFormat="1" ht="24.9" customHeight="1">
      <c r="B546" s="33" t="s">
        <v>96</v>
      </c>
      <c r="C546" s="35"/>
      <c r="D546" s="17" t="s">
        <v>851</v>
      </c>
      <c r="E546" s="19" t="s">
        <v>1823</v>
      </c>
      <c r="F546" s="15">
        <v>2.1093000000000002</v>
      </c>
      <c r="G546" s="15">
        <f t="shared" si="17"/>
        <v>4.0724</v>
      </c>
      <c r="H546" s="15">
        <f t="shared" si="16"/>
        <v>4.8304</v>
      </c>
      <c r="I546" s="16"/>
      <c r="J546" s="6"/>
      <c r="K546" s="6"/>
      <c r="L546" s="7"/>
      <c r="M546" s="8"/>
      <c r="N546" s="9"/>
    </row>
    <row r="547" spans="2:14" s="2" customFormat="1" ht="24.9" customHeight="1">
      <c r="B547" s="33" t="s">
        <v>95</v>
      </c>
      <c r="C547" s="35"/>
      <c r="D547" s="17" t="s">
        <v>1222</v>
      </c>
      <c r="E547" s="19" t="s">
        <v>1824</v>
      </c>
      <c r="F547" s="15">
        <v>2.1112000000000002</v>
      </c>
      <c r="G547" s="15">
        <f t="shared" si="17"/>
        <v>4.0743</v>
      </c>
      <c r="H547" s="15">
        <f t="shared" si="16"/>
        <v>4.8323</v>
      </c>
      <c r="I547" s="16"/>
      <c r="J547" s="6"/>
      <c r="K547" s="6"/>
      <c r="L547" s="7"/>
      <c r="M547" s="8"/>
      <c r="N547" s="9"/>
    </row>
    <row r="548" spans="2:14" s="2" customFormat="1" ht="24.9" customHeight="1">
      <c r="B548" s="33" t="s">
        <v>94</v>
      </c>
      <c r="C548" s="35"/>
      <c r="D548" s="17" t="s">
        <v>1223</v>
      </c>
      <c r="E548" s="19" t="s">
        <v>1825</v>
      </c>
      <c r="F548" s="15">
        <v>2.0838999999999999</v>
      </c>
      <c r="G548" s="15">
        <f t="shared" si="17"/>
        <v>4.0469999999999997</v>
      </c>
      <c r="H548" s="15">
        <f t="shared" si="16"/>
        <v>4.8049999999999997</v>
      </c>
      <c r="I548" s="16"/>
      <c r="J548" s="6"/>
      <c r="K548" s="6"/>
      <c r="L548" s="7"/>
      <c r="M548" s="8"/>
      <c r="N548" s="9"/>
    </row>
    <row r="549" spans="2:14" s="2" customFormat="1" ht="24.9" customHeight="1">
      <c r="B549" s="33" t="s">
        <v>93</v>
      </c>
      <c r="C549" s="35"/>
      <c r="D549" s="17" t="s">
        <v>1220</v>
      </c>
      <c r="E549" s="19" t="s">
        <v>1798</v>
      </c>
      <c r="F549" s="15">
        <v>2.0861000000000001</v>
      </c>
      <c r="G549" s="15">
        <f t="shared" si="17"/>
        <v>4.0491999999999999</v>
      </c>
      <c r="H549" s="15">
        <f t="shared" si="16"/>
        <v>4.8071999999999999</v>
      </c>
      <c r="I549" s="16"/>
      <c r="J549" s="6"/>
      <c r="K549" s="6"/>
      <c r="L549" s="7"/>
      <c r="M549" s="8"/>
      <c r="N549" s="9"/>
    </row>
    <row r="550" spans="2:14" s="2" customFormat="1" ht="24.9" customHeight="1">
      <c r="B550" s="33" t="s">
        <v>92</v>
      </c>
      <c r="C550" s="35"/>
      <c r="D550" s="17" t="s">
        <v>1224</v>
      </c>
      <c r="E550" s="19" t="s">
        <v>1826</v>
      </c>
      <c r="F550" s="15">
        <v>2.0945</v>
      </c>
      <c r="G550" s="15">
        <f t="shared" si="17"/>
        <v>4.0575999999999999</v>
      </c>
      <c r="H550" s="15">
        <f t="shared" si="16"/>
        <v>4.8155999999999999</v>
      </c>
      <c r="I550" s="16"/>
      <c r="J550" s="6"/>
      <c r="K550" s="6"/>
      <c r="L550" s="7"/>
      <c r="M550" s="8"/>
      <c r="N550" s="9"/>
    </row>
    <row r="551" spans="2:14" s="2" customFormat="1" ht="24.9" customHeight="1">
      <c r="B551" s="33" t="s">
        <v>91</v>
      </c>
      <c r="C551" s="35"/>
      <c r="D551" s="17" t="s">
        <v>1225</v>
      </c>
      <c r="E551" s="19" t="s">
        <v>1827</v>
      </c>
      <c r="F551" s="15">
        <v>2.0857000000000001</v>
      </c>
      <c r="G551" s="15">
        <f t="shared" si="17"/>
        <v>4.0488</v>
      </c>
      <c r="H551" s="15">
        <f t="shared" si="16"/>
        <v>4.8068</v>
      </c>
      <c r="I551" s="16"/>
      <c r="J551" s="6"/>
      <c r="K551" s="6"/>
      <c r="L551" s="7"/>
      <c r="M551" s="8"/>
      <c r="N551" s="9"/>
    </row>
    <row r="552" spans="2:14" s="2" customFormat="1" ht="24.9" customHeight="1">
      <c r="B552" s="33" t="s">
        <v>90</v>
      </c>
      <c r="C552" s="35"/>
      <c r="D552" s="17" t="s">
        <v>1226</v>
      </c>
      <c r="E552" s="19" t="s">
        <v>1828</v>
      </c>
      <c r="F552" s="15">
        <v>2.0874000000000001</v>
      </c>
      <c r="G552" s="15">
        <f t="shared" si="17"/>
        <v>4.0505000000000004</v>
      </c>
      <c r="H552" s="15">
        <f t="shared" si="16"/>
        <v>4.8085000000000004</v>
      </c>
      <c r="I552" s="16"/>
      <c r="J552" s="6"/>
      <c r="K552" s="6"/>
      <c r="L552" s="7"/>
      <c r="M552" s="8"/>
      <c r="N552" s="9"/>
    </row>
    <row r="553" spans="2:14" s="2" customFormat="1" ht="24.9" customHeight="1">
      <c r="B553" s="33" t="s">
        <v>526</v>
      </c>
      <c r="C553" s="35"/>
      <c r="D553" s="17" t="s">
        <v>1219</v>
      </c>
      <c r="E553" s="19" t="s">
        <v>1829</v>
      </c>
      <c r="F553" s="15">
        <v>2.0988000000000002</v>
      </c>
      <c r="G553" s="15">
        <f t="shared" si="17"/>
        <v>4.0619000000000005</v>
      </c>
      <c r="H553" s="15">
        <f t="shared" si="16"/>
        <v>4.8199000000000005</v>
      </c>
      <c r="I553" s="16"/>
      <c r="J553" s="6"/>
      <c r="K553" s="6"/>
      <c r="L553" s="7"/>
      <c r="M553" s="8"/>
      <c r="N553" s="9"/>
    </row>
    <row r="554" spans="2:14" s="2" customFormat="1" ht="24.9" customHeight="1">
      <c r="B554" s="33" t="s">
        <v>527</v>
      </c>
      <c r="C554" s="35"/>
      <c r="D554" s="17" t="s">
        <v>1227</v>
      </c>
      <c r="E554" s="19" t="s">
        <v>1794</v>
      </c>
      <c r="F554" s="15">
        <v>2.1292</v>
      </c>
      <c r="G554" s="15">
        <f t="shared" si="17"/>
        <v>4.0922999999999998</v>
      </c>
      <c r="H554" s="15">
        <f t="shared" si="16"/>
        <v>4.8502999999999998</v>
      </c>
      <c r="I554" s="16"/>
      <c r="J554" s="6"/>
      <c r="K554" s="6"/>
      <c r="L554" s="7"/>
      <c r="M554" s="8"/>
      <c r="N554" s="9"/>
    </row>
    <row r="555" spans="2:14" s="2" customFormat="1" ht="24.9" customHeight="1">
      <c r="B555" s="33" t="s">
        <v>528</v>
      </c>
      <c r="C555" s="35"/>
      <c r="D555" s="17" t="s">
        <v>1228</v>
      </c>
      <c r="E555" s="19" t="s">
        <v>1378</v>
      </c>
      <c r="F555" s="15">
        <v>2.1301000000000001</v>
      </c>
      <c r="G555" s="15">
        <f t="shared" si="17"/>
        <v>4.0932000000000004</v>
      </c>
      <c r="H555" s="15">
        <f t="shared" si="16"/>
        <v>4.8512000000000004</v>
      </c>
      <c r="I555" s="16"/>
      <c r="J555" s="6"/>
      <c r="K555" s="6"/>
      <c r="L555" s="7"/>
      <c r="M555" s="8"/>
      <c r="N555" s="9"/>
    </row>
    <row r="556" spans="2:14" s="2" customFormat="1" ht="24.9" customHeight="1">
      <c r="B556" s="33" t="s">
        <v>529</v>
      </c>
      <c r="C556" s="35"/>
      <c r="D556" s="17" t="s">
        <v>1229</v>
      </c>
      <c r="E556" s="19" t="s">
        <v>1830</v>
      </c>
      <c r="F556" s="15">
        <v>2.1053999999999999</v>
      </c>
      <c r="G556" s="15">
        <f t="shared" si="17"/>
        <v>4.0685000000000002</v>
      </c>
      <c r="H556" s="15">
        <f t="shared" si="16"/>
        <v>4.8265000000000002</v>
      </c>
      <c r="I556" s="16"/>
      <c r="J556" s="6"/>
      <c r="K556" s="6"/>
      <c r="L556" s="7"/>
      <c r="M556" s="8"/>
      <c r="N556" s="9"/>
    </row>
    <row r="557" spans="2:14" s="2" customFormat="1" ht="24.9" customHeight="1">
      <c r="B557" s="33" t="s">
        <v>89</v>
      </c>
      <c r="C557" s="35"/>
      <c r="D557" s="17" t="s">
        <v>1229</v>
      </c>
      <c r="E557" s="19" t="s">
        <v>1831</v>
      </c>
      <c r="F557" s="15">
        <v>2.0891000000000002</v>
      </c>
      <c r="G557" s="15">
        <f t="shared" si="17"/>
        <v>4.0522</v>
      </c>
      <c r="H557" s="15">
        <f t="shared" si="16"/>
        <v>4.8102</v>
      </c>
      <c r="I557" s="16"/>
      <c r="J557" s="6"/>
      <c r="K557" s="6"/>
      <c r="L557" s="7"/>
      <c r="M557" s="8"/>
      <c r="N557" s="9"/>
    </row>
    <row r="558" spans="2:14" s="2" customFormat="1" ht="24.9" customHeight="1">
      <c r="B558" s="33" t="s">
        <v>88</v>
      </c>
      <c r="C558" s="35"/>
      <c r="D558" s="17" t="s">
        <v>1212</v>
      </c>
      <c r="E558" s="19" t="s">
        <v>1832</v>
      </c>
      <c r="F558" s="15">
        <v>2.1219000000000001</v>
      </c>
      <c r="G558" s="15">
        <f t="shared" si="17"/>
        <v>4.085</v>
      </c>
      <c r="H558" s="15">
        <f t="shared" si="16"/>
        <v>4.843</v>
      </c>
      <c r="I558" s="16"/>
      <c r="J558" s="6"/>
      <c r="K558" s="6"/>
      <c r="L558" s="7"/>
      <c r="M558" s="8"/>
      <c r="N558" s="9"/>
    </row>
    <row r="559" spans="2:14" s="2" customFormat="1" ht="24.9" customHeight="1">
      <c r="B559" s="33" t="s">
        <v>87</v>
      </c>
      <c r="C559" s="35"/>
      <c r="D559" s="17" t="s">
        <v>1230</v>
      </c>
      <c r="E559" s="19" t="s">
        <v>1833</v>
      </c>
      <c r="F559" s="15">
        <v>2.0360999999999998</v>
      </c>
      <c r="G559" s="15">
        <f t="shared" si="17"/>
        <v>3.9992000000000001</v>
      </c>
      <c r="H559" s="15">
        <f t="shared" si="16"/>
        <v>4.7572000000000001</v>
      </c>
      <c r="I559" s="16"/>
      <c r="J559" s="6"/>
      <c r="K559" s="6"/>
      <c r="L559" s="7"/>
      <c r="M559" s="8"/>
      <c r="N559" s="9"/>
    </row>
    <row r="560" spans="2:14" s="2" customFormat="1" ht="24.9" customHeight="1">
      <c r="B560" s="33" t="s">
        <v>86</v>
      </c>
      <c r="C560" s="35"/>
      <c r="D560" s="17" t="s">
        <v>1231</v>
      </c>
      <c r="E560" s="19" t="s">
        <v>1427</v>
      </c>
      <c r="F560" s="15">
        <v>2.0830000000000002</v>
      </c>
      <c r="G560" s="15">
        <f t="shared" si="17"/>
        <v>4.0461</v>
      </c>
      <c r="H560" s="15">
        <f t="shared" si="16"/>
        <v>4.8041</v>
      </c>
      <c r="I560" s="16"/>
      <c r="J560" s="6"/>
      <c r="K560" s="6"/>
      <c r="L560" s="7"/>
      <c r="M560" s="8"/>
      <c r="N560" s="9"/>
    </row>
    <row r="561" spans="2:14" s="2" customFormat="1" ht="24.9" customHeight="1">
      <c r="B561" s="33" t="s">
        <v>530</v>
      </c>
      <c r="C561" s="35"/>
      <c r="D561" s="17" t="s">
        <v>1232</v>
      </c>
      <c r="E561" s="19" t="s">
        <v>1463</v>
      </c>
      <c r="F561" s="15">
        <v>2.0847000000000002</v>
      </c>
      <c r="G561" s="15">
        <f t="shared" si="17"/>
        <v>4.0478000000000005</v>
      </c>
      <c r="H561" s="15">
        <f t="shared" si="16"/>
        <v>4.8058000000000005</v>
      </c>
      <c r="I561" s="16"/>
      <c r="J561" s="6"/>
      <c r="K561" s="6"/>
      <c r="L561" s="7"/>
      <c r="M561" s="8"/>
      <c r="N561" s="9"/>
    </row>
    <row r="562" spans="2:14" s="2" customFormat="1" ht="24.9" customHeight="1">
      <c r="B562" s="33" t="s">
        <v>531</v>
      </c>
      <c r="C562" s="35"/>
      <c r="D562" s="17" t="s">
        <v>1233</v>
      </c>
      <c r="E562" s="19" t="s">
        <v>1834</v>
      </c>
      <c r="F562" s="15">
        <v>2.0733000000000001</v>
      </c>
      <c r="G562" s="15">
        <f t="shared" si="17"/>
        <v>4.0364000000000004</v>
      </c>
      <c r="H562" s="15">
        <f t="shared" si="16"/>
        <v>4.7944000000000004</v>
      </c>
      <c r="I562" s="16"/>
      <c r="J562" s="6"/>
      <c r="K562" s="6"/>
      <c r="L562" s="7"/>
      <c r="M562" s="8"/>
      <c r="N562" s="9"/>
    </row>
    <row r="563" spans="2:14" s="2" customFormat="1" ht="24.9" customHeight="1">
      <c r="B563" s="33" t="s">
        <v>532</v>
      </c>
      <c r="C563" s="35"/>
      <c r="D563" s="17" t="s">
        <v>1234</v>
      </c>
      <c r="E563" s="19" t="s">
        <v>1835</v>
      </c>
      <c r="F563" s="15">
        <v>2.0823</v>
      </c>
      <c r="G563" s="15">
        <f t="shared" si="17"/>
        <v>4.0453999999999999</v>
      </c>
      <c r="H563" s="15">
        <f t="shared" si="16"/>
        <v>4.8033999999999999</v>
      </c>
      <c r="I563" s="16"/>
      <c r="J563" s="6"/>
      <c r="K563" s="6"/>
      <c r="L563" s="7"/>
      <c r="M563" s="8"/>
      <c r="N563" s="9"/>
    </row>
    <row r="564" spans="2:14" s="2" customFormat="1" ht="24.9" customHeight="1">
      <c r="B564" s="33" t="s">
        <v>85</v>
      </c>
      <c r="C564" s="35"/>
      <c r="D564" s="17" t="s">
        <v>1232</v>
      </c>
      <c r="E564" s="19" t="s">
        <v>1836</v>
      </c>
      <c r="F564" s="15">
        <v>2.0790999999999999</v>
      </c>
      <c r="G564" s="15">
        <f t="shared" si="17"/>
        <v>4.0422000000000002</v>
      </c>
      <c r="H564" s="15">
        <f t="shared" si="16"/>
        <v>4.8002000000000002</v>
      </c>
      <c r="I564" s="16"/>
      <c r="J564" s="6"/>
      <c r="K564" s="6"/>
      <c r="L564" s="7"/>
      <c r="M564" s="8"/>
      <c r="N564" s="9"/>
    </row>
    <row r="565" spans="2:14" s="2" customFormat="1" ht="24.9" customHeight="1">
      <c r="B565" s="33" t="s">
        <v>84</v>
      </c>
      <c r="C565" s="35"/>
      <c r="D565" s="17" t="s">
        <v>1235</v>
      </c>
      <c r="E565" s="19" t="s">
        <v>1837</v>
      </c>
      <c r="F565" s="15">
        <v>2.0259</v>
      </c>
      <c r="G565" s="15">
        <f t="shared" si="17"/>
        <v>3.9889999999999999</v>
      </c>
      <c r="H565" s="15">
        <f t="shared" si="16"/>
        <v>4.7469999999999999</v>
      </c>
      <c r="I565" s="16"/>
      <c r="J565" s="6"/>
      <c r="K565" s="6"/>
      <c r="L565" s="7"/>
      <c r="M565" s="8"/>
      <c r="N565" s="9"/>
    </row>
    <row r="566" spans="2:14" s="2" customFormat="1" ht="24.9" customHeight="1">
      <c r="B566" s="33" t="s">
        <v>83</v>
      </c>
      <c r="C566" s="35"/>
      <c r="D566" s="17" t="s">
        <v>1205</v>
      </c>
      <c r="E566" s="19" t="s">
        <v>1838</v>
      </c>
      <c r="F566" s="15">
        <v>2.0613999999999999</v>
      </c>
      <c r="G566" s="15">
        <f t="shared" si="17"/>
        <v>4.0244999999999997</v>
      </c>
      <c r="H566" s="15">
        <f t="shared" si="16"/>
        <v>4.7824999999999998</v>
      </c>
      <c r="I566" s="16"/>
      <c r="J566" s="6"/>
      <c r="K566" s="6"/>
      <c r="L566" s="7"/>
      <c r="M566" s="8"/>
      <c r="N566" s="9"/>
    </row>
    <row r="567" spans="2:14" s="2" customFormat="1" ht="24.9" customHeight="1">
      <c r="B567" s="33" t="s">
        <v>82</v>
      </c>
      <c r="C567" s="35"/>
      <c r="D567" s="17" t="s">
        <v>1213</v>
      </c>
      <c r="E567" s="19" t="s">
        <v>1839</v>
      </c>
      <c r="F567" s="15">
        <v>2.0383</v>
      </c>
      <c r="G567" s="15">
        <f t="shared" si="17"/>
        <v>4.0014000000000003</v>
      </c>
      <c r="H567" s="15">
        <f t="shared" si="16"/>
        <v>4.7594000000000003</v>
      </c>
      <c r="I567" s="16"/>
      <c r="J567" s="6"/>
      <c r="K567" s="6"/>
      <c r="L567" s="7"/>
      <c r="M567" s="8"/>
      <c r="N567" s="9"/>
    </row>
    <row r="568" spans="2:14" s="2" customFormat="1" ht="24.9" customHeight="1">
      <c r="B568" s="33" t="s">
        <v>81</v>
      </c>
      <c r="C568" s="35"/>
      <c r="D568" s="17" t="s">
        <v>1236</v>
      </c>
      <c r="E568" s="19" t="s">
        <v>1840</v>
      </c>
      <c r="F568" s="15">
        <v>2.0337999999999998</v>
      </c>
      <c r="G568" s="15">
        <f t="shared" si="17"/>
        <v>3.9969000000000001</v>
      </c>
      <c r="H568" s="15">
        <f t="shared" si="16"/>
        <v>4.7549000000000001</v>
      </c>
      <c r="I568" s="16"/>
      <c r="J568" s="6"/>
      <c r="K568" s="6"/>
      <c r="L568" s="7"/>
      <c r="M568" s="8"/>
      <c r="N568" s="9"/>
    </row>
    <row r="569" spans="2:14" s="2" customFormat="1" ht="24.9" customHeight="1">
      <c r="B569" s="33" t="s">
        <v>80</v>
      </c>
      <c r="C569" s="35"/>
      <c r="D569" s="17" t="s">
        <v>1237</v>
      </c>
      <c r="E569" s="19" t="s">
        <v>1841</v>
      </c>
      <c r="F569" s="15">
        <v>2.0409999999999999</v>
      </c>
      <c r="G569" s="15">
        <f t="shared" si="17"/>
        <v>4.0041000000000002</v>
      </c>
      <c r="H569" s="15">
        <f t="shared" si="16"/>
        <v>4.7621000000000002</v>
      </c>
      <c r="I569" s="16"/>
      <c r="J569" s="6"/>
      <c r="K569" s="6"/>
      <c r="L569" s="7"/>
      <c r="M569" s="8"/>
      <c r="N569" s="9"/>
    </row>
    <row r="570" spans="2:14" s="2" customFormat="1" ht="24.9" customHeight="1">
      <c r="B570" s="33" t="s">
        <v>533</v>
      </c>
      <c r="C570" s="35"/>
      <c r="D570" s="17" t="s">
        <v>812</v>
      </c>
      <c r="E570" s="19" t="s">
        <v>1479</v>
      </c>
      <c r="F570" s="15">
        <v>2.0531000000000001</v>
      </c>
      <c r="G570" s="15">
        <f t="shared" si="17"/>
        <v>4.0162000000000004</v>
      </c>
      <c r="H570" s="15">
        <f t="shared" si="16"/>
        <v>4.7742000000000004</v>
      </c>
      <c r="I570" s="16"/>
      <c r="J570" s="6"/>
      <c r="K570" s="6"/>
      <c r="L570" s="7"/>
      <c r="M570" s="8"/>
      <c r="N570" s="9"/>
    </row>
    <row r="571" spans="2:14" s="2" customFormat="1" ht="24.9" customHeight="1">
      <c r="B571" s="33" t="s">
        <v>534</v>
      </c>
      <c r="C571" s="35"/>
      <c r="D571" s="17" t="s">
        <v>1238</v>
      </c>
      <c r="E571" s="19" t="s">
        <v>1842</v>
      </c>
      <c r="F571" s="15">
        <v>2.0474999999999999</v>
      </c>
      <c r="G571" s="15">
        <f t="shared" si="17"/>
        <v>4.0106000000000002</v>
      </c>
      <c r="H571" s="15">
        <f t="shared" si="16"/>
        <v>4.7686000000000002</v>
      </c>
      <c r="I571" s="16"/>
      <c r="J571" s="6"/>
      <c r="K571" s="6"/>
      <c r="L571" s="7"/>
      <c r="M571" s="8"/>
      <c r="N571" s="9"/>
    </row>
    <row r="572" spans="2:14" s="2" customFormat="1" ht="24.9" customHeight="1">
      <c r="B572" s="33" t="s">
        <v>535</v>
      </c>
      <c r="C572" s="35"/>
      <c r="D572" s="17" t="s">
        <v>1239</v>
      </c>
      <c r="E572" s="19" t="s">
        <v>1843</v>
      </c>
      <c r="F572" s="15">
        <v>2.0510000000000002</v>
      </c>
      <c r="G572" s="15">
        <f t="shared" si="17"/>
        <v>4.0141</v>
      </c>
      <c r="H572" s="15">
        <f t="shared" si="16"/>
        <v>4.7721</v>
      </c>
      <c r="I572" s="16"/>
      <c r="J572" s="6"/>
      <c r="K572" s="6"/>
      <c r="L572" s="7"/>
      <c r="M572" s="8"/>
      <c r="N572" s="9"/>
    </row>
    <row r="573" spans="2:14" s="2" customFormat="1" ht="24.9" customHeight="1">
      <c r="B573" s="33" t="s">
        <v>536</v>
      </c>
      <c r="C573" s="35"/>
      <c r="D573" s="17" t="s">
        <v>1238</v>
      </c>
      <c r="E573" s="19" t="s">
        <v>1412</v>
      </c>
      <c r="F573" s="15">
        <v>2.0613000000000001</v>
      </c>
      <c r="G573" s="15">
        <f t="shared" si="17"/>
        <v>4.0244</v>
      </c>
      <c r="H573" s="15">
        <f t="shared" si="16"/>
        <v>4.7824</v>
      </c>
      <c r="I573" s="16"/>
      <c r="J573" s="6"/>
      <c r="K573" s="6"/>
      <c r="L573" s="7"/>
      <c r="M573" s="8"/>
      <c r="N573" s="9"/>
    </row>
    <row r="574" spans="2:14" s="2" customFormat="1" ht="24.9" customHeight="1">
      <c r="B574" s="33" t="s">
        <v>79</v>
      </c>
      <c r="C574" s="35"/>
      <c r="D574" s="17" t="s">
        <v>1237</v>
      </c>
      <c r="E574" s="19" t="s">
        <v>1413</v>
      </c>
      <c r="F574" s="15">
        <v>2.0308000000000002</v>
      </c>
      <c r="G574" s="15">
        <f t="shared" si="17"/>
        <v>3.9939</v>
      </c>
      <c r="H574" s="15">
        <f t="shared" ref="H574:H637" si="18">G574+0.758</f>
        <v>4.7519</v>
      </c>
      <c r="I574" s="16"/>
      <c r="J574" s="6"/>
      <c r="K574" s="6"/>
      <c r="L574" s="7"/>
      <c r="M574" s="8"/>
      <c r="N574" s="9"/>
    </row>
    <row r="575" spans="2:14" s="2" customFormat="1" ht="24.9" customHeight="1">
      <c r="B575" s="33" t="s">
        <v>78</v>
      </c>
      <c r="C575" s="35"/>
      <c r="D575" s="17" t="s">
        <v>1240</v>
      </c>
      <c r="E575" s="19" t="s">
        <v>1844</v>
      </c>
      <c r="F575" s="15">
        <v>2.0535000000000001</v>
      </c>
      <c r="G575" s="15">
        <f t="shared" si="17"/>
        <v>4.0166000000000004</v>
      </c>
      <c r="H575" s="15">
        <f t="shared" si="18"/>
        <v>4.7746000000000004</v>
      </c>
      <c r="I575" s="16"/>
      <c r="J575" s="6"/>
      <c r="K575" s="6"/>
      <c r="L575" s="7"/>
      <c r="M575" s="8"/>
      <c r="N575" s="9"/>
    </row>
    <row r="576" spans="2:14" s="2" customFormat="1" ht="24.9" customHeight="1">
      <c r="B576" s="33" t="s">
        <v>77</v>
      </c>
      <c r="C576" s="35"/>
      <c r="D576" s="17" t="s">
        <v>1241</v>
      </c>
      <c r="E576" s="19" t="s">
        <v>1842</v>
      </c>
      <c r="F576" s="15">
        <v>2.0581999999999998</v>
      </c>
      <c r="G576" s="15">
        <f t="shared" ref="G576:G639" si="19">F576+1.9631</f>
        <v>4.0213000000000001</v>
      </c>
      <c r="H576" s="15">
        <f t="shared" si="18"/>
        <v>4.7793000000000001</v>
      </c>
      <c r="I576" s="16"/>
      <c r="J576" s="6"/>
      <c r="K576" s="6"/>
      <c r="L576" s="7"/>
      <c r="M576" s="8"/>
      <c r="N576" s="9"/>
    </row>
    <row r="577" spans="2:14" s="2" customFormat="1" ht="24.9" customHeight="1">
      <c r="B577" s="33" t="s">
        <v>76</v>
      </c>
      <c r="C577" s="35"/>
      <c r="D577" s="17" t="s">
        <v>1242</v>
      </c>
      <c r="E577" s="19" t="s">
        <v>1845</v>
      </c>
      <c r="F577" s="15">
        <v>2.0243000000000002</v>
      </c>
      <c r="G577" s="15">
        <f t="shared" si="19"/>
        <v>3.9874000000000001</v>
      </c>
      <c r="H577" s="15">
        <f t="shared" si="18"/>
        <v>4.7454000000000001</v>
      </c>
      <c r="I577" s="16"/>
      <c r="J577" s="6"/>
      <c r="K577" s="6"/>
      <c r="L577" s="7"/>
      <c r="M577" s="8"/>
      <c r="N577" s="9"/>
    </row>
    <row r="578" spans="2:14" s="2" customFormat="1" ht="24.9" customHeight="1">
      <c r="B578" s="33" t="s">
        <v>75</v>
      </c>
      <c r="C578" s="35"/>
      <c r="D578" s="17" t="s">
        <v>1238</v>
      </c>
      <c r="E578" s="19" t="s">
        <v>1770</v>
      </c>
      <c r="F578" s="15">
        <v>2.0811999999999999</v>
      </c>
      <c r="G578" s="15">
        <f t="shared" si="19"/>
        <v>4.0442999999999998</v>
      </c>
      <c r="H578" s="15">
        <f t="shared" si="18"/>
        <v>4.8022999999999998</v>
      </c>
      <c r="I578" s="16"/>
      <c r="J578" s="6"/>
      <c r="K578" s="6"/>
      <c r="L578" s="7"/>
      <c r="M578" s="8"/>
      <c r="N578" s="9"/>
    </row>
    <row r="579" spans="2:14" s="2" customFormat="1" ht="24.9" customHeight="1">
      <c r="B579" s="33" t="s">
        <v>74</v>
      </c>
      <c r="C579" s="35"/>
      <c r="D579" s="17" t="s">
        <v>1243</v>
      </c>
      <c r="E579" s="19" t="s">
        <v>1846</v>
      </c>
      <c r="F579" s="15">
        <v>2.0783999999999998</v>
      </c>
      <c r="G579" s="15">
        <f t="shared" si="19"/>
        <v>4.0415000000000001</v>
      </c>
      <c r="H579" s="15">
        <f t="shared" si="18"/>
        <v>4.7995000000000001</v>
      </c>
      <c r="I579" s="16"/>
      <c r="J579" s="6"/>
      <c r="K579" s="6"/>
      <c r="L579" s="7"/>
      <c r="M579" s="8"/>
      <c r="N579" s="9"/>
    </row>
    <row r="580" spans="2:14" s="2" customFormat="1" ht="24.9" customHeight="1">
      <c r="B580" s="33" t="s">
        <v>73</v>
      </c>
      <c r="C580" s="35"/>
      <c r="D580" s="17" t="s">
        <v>1244</v>
      </c>
      <c r="E580" s="19" t="s">
        <v>1847</v>
      </c>
      <c r="F580" s="15">
        <v>2.09</v>
      </c>
      <c r="G580" s="15">
        <f t="shared" si="19"/>
        <v>4.0530999999999997</v>
      </c>
      <c r="H580" s="15">
        <f t="shared" si="18"/>
        <v>4.8110999999999997</v>
      </c>
      <c r="I580" s="16"/>
      <c r="J580" s="6"/>
      <c r="K580" s="6"/>
      <c r="L580" s="7"/>
      <c r="M580" s="8"/>
      <c r="N580" s="9"/>
    </row>
    <row r="581" spans="2:14" s="2" customFormat="1" ht="24.9" customHeight="1">
      <c r="B581" s="33" t="s">
        <v>72</v>
      </c>
      <c r="C581" s="35"/>
      <c r="D581" s="17" t="s">
        <v>1244</v>
      </c>
      <c r="E581" s="19" t="s">
        <v>1848</v>
      </c>
      <c r="F581" s="15">
        <v>2.0889000000000002</v>
      </c>
      <c r="G581" s="15">
        <f t="shared" si="19"/>
        <v>4.0520000000000005</v>
      </c>
      <c r="H581" s="15">
        <f t="shared" si="18"/>
        <v>4.8100000000000005</v>
      </c>
      <c r="I581" s="16"/>
      <c r="J581" s="6"/>
      <c r="K581" s="6"/>
      <c r="L581" s="7"/>
      <c r="M581" s="8"/>
      <c r="N581" s="9"/>
    </row>
    <row r="582" spans="2:14" s="2" customFormat="1" ht="24.9" customHeight="1">
      <c r="B582" s="33" t="s">
        <v>71</v>
      </c>
      <c r="C582" s="35"/>
      <c r="D582" s="17" t="s">
        <v>1245</v>
      </c>
      <c r="E582" s="19" t="s">
        <v>1849</v>
      </c>
      <c r="F582" s="15">
        <v>2.0920000000000001</v>
      </c>
      <c r="G582" s="15">
        <f t="shared" si="19"/>
        <v>4.0551000000000004</v>
      </c>
      <c r="H582" s="15">
        <f t="shared" si="18"/>
        <v>4.8131000000000004</v>
      </c>
      <c r="I582" s="16"/>
      <c r="J582" s="6"/>
      <c r="K582" s="6"/>
      <c r="L582" s="7"/>
      <c r="M582" s="8"/>
      <c r="N582" s="9"/>
    </row>
    <row r="583" spans="2:14" s="2" customFormat="1" ht="24.9" customHeight="1">
      <c r="B583" s="33" t="s">
        <v>70</v>
      </c>
      <c r="C583" s="35"/>
      <c r="D583" s="17" t="s">
        <v>1246</v>
      </c>
      <c r="E583" s="19" t="s">
        <v>1775</v>
      </c>
      <c r="F583" s="15">
        <v>2.0893000000000002</v>
      </c>
      <c r="G583" s="15">
        <f t="shared" si="19"/>
        <v>4.0524000000000004</v>
      </c>
      <c r="H583" s="15">
        <f t="shared" si="18"/>
        <v>4.8104000000000005</v>
      </c>
      <c r="I583" s="16"/>
      <c r="J583" s="6"/>
      <c r="K583" s="6"/>
      <c r="L583" s="7"/>
      <c r="M583" s="8"/>
      <c r="N583" s="9"/>
    </row>
    <row r="584" spans="2:14" s="2" customFormat="1" ht="24.9" customHeight="1">
      <c r="B584" s="33" t="s">
        <v>69</v>
      </c>
      <c r="C584" s="35"/>
      <c r="D584" s="17" t="s">
        <v>1247</v>
      </c>
      <c r="E584" s="19" t="s">
        <v>1850</v>
      </c>
      <c r="F584" s="15">
        <v>2.0941000000000001</v>
      </c>
      <c r="G584" s="15">
        <f t="shared" si="19"/>
        <v>4.0571999999999999</v>
      </c>
      <c r="H584" s="15">
        <f t="shared" si="18"/>
        <v>4.8151999999999999</v>
      </c>
      <c r="I584" s="16"/>
      <c r="J584" s="6"/>
      <c r="K584" s="6"/>
      <c r="L584" s="7"/>
      <c r="M584" s="8"/>
      <c r="N584" s="9"/>
    </row>
    <row r="585" spans="2:14" s="2" customFormat="1" ht="24.9" customHeight="1">
      <c r="B585" s="33" t="s">
        <v>68</v>
      </c>
      <c r="C585" s="35"/>
      <c r="D585" s="17" t="s">
        <v>1194</v>
      </c>
      <c r="E585" s="19" t="s">
        <v>1371</v>
      </c>
      <c r="F585" s="15">
        <v>2.0950000000000002</v>
      </c>
      <c r="G585" s="15">
        <f t="shared" si="19"/>
        <v>4.0581000000000005</v>
      </c>
      <c r="H585" s="15">
        <f t="shared" si="18"/>
        <v>4.8161000000000005</v>
      </c>
      <c r="I585" s="16"/>
      <c r="J585" s="6"/>
      <c r="K585" s="6"/>
      <c r="L585" s="7"/>
      <c r="M585" s="8"/>
      <c r="N585" s="9"/>
    </row>
    <row r="586" spans="2:14" s="2" customFormat="1" ht="24.9" customHeight="1">
      <c r="B586" s="33" t="s">
        <v>67</v>
      </c>
      <c r="C586" s="35"/>
      <c r="D586" s="17" t="s">
        <v>1193</v>
      </c>
      <c r="E586" s="19" t="s">
        <v>1366</v>
      </c>
      <c r="F586" s="15">
        <v>1.9881</v>
      </c>
      <c r="G586" s="15">
        <f t="shared" si="19"/>
        <v>3.9512</v>
      </c>
      <c r="H586" s="15">
        <f t="shared" si="18"/>
        <v>4.7092000000000001</v>
      </c>
      <c r="I586" s="16"/>
      <c r="J586" s="6"/>
      <c r="K586" s="6"/>
      <c r="L586" s="7"/>
      <c r="M586" s="8"/>
      <c r="N586" s="9"/>
    </row>
    <row r="587" spans="2:14" s="2" customFormat="1" ht="24.9" customHeight="1">
      <c r="B587" s="33" t="s">
        <v>66</v>
      </c>
      <c r="C587" s="35"/>
      <c r="D587" s="17" t="s">
        <v>1193</v>
      </c>
      <c r="E587" s="19" t="s">
        <v>1369</v>
      </c>
      <c r="F587" s="15">
        <v>2.0204</v>
      </c>
      <c r="G587" s="15">
        <f t="shared" si="19"/>
        <v>3.9835000000000003</v>
      </c>
      <c r="H587" s="15">
        <f t="shared" si="18"/>
        <v>4.7415000000000003</v>
      </c>
      <c r="I587" s="16"/>
      <c r="J587" s="6"/>
      <c r="K587" s="6"/>
      <c r="L587" s="7"/>
      <c r="M587" s="8"/>
      <c r="N587" s="9"/>
    </row>
    <row r="588" spans="2:14" s="2" customFormat="1" ht="24.9" customHeight="1">
      <c r="B588" s="33" t="s">
        <v>65</v>
      </c>
      <c r="C588" s="35"/>
      <c r="D588" s="17" t="s">
        <v>1189</v>
      </c>
      <c r="E588" s="19" t="s">
        <v>1851</v>
      </c>
      <c r="F588" s="15">
        <v>1.7303999999999999</v>
      </c>
      <c r="G588" s="15">
        <f t="shared" si="19"/>
        <v>3.6935000000000002</v>
      </c>
      <c r="H588" s="15">
        <f t="shared" si="18"/>
        <v>4.4515000000000002</v>
      </c>
      <c r="I588" s="16"/>
      <c r="J588" s="6"/>
      <c r="K588" s="6"/>
      <c r="L588" s="7"/>
      <c r="M588" s="8"/>
      <c r="N588" s="9"/>
    </row>
    <row r="589" spans="2:14" s="2" customFormat="1" ht="24.9" customHeight="1">
      <c r="B589" s="33" t="s">
        <v>64</v>
      </c>
      <c r="C589" s="35"/>
      <c r="D589" s="17" t="s">
        <v>1188</v>
      </c>
      <c r="E589" s="19" t="s">
        <v>1852</v>
      </c>
      <c r="F589" s="15">
        <v>1.7486999999999999</v>
      </c>
      <c r="G589" s="15">
        <f t="shared" si="19"/>
        <v>3.7118000000000002</v>
      </c>
      <c r="H589" s="15">
        <f t="shared" si="18"/>
        <v>4.4698000000000002</v>
      </c>
      <c r="I589" s="16"/>
      <c r="J589" s="6"/>
      <c r="K589" s="6"/>
      <c r="L589" s="7"/>
      <c r="M589" s="8"/>
      <c r="N589" s="9"/>
    </row>
    <row r="590" spans="2:14" s="2" customFormat="1" ht="24.9" customHeight="1">
      <c r="B590" s="33" t="s">
        <v>63</v>
      </c>
      <c r="C590" s="35"/>
      <c r="D590" s="17" t="s">
        <v>1169</v>
      </c>
      <c r="E590" s="19" t="s">
        <v>1853</v>
      </c>
      <c r="F590" s="15">
        <v>2.0312999999999999</v>
      </c>
      <c r="G590" s="15">
        <f t="shared" si="19"/>
        <v>3.9943999999999997</v>
      </c>
      <c r="H590" s="15">
        <f t="shared" si="18"/>
        <v>4.7523999999999997</v>
      </c>
      <c r="I590" s="16"/>
      <c r="J590" s="6"/>
      <c r="K590" s="6"/>
      <c r="L590" s="7"/>
      <c r="M590" s="8"/>
      <c r="N590" s="9"/>
    </row>
    <row r="591" spans="2:14" s="2" customFormat="1" ht="24.9" customHeight="1">
      <c r="B591" s="33" t="s">
        <v>62</v>
      </c>
      <c r="C591" s="35"/>
      <c r="D591" s="17" t="s">
        <v>1169</v>
      </c>
      <c r="E591" s="19" t="s">
        <v>1854</v>
      </c>
      <c r="F591" s="15">
        <v>2.0493999999999999</v>
      </c>
      <c r="G591" s="15">
        <f t="shared" si="19"/>
        <v>4.0125000000000002</v>
      </c>
      <c r="H591" s="15">
        <f t="shared" si="18"/>
        <v>4.7705000000000002</v>
      </c>
      <c r="I591" s="16"/>
      <c r="J591" s="6"/>
      <c r="K591" s="6"/>
      <c r="L591" s="7"/>
      <c r="M591" s="8"/>
      <c r="N591" s="9"/>
    </row>
    <row r="592" spans="2:14" s="2" customFormat="1" ht="24.9" customHeight="1">
      <c r="B592" s="33" t="s">
        <v>61</v>
      </c>
      <c r="C592" s="35"/>
      <c r="D592" s="17" t="s">
        <v>1248</v>
      </c>
      <c r="E592" s="19" t="s">
        <v>1855</v>
      </c>
      <c r="F592" s="15">
        <v>2.0789</v>
      </c>
      <c r="G592" s="15">
        <f t="shared" si="19"/>
        <v>4.0419999999999998</v>
      </c>
      <c r="H592" s="15">
        <f t="shared" si="18"/>
        <v>4.8</v>
      </c>
      <c r="I592" s="16"/>
      <c r="J592" s="6"/>
      <c r="K592" s="6"/>
      <c r="L592" s="7"/>
      <c r="M592" s="8"/>
      <c r="N592" s="9"/>
    </row>
    <row r="593" spans="2:14" s="2" customFormat="1" ht="24.9" customHeight="1">
      <c r="B593" s="33" t="s">
        <v>60</v>
      </c>
      <c r="C593" s="35"/>
      <c r="D593" s="17" t="s">
        <v>1248</v>
      </c>
      <c r="E593" s="19" t="s">
        <v>1856</v>
      </c>
      <c r="F593" s="15">
        <v>2.0566</v>
      </c>
      <c r="G593" s="15">
        <f t="shared" si="19"/>
        <v>4.0197000000000003</v>
      </c>
      <c r="H593" s="15">
        <f t="shared" si="18"/>
        <v>4.7777000000000003</v>
      </c>
      <c r="I593" s="16"/>
      <c r="J593" s="6"/>
      <c r="K593" s="6"/>
      <c r="L593" s="7"/>
      <c r="M593" s="8"/>
      <c r="N593" s="9"/>
    </row>
    <row r="594" spans="2:14" s="2" customFormat="1" ht="24.9" customHeight="1">
      <c r="B594" s="33" t="s">
        <v>537</v>
      </c>
      <c r="C594" s="35"/>
      <c r="D594" s="17" t="s">
        <v>1249</v>
      </c>
      <c r="E594" s="19" t="s">
        <v>1857</v>
      </c>
      <c r="F594" s="15">
        <v>2.0701000000000001</v>
      </c>
      <c r="G594" s="15">
        <f t="shared" si="19"/>
        <v>4.0331999999999999</v>
      </c>
      <c r="H594" s="15">
        <f t="shared" si="18"/>
        <v>4.7911999999999999</v>
      </c>
      <c r="I594" s="16"/>
      <c r="J594" s="6"/>
      <c r="K594" s="6"/>
      <c r="L594" s="7"/>
      <c r="M594" s="8"/>
      <c r="N594" s="9"/>
    </row>
    <row r="595" spans="2:14" s="2" customFormat="1" ht="24.9" customHeight="1">
      <c r="B595" s="33" t="s">
        <v>59</v>
      </c>
      <c r="C595" s="35"/>
      <c r="D595" s="17" t="s">
        <v>1170</v>
      </c>
      <c r="E595" s="19" t="s">
        <v>1405</v>
      </c>
      <c r="F595" s="15">
        <v>2.0729000000000002</v>
      </c>
      <c r="G595" s="15">
        <f t="shared" si="19"/>
        <v>4.0360000000000005</v>
      </c>
      <c r="H595" s="15">
        <f t="shared" si="18"/>
        <v>4.7940000000000005</v>
      </c>
      <c r="I595" s="16"/>
      <c r="J595" s="6"/>
      <c r="K595" s="6"/>
      <c r="L595" s="7"/>
      <c r="M595" s="8"/>
      <c r="N595" s="9"/>
    </row>
    <row r="596" spans="2:14" s="2" customFormat="1" ht="24.9" customHeight="1">
      <c r="B596" s="33" t="s">
        <v>58</v>
      </c>
      <c r="C596" s="35"/>
      <c r="D596" s="17" t="s">
        <v>1189</v>
      </c>
      <c r="E596" s="19" t="s">
        <v>1758</v>
      </c>
      <c r="F596" s="15">
        <v>2.0697000000000001</v>
      </c>
      <c r="G596" s="15">
        <f t="shared" si="19"/>
        <v>4.0327999999999999</v>
      </c>
      <c r="H596" s="15">
        <f t="shared" si="18"/>
        <v>4.7907999999999999</v>
      </c>
      <c r="I596" s="16"/>
      <c r="J596" s="6"/>
      <c r="K596" s="6"/>
      <c r="L596" s="7"/>
      <c r="M596" s="8"/>
      <c r="N596" s="9"/>
    </row>
    <row r="597" spans="2:14" s="2" customFormat="1" ht="24.9" customHeight="1">
      <c r="B597" s="33" t="s">
        <v>57</v>
      </c>
      <c r="C597" s="35"/>
      <c r="D597" s="17" t="s">
        <v>1152</v>
      </c>
      <c r="E597" s="19" t="s">
        <v>1755</v>
      </c>
      <c r="F597" s="15">
        <v>2.0882000000000001</v>
      </c>
      <c r="G597" s="15">
        <f t="shared" si="19"/>
        <v>4.0513000000000003</v>
      </c>
      <c r="H597" s="15">
        <f t="shared" si="18"/>
        <v>4.8093000000000004</v>
      </c>
      <c r="I597" s="16"/>
      <c r="J597" s="6"/>
      <c r="K597" s="6"/>
      <c r="L597" s="7"/>
      <c r="M597" s="8"/>
      <c r="N597" s="9"/>
    </row>
    <row r="598" spans="2:14" s="2" customFormat="1" ht="24.9" customHeight="1">
      <c r="B598" s="33" t="s">
        <v>56</v>
      </c>
      <c r="C598" s="35"/>
      <c r="D598" s="17" t="s">
        <v>1175</v>
      </c>
      <c r="E598" s="19" t="s">
        <v>1757</v>
      </c>
      <c r="F598" s="15">
        <v>2.0971000000000002</v>
      </c>
      <c r="G598" s="15">
        <f t="shared" si="19"/>
        <v>4.0602</v>
      </c>
      <c r="H598" s="15">
        <f t="shared" si="18"/>
        <v>4.8182</v>
      </c>
      <c r="I598" s="16"/>
      <c r="J598" s="6"/>
      <c r="K598" s="6"/>
      <c r="L598" s="7"/>
      <c r="M598" s="8"/>
      <c r="N598" s="9"/>
    </row>
    <row r="599" spans="2:14" s="2" customFormat="1" ht="24.9" customHeight="1">
      <c r="B599" s="33" t="s">
        <v>55</v>
      </c>
      <c r="C599" s="35"/>
      <c r="D599" s="17" t="s">
        <v>864</v>
      </c>
      <c r="E599" s="19" t="s">
        <v>1858</v>
      </c>
      <c r="F599" s="15">
        <v>2.1006999999999998</v>
      </c>
      <c r="G599" s="15">
        <f t="shared" si="19"/>
        <v>4.0637999999999996</v>
      </c>
      <c r="H599" s="15">
        <f t="shared" si="18"/>
        <v>4.8217999999999996</v>
      </c>
      <c r="I599" s="16"/>
      <c r="J599" s="6"/>
      <c r="K599" s="6"/>
      <c r="L599" s="7"/>
      <c r="M599" s="8"/>
      <c r="N599" s="9"/>
    </row>
    <row r="600" spans="2:14" s="2" customFormat="1" ht="24.9" customHeight="1">
      <c r="B600" s="33" t="s">
        <v>54</v>
      </c>
      <c r="C600" s="35"/>
      <c r="D600" s="17" t="s">
        <v>1250</v>
      </c>
      <c r="E600" s="19" t="s">
        <v>1858</v>
      </c>
      <c r="F600" s="15">
        <v>2.0910000000000002</v>
      </c>
      <c r="G600" s="15">
        <f t="shared" si="19"/>
        <v>4.0541</v>
      </c>
      <c r="H600" s="15">
        <f t="shared" si="18"/>
        <v>4.8121</v>
      </c>
      <c r="I600" s="16"/>
      <c r="J600" s="6"/>
      <c r="K600" s="6"/>
      <c r="L600" s="7"/>
      <c r="M600" s="8"/>
      <c r="N600" s="9"/>
    </row>
    <row r="601" spans="2:14" s="2" customFormat="1" ht="24.9" customHeight="1">
      <c r="B601" s="33" t="s">
        <v>53</v>
      </c>
      <c r="C601" s="35"/>
      <c r="D601" s="17" t="s">
        <v>1251</v>
      </c>
      <c r="E601" s="19" t="s">
        <v>1859</v>
      </c>
      <c r="F601" s="15">
        <v>2.0956000000000001</v>
      </c>
      <c r="G601" s="15">
        <f t="shared" si="19"/>
        <v>4.0587</v>
      </c>
      <c r="H601" s="15">
        <f t="shared" si="18"/>
        <v>4.8167</v>
      </c>
      <c r="I601" s="16"/>
      <c r="J601" s="6"/>
      <c r="K601" s="6"/>
      <c r="L601" s="7"/>
      <c r="M601" s="8"/>
      <c r="N601" s="9"/>
    </row>
    <row r="602" spans="2:14" s="2" customFormat="1" ht="24.9" customHeight="1">
      <c r="B602" s="33" t="s">
        <v>52</v>
      </c>
      <c r="C602" s="35"/>
      <c r="D602" s="17" t="s">
        <v>1180</v>
      </c>
      <c r="E602" s="19" t="s">
        <v>1860</v>
      </c>
      <c r="F602" s="15">
        <v>2.0768</v>
      </c>
      <c r="G602" s="15">
        <f t="shared" si="19"/>
        <v>4.0399000000000003</v>
      </c>
      <c r="H602" s="15">
        <f t="shared" si="18"/>
        <v>4.7979000000000003</v>
      </c>
      <c r="I602" s="16"/>
      <c r="J602" s="6"/>
      <c r="K602" s="6"/>
      <c r="L602" s="7"/>
      <c r="M602" s="8"/>
      <c r="N602" s="9"/>
    </row>
    <row r="603" spans="2:14" s="2" customFormat="1" ht="24.9" customHeight="1">
      <c r="B603" s="33" t="s">
        <v>51</v>
      </c>
      <c r="C603" s="35"/>
      <c r="D603" s="17" t="s">
        <v>1252</v>
      </c>
      <c r="E603" s="19" t="s">
        <v>1861</v>
      </c>
      <c r="F603" s="15">
        <v>2.0727000000000002</v>
      </c>
      <c r="G603" s="15">
        <f t="shared" si="19"/>
        <v>4.0358000000000001</v>
      </c>
      <c r="H603" s="15">
        <f t="shared" si="18"/>
        <v>4.7938000000000001</v>
      </c>
      <c r="I603" s="16"/>
      <c r="J603" s="6"/>
      <c r="K603" s="6"/>
      <c r="L603" s="7"/>
      <c r="M603" s="8"/>
      <c r="N603" s="9"/>
    </row>
    <row r="604" spans="2:14" s="2" customFormat="1" ht="24.9" customHeight="1">
      <c r="B604" s="33" t="s">
        <v>50</v>
      </c>
      <c r="C604" s="35"/>
      <c r="D604" s="17" t="s">
        <v>1253</v>
      </c>
      <c r="E604" s="19" t="s">
        <v>1862</v>
      </c>
      <c r="F604" s="15">
        <v>2.0886</v>
      </c>
      <c r="G604" s="15">
        <f t="shared" si="19"/>
        <v>4.0517000000000003</v>
      </c>
      <c r="H604" s="15">
        <f t="shared" si="18"/>
        <v>4.8097000000000003</v>
      </c>
      <c r="I604" s="16"/>
      <c r="J604" s="6"/>
      <c r="K604" s="6"/>
      <c r="L604" s="7"/>
      <c r="M604" s="8"/>
      <c r="N604" s="9"/>
    </row>
    <row r="605" spans="2:14" s="2" customFormat="1" ht="24.9" customHeight="1">
      <c r="B605" s="33" t="s">
        <v>49</v>
      </c>
      <c r="C605" s="35"/>
      <c r="D605" s="17" t="s">
        <v>1254</v>
      </c>
      <c r="E605" s="19" t="s">
        <v>1863</v>
      </c>
      <c r="F605" s="15">
        <v>2.0712000000000002</v>
      </c>
      <c r="G605" s="15">
        <f t="shared" si="19"/>
        <v>4.0343</v>
      </c>
      <c r="H605" s="15">
        <f t="shared" si="18"/>
        <v>4.7923</v>
      </c>
      <c r="I605" s="16"/>
      <c r="J605" s="6"/>
      <c r="K605" s="6"/>
      <c r="L605" s="7"/>
      <c r="M605" s="8"/>
      <c r="N605" s="9"/>
    </row>
    <row r="606" spans="2:14" s="2" customFormat="1" ht="24.9" customHeight="1">
      <c r="B606" s="33" t="s">
        <v>48</v>
      </c>
      <c r="C606" s="35"/>
      <c r="D606" s="17" t="s">
        <v>1255</v>
      </c>
      <c r="E606" s="19" t="s">
        <v>1864</v>
      </c>
      <c r="F606" s="15">
        <v>2.0451000000000001</v>
      </c>
      <c r="G606" s="15">
        <f t="shared" si="19"/>
        <v>4.0082000000000004</v>
      </c>
      <c r="H606" s="15">
        <f t="shared" si="18"/>
        <v>4.7662000000000004</v>
      </c>
      <c r="I606" s="16"/>
      <c r="J606" s="6"/>
      <c r="K606" s="6"/>
      <c r="L606" s="7"/>
      <c r="M606" s="8"/>
      <c r="N606" s="9"/>
    </row>
    <row r="607" spans="2:14" s="2" customFormat="1" ht="24.9" customHeight="1">
      <c r="B607" s="33" t="s">
        <v>47</v>
      </c>
      <c r="C607" s="35"/>
      <c r="D607" s="17" t="s">
        <v>1166</v>
      </c>
      <c r="E607" s="19" t="s">
        <v>1741</v>
      </c>
      <c r="F607" s="15">
        <v>2.0533999999999999</v>
      </c>
      <c r="G607" s="15">
        <f t="shared" si="19"/>
        <v>4.0164999999999997</v>
      </c>
      <c r="H607" s="15">
        <f t="shared" si="18"/>
        <v>4.7744999999999997</v>
      </c>
      <c r="I607" s="16"/>
      <c r="J607" s="6"/>
      <c r="K607" s="6"/>
      <c r="L607" s="7"/>
      <c r="M607" s="8"/>
      <c r="N607" s="9"/>
    </row>
    <row r="608" spans="2:14" s="2" customFormat="1" ht="24.9" customHeight="1">
      <c r="B608" s="33" t="s">
        <v>46</v>
      </c>
      <c r="C608" s="35"/>
      <c r="D608" s="17" t="s">
        <v>1151</v>
      </c>
      <c r="E608" s="19" t="s">
        <v>1865</v>
      </c>
      <c r="F608" s="15">
        <v>2.0468999999999999</v>
      </c>
      <c r="G608" s="15">
        <f t="shared" si="19"/>
        <v>4.01</v>
      </c>
      <c r="H608" s="15">
        <f t="shared" si="18"/>
        <v>4.7679999999999998</v>
      </c>
      <c r="I608" s="16"/>
      <c r="J608" s="6"/>
      <c r="K608" s="6"/>
      <c r="L608" s="7"/>
      <c r="M608" s="8"/>
      <c r="N608" s="9"/>
    </row>
    <row r="609" spans="2:14" s="2" customFormat="1" ht="24.9" customHeight="1">
      <c r="B609" s="33" t="s">
        <v>45</v>
      </c>
      <c r="C609" s="35"/>
      <c r="D609" s="17" t="s">
        <v>1256</v>
      </c>
      <c r="E609" s="19" t="s">
        <v>1866</v>
      </c>
      <c r="F609" s="15">
        <v>2.0461999999999998</v>
      </c>
      <c r="G609" s="15">
        <f t="shared" si="19"/>
        <v>4.0092999999999996</v>
      </c>
      <c r="H609" s="15">
        <f t="shared" si="18"/>
        <v>4.7672999999999996</v>
      </c>
      <c r="I609" s="16"/>
      <c r="J609" s="6"/>
      <c r="K609" s="6"/>
      <c r="L609" s="7"/>
      <c r="M609" s="8"/>
      <c r="N609" s="9"/>
    </row>
    <row r="610" spans="2:14" s="2" customFormat="1" ht="24.9" customHeight="1">
      <c r="B610" s="33" t="s">
        <v>44</v>
      </c>
      <c r="C610" s="35"/>
      <c r="D610" s="17" t="s">
        <v>921</v>
      </c>
      <c r="E610" s="19" t="s">
        <v>1867</v>
      </c>
      <c r="F610" s="15">
        <v>2.0428000000000002</v>
      </c>
      <c r="G610" s="15">
        <f t="shared" si="19"/>
        <v>4.0059000000000005</v>
      </c>
      <c r="H610" s="15">
        <f t="shared" si="18"/>
        <v>4.7639000000000005</v>
      </c>
      <c r="I610" s="16"/>
      <c r="J610" s="6"/>
      <c r="K610" s="6"/>
      <c r="L610" s="7"/>
      <c r="M610" s="8"/>
      <c r="N610" s="9"/>
    </row>
    <row r="611" spans="2:14" s="2" customFormat="1" ht="24.9" customHeight="1">
      <c r="B611" s="33" t="s">
        <v>538</v>
      </c>
      <c r="C611" s="35"/>
      <c r="D611" s="17" t="s">
        <v>801</v>
      </c>
      <c r="E611" s="19" t="s">
        <v>1868</v>
      </c>
      <c r="F611" s="15">
        <v>2.0320999999999998</v>
      </c>
      <c r="G611" s="15">
        <f t="shared" si="19"/>
        <v>3.9951999999999996</v>
      </c>
      <c r="H611" s="15">
        <f t="shared" si="18"/>
        <v>4.7531999999999996</v>
      </c>
      <c r="I611" s="16"/>
      <c r="J611" s="6"/>
      <c r="K611" s="6"/>
      <c r="L611" s="7"/>
      <c r="M611" s="8"/>
      <c r="N611" s="9"/>
    </row>
    <row r="612" spans="2:14" s="2" customFormat="1" ht="24.9" customHeight="1">
      <c r="B612" s="33" t="s">
        <v>539</v>
      </c>
      <c r="C612" s="35"/>
      <c r="D612" s="17" t="s">
        <v>1257</v>
      </c>
      <c r="E612" s="19" t="s">
        <v>1440</v>
      </c>
      <c r="F612" s="15">
        <v>2.0297000000000001</v>
      </c>
      <c r="G612" s="15">
        <f t="shared" si="19"/>
        <v>3.9927999999999999</v>
      </c>
      <c r="H612" s="15">
        <f t="shared" si="18"/>
        <v>4.7507999999999999</v>
      </c>
      <c r="I612" s="16"/>
      <c r="J612" s="6"/>
      <c r="K612" s="6"/>
      <c r="L612" s="7"/>
      <c r="M612" s="8"/>
      <c r="N612" s="9"/>
    </row>
    <row r="613" spans="2:14" s="2" customFormat="1" ht="24.9" customHeight="1">
      <c r="B613" s="33" t="s">
        <v>540</v>
      </c>
      <c r="C613" s="35"/>
      <c r="D613" s="17" t="s">
        <v>1258</v>
      </c>
      <c r="E613" s="19" t="s">
        <v>1500</v>
      </c>
      <c r="F613" s="15">
        <v>2.0297999999999998</v>
      </c>
      <c r="G613" s="15">
        <f t="shared" si="19"/>
        <v>3.9928999999999997</v>
      </c>
      <c r="H613" s="15">
        <f t="shared" si="18"/>
        <v>4.7508999999999997</v>
      </c>
      <c r="I613" s="16"/>
      <c r="J613" s="6"/>
      <c r="K613" s="6"/>
      <c r="L613" s="7"/>
      <c r="M613" s="8"/>
      <c r="N613" s="9"/>
    </row>
    <row r="614" spans="2:14" s="2" customFormat="1" ht="24.9" customHeight="1">
      <c r="B614" s="33" t="s">
        <v>541</v>
      </c>
      <c r="C614" s="35"/>
      <c r="D614" s="17" t="s">
        <v>1259</v>
      </c>
      <c r="E614" s="19" t="s">
        <v>1869</v>
      </c>
      <c r="F614" s="15">
        <v>1.9815</v>
      </c>
      <c r="G614" s="15">
        <f t="shared" si="19"/>
        <v>3.9446000000000003</v>
      </c>
      <c r="H614" s="15">
        <f t="shared" si="18"/>
        <v>4.7026000000000003</v>
      </c>
      <c r="I614" s="16"/>
      <c r="J614" s="6"/>
      <c r="K614" s="6"/>
      <c r="L614" s="7"/>
      <c r="M614" s="8"/>
      <c r="N614" s="9"/>
    </row>
    <row r="615" spans="2:14" s="2" customFormat="1" ht="24.9" customHeight="1">
      <c r="B615" s="33" t="s">
        <v>542</v>
      </c>
      <c r="C615" s="35"/>
      <c r="D615" s="17" t="s">
        <v>867</v>
      </c>
      <c r="E615" s="19" t="s">
        <v>1870</v>
      </c>
      <c r="F615" s="15">
        <v>2.0503999999999998</v>
      </c>
      <c r="G615" s="15">
        <f t="shared" si="19"/>
        <v>4.0134999999999996</v>
      </c>
      <c r="H615" s="15">
        <f t="shared" si="18"/>
        <v>4.7714999999999996</v>
      </c>
      <c r="I615" s="16"/>
      <c r="J615" s="6"/>
      <c r="K615" s="6"/>
      <c r="L615" s="7"/>
      <c r="M615" s="8"/>
      <c r="N615" s="9"/>
    </row>
    <row r="616" spans="2:14" s="2" customFormat="1" ht="24.9" customHeight="1">
      <c r="B616" s="33" t="s">
        <v>43</v>
      </c>
      <c r="C616" s="35"/>
      <c r="D616" s="17" t="s">
        <v>1260</v>
      </c>
      <c r="E616" s="19" t="s">
        <v>1871</v>
      </c>
      <c r="F616" s="15">
        <v>2.0506000000000002</v>
      </c>
      <c r="G616" s="15">
        <f t="shared" si="19"/>
        <v>4.0137</v>
      </c>
      <c r="H616" s="15">
        <f t="shared" si="18"/>
        <v>4.7717000000000001</v>
      </c>
      <c r="I616" s="16"/>
      <c r="J616" s="6"/>
      <c r="K616" s="6"/>
      <c r="L616" s="7"/>
      <c r="M616" s="8"/>
      <c r="N616" s="9"/>
    </row>
    <row r="617" spans="2:14" s="2" customFormat="1" ht="24.9" customHeight="1">
      <c r="B617" s="33" t="s">
        <v>42</v>
      </c>
      <c r="C617" s="35"/>
      <c r="D617" s="17" t="s">
        <v>1163</v>
      </c>
      <c r="E617" s="19" t="s">
        <v>1872</v>
      </c>
      <c r="F617" s="15">
        <v>2.0588000000000002</v>
      </c>
      <c r="G617" s="15">
        <f t="shared" si="19"/>
        <v>4.0219000000000005</v>
      </c>
      <c r="H617" s="15">
        <f t="shared" si="18"/>
        <v>4.7799000000000005</v>
      </c>
      <c r="I617" s="16"/>
      <c r="J617" s="6"/>
      <c r="K617" s="6"/>
      <c r="L617" s="7"/>
      <c r="M617" s="8"/>
      <c r="N617" s="9"/>
    </row>
    <row r="618" spans="2:14" s="2" customFormat="1" ht="24.9" customHeight="1">
      <c r="B618" s="33" t="s">
        <v>41</v>
      </c>
      <c r="C618" s="35"/>
      <c r="D618" s="17" t="s">
        <v>1261</v>
      </c>
      <c r="E618" s="19" t="s">
        <v>1873</v>
      </c>
      <c r="F618" s="15">
        <v>2.0407999999999999</v>
      </c>
      <c r="G618" s="15">
        <f t="shared" si="19"/>
        <v>4.0038999999999998</v>
      </c>
      <c r="H618" s="15">
        <f t="shared" si="18"/>
        <v>4.7618999999999998</v>
      </c>
      <c r="I618" s="16"/>
      <c r="J618" s="6"/>
      <c r="K618" s="6"/>
      <c r="L618" s="7"/>
      <c r="M618" s="8"/>
      <c r="N618" s="9"/>
    </row>
    <row r="619" spans="2:14" s="2" customFormat="1" ht="24.9" customHeight="1">
      <c r="B619" s="33" t="s">
        <v>40</v>
      </c>
      <c r="C619" s="35"/>
      <c r="D619" s="17" t="s">
        <v>1262</v>
      </c>
      <c r="E619" s="19" t="s">
        <v>1733</v>
      </c>
      <c r="F619" s="15">
        <v>2.0489999999999999</v>
      </c>
      <c r="G619" s="15">
        <f t="shared" si="19"/>
        <v>4.0121000000000002</v>
      </c>
      <c r="H619" s="15">
        <f t="shared" si="18"/>
        <v>4.7701000000000002</v>
      </c>
      <c r="I619" s="16"/>
      <c r="J619" s="6"/>
      <c r="K619" s="6"/>
      <c r="L619" s="7"/>
      <c r="M619" s="8"/>
      <c r="N619" s="9"/>
    </row>
    <row r="620" spans="2:14" s="2" customFormat="1" ht="24.9" customHeight="1">
      <c r="B620" s="33" t="s">
        <v>39</v>
      </c>
      <c r="C620" s="35"/>
      <c r="D620" s="17" t="s">
        <v>1263</v>
      </c>
      <c r="E620" s="19" t="s">
        <v>1874</v>
      </c>
      <c r="F620" s="15">
        <v>2.0327999999999999</v>
      </c>
      <c r="G620" s="15">
        <f t="shared" si="19"/>
        <v>3.9958999999999998</v>
      </c>
      <c r="H620" s="15">
        <f t="shared" si="18"/>
        <v>4.7538999999999998</v>
      </c>
      <c r="I620" s="16"/>
      <c r="J620" s="6"/>
      <c r="K620" s="6"/>
      <c r="L620" s="7"/>
      <c r="M620" s="8"/>
      <c r="N620" s="9"/>
    </row>
    <row r="621" spans="2:14" s="2" customFormat="1" ht="24.9" customHeight="1">
      <c r="B621" s="33" t="s">
        <v>38</v>
      </c>
      <c r="C621" s="35"/>
      <c r="D621" s="17" t="s">
        <v>929</v>
      </c>
      <c r="E621" s="19" t="s">
        <v>1875</v>
      </c>
      <c r="F621" s="15">
        <v>2.0312999999999999</v>
      </c>
      <c r="G621" s="15">
        <f t="shared" si="19"/>
        <v>3.9943999999999997</v>
      </c>
      <c r="H621" s="15">
        <f t="shared" si="18"/>
        <v>4.7523999999999997</v>
      </c>
      <c r="I621" s="16"/>
      <c r="J621" s="6"/>
      <c r="K621" s="6"/>
      <c r="L621" s="7"/>
      <c r="M621" s="8"/>
      <c r="N621" s="9"/>
    </row>
    <row r="622" spans="2:14" s="2" customFormat="1" ht="24.9" customHeight="1">
      <c r="B622" s="33" t="s">
        <v>37</v>
      </c>
      <c r="C622" s="35"/>
      <c r="D622" s="17" t="s">
        <v>1264</v>
      </c>
      <c r="E622" s="19" t="s">
        <v>1876</v>
      </c>
      <c r="F622" s="15">
        <v>2.0558999999999998</v>
      </c>
      <c r="G622" s="15">
        <f t="shared" si="19"/>
        <v>4.0190000000000001</v>
      </c>
      <c r="H622" s="15">
        <f t="shared" si="18"/>
        <v>4.7770000000000001</v>
      </c>
      <c r="I622" s="16"/>
      <c r="J622" s="6"/>
      <c r="K622" s="6"/>
      <c r="L622" s="7"/>
      <c r="M622" s="8"/>
      <c r="N622" s="9"/>
    </row>
    <row r="623" spans="2:14" s="2" customFormat="1" ht="24.9" customHeight="1">
      <c r="B623" s="33" t="s">
        <v>36</v>
      </c>
      <c r="C623" s="35"/>
      <c r="D623" s="17" t="s">
        <v>802</v>
      </c>
      <c r="E623" s="19" t="s">
        <v>1877</v>
      </c>
      <c r="F623" s="15">
        <v>2.0438000000000001</v>
      </c>
      <c r="G623" s="15">
        <f t="shared" si="19"/>
        <v>4.0068999999999999</v>
      </c>
      <c r="H623" s="15">
        <f t="shared" si="18"/>
        <v>4.7648999999999999</v>
      </c>
      <c r="I623" s="16"/>
      <c r="J623" s="6"/>
      <c r="K623" s="6"/>
      <c r="L623" s="7"/>
      <c r="M623" s="8"/>
      <c r="N623" s="9"/>
    </row>
    <row r="624" spans="2:14" s="2" customFormat="1" ht="24.9" customHeight="1">
      <c r="B624" s="33" t="s">
        <v>35</v>
      </c>
      <c r="C624" s="35"/>
      <c r="D624" s="17" t="s">
        <v>802</v>
      </c>
      <c r="E624" s="19" t="s">
        <v>1728</v>
      </c>
      <c r="F624" s="15">
        <v>2.0272000000000001</v>
      </c>
      <c r="G624" s="15">
        <f t="shared" si="19"/>
        <v>3.9903000000000004</v>
      </c>
      <c r="H624" s="15">
        <f t="shared" si="18"/>
        <v>4.7483000000000004</v>
      </c>
      <c r="I624" s="16"/>
      <c r="J624" s="6"/>
      <c r="K624" s="6"/>
      <c r="L624" s="7"/>
      <c r="M624" s="8"/>
      <c r="N624" s="9"/>
    </row>
    <row r="625" spans="2:14" s="2" customFormat="1" ht="24.9" customHeight="1">
      <c r="B625" s="33" t="s">
        <v>34</v>
      </c>
      <c r="C625" s="35"/>
      <c r="D625" s="17" t="s">
        <v>872</v>
      </c>
      <c r="E625" s="19" t="s">
        <v>1726</v>
      </c>
      <c r="F625" s="15">
        <v>2.0541</v>
      </c>
      <c r="G625" s="15">
        <f t="shared" si="19"/>
        <v>4.0171999999999999</v>
      </c>
      <c r="H625" s="15">
        <f t="shared" si="18"/>
        <v>4.7751999999999999</v>
      </c>
      <c r="I625" s="16"/>
      <c r="J625" s="6"/>
      <c r="K625" s="6"/>
      <c r="L625" s="7"/>
      <c r="M625" s="8"/>
      <c r="N625" s="9"/>
    </row>
    <row r="626" spans="2:14" s="2" customFormat="1" ht="24.9" customHeight="1">
      <c r="B626" s="33" t="s">
        <v>33</v>
      </c>
      <c r="C626" s="35"/>
      <c r="D626" s="17" t="s">
        <v>872</v>
      </c>
      <c r="E626" s="19" t="s">
        <v>1878</v>
      </c>
      <c r="F626" s="15">
        <v>2.0480999999999998</v>
      </c>
      <c r="G626" s="15">
        <f t="shared" si="19"/>
        <v>4.0111999999999997</v>
      </c>
      <c r="H626" s="15">
        <f t="shared" si="18"/>
        <v>4.7691999999999997</v>
      </c>
      <c r="I626" s="16"/>
      <c r="J626" s="6"/>
      <c r="K626" s="6"/>
      <c r="L626" s="7"/>
      <c r="M626" s="8"/>
      <c r="N626" s="9"/>
    </row>
    <row r="627" spans="2:14" s="2" customFormat="1" ht="24.9" customHeight="1">
      <c r="B627" s="33" t="s">
        <v>32</v>
      </c>
      <c r="C627" s="35"/>
      <c r="D627" s="17" t="s">
        <v>872</v>
      </c>
      <c r="E627" s="19" t="s">
        <v>1879</v>
      </c>
      <c r="F627" s="15">
        <v>2.0707</v>
      </c>
      <c r="G627" s="15">
        <f t="shared" si="19"/>
        <v>4.0338000000000003</v>
      </c>
      <c r="H627" s="15">
        <f t="shared" si="18"/>
        <v>4.7918000000000003</v>
      </c>
      <c r="I627" s="16"/>
      <c r="J627" s="6"/>
      <c r="K627" s="6"/>
      <c r="L627" s="7"/>
      <c r="M627" s="8"/>
      <c r="N627" s="9"/>
    </row>
    <row r="628" spans="2:14" s="2" customFormat="1" ht="24.9" customHeight="1">
      <c r="B628" s="33" t="s">
        <v>31</v>
      </c>
      <c r="C628" s="35"/>
      <c r="D628" s="17" t="s">
        <v>1265</v>
      </c>
      <c r="E628" s="19" t="s">
        <v>1880</v>
      </c>
      <c r="F628" s="15">
        <v>2.0306000000000002</v>
      </c>
      <c r="G628" s="15">
        <f t="shared" si="19"/>
        <v>3.9937000000000005</v>
      </c>
      <c r="H628" s="15">
        <f t="shared" si="18"/>
        <v>4.7517000000000005</v>
      </c>
      <c r="I628" s="16"/>
      <c r="J628" s="6"/>
      <c r="K628" s="6"/>
      <c r="L628" s="7"/>
      <c r="M628" s="8"/>
      <c r="N628" s="9"/>
    </row>
    <row r="629" spans="2:14" s="2" customFormat="1" ht="24.9" customHeight="1">
      <c r="B629" s="33" t="s">
        <v>30</v>
      </c>
      <c r="C629" s="35"/>
      <c r="D629" s="17" t="s">
        <v>844</v>
      </c>
      <c r="E629" s="19" t="s">
        <v>1881</v>
      </c>
      <c r="F629" s="15">
        <v>2.0177999999999998</v>
      </c>
      <c r="G629" s="15">
        <f t="shared" si="19"/>
        <v>3.9809000000000001</v>
      </c>
      <c r="H629" s="15">
        <f t="shared" si="18"/>
        <v>4.7389000000000001</v>
      </c>
      <c r="I629" s="16"/>
      <c r="J629" s="6"/>
      <c r="K629" s="6"/>
      <c r="L629" s="7"/>
      <c r="M629" s="8"/>
      <c r="N629" s="9"/>
    </row>
    <row r="630" spans="2:14" s="2" customFormat="1" ht="24.9" customHeight="1">
      <c r="B630" s="33" t="s">
        <v>29</v>
      </c>
      <c r="C630" s="35"/>
      <c r="D630" s="17" t="s">
        <v>1266</v>
      </c>
      <c r="E630" s="19" t="s">
        <v>1882</v>
      </c>
      <c r="F630" s="15">
        <v>1.7955000000000001</v>
      </c>
      <c r="G630" s="15">
        <f t="shared" si="19"/>
        <v>3.7586000000000004</v>
      </c>
      <c r="H630" s="15">
        <f t="shared" si="18"/>
        <v>4.5166000000000004</v>
      </c>
      <c r="I630" s="16"/>
      <c r="J630" s="6"/>
      <c r="K630" s="6"/>
      <c r="L630" s="7"/>
      <c r="M630" s="8"/>
      <c r="N630" s="9"/>
    </row>
    <row r="631" spans="2:14" s="2" customFormat="1" ht="24.9" customHeight="1">
      <c r="B631" s="33" t="s">
        <v>28</v>
      </c>
      <c r="C631" s="35"/>
      <c r="D631" s="17" t="s">
        <v>1267</v>
      </c>
      <c r="E631" s="19" t="s">
        <v>1883</v>
      </c>
      <c r="F631" s="15">
        <v>1.7807999999999999</v>
      </c>
      <c r="G631" s="15">
        <f t="shared" si="19"/>
        <v>3.7439</v>
      </c>
      <c r="H631" s="15">
        <f t="shared" si="18"/>
        <v>4.5019</v>
      </c>
      <c r="I631" s="16"/>
      <c r="J631" s="6"/>
      <c r="K631" s="6"/>
      <c r="L631" s="7"/>
      <c r="M631" s="8"/>
      <c r="N631" s="9"/>
    </row>
    <row r="632" spans="2:14" s="2" customFormat="1" ht="24.9" customHeight="1">
      <c r="B632" s="33" t="s">
        <v>27</v>
      </c>
      <c r="C632" s="35"/>
      <c r="D632" s="17" t="s">
        <v>1268</v>
      </c>
      <c r="E632" s="19" t="s">
        <v>1884</v>
      </c>
      <c r="F632" s="15">
        <v>1.8024</v>
      </c>
      <c r="G632" s="15">
        <f t="shared" si="19"/>
        <v>3.7655000000000003</v>
      </c>
      <c r="H632" s="15">
        <f t="shared" si="18"/>
        <v>4.5235000000000003</v>
      </c>
      <c r="I632" s="16"/>
      <c r="J632" s="6"/>
      <c r="K632" s="6"/>
      <c r="L632" s="7"/>
      <c r="M632" s="8"/>
      <c r="N632" s="9"/>
    </row>
    <row r="633" spans="2:14" s="2" customFormat="1" ht="24.9" customHeight="1">
      <c r="B633" s="33" t="s">
        <v>26</v>
      </c>
      <c r="C633" s="35"/>
      <c r="D633" s="17" t="s">
        <v>1269</v>
      </c>
      <c r="E633" s="19" t="s">
        <v>1883</v>
      </c>
      <c r="F633" s="15">
        <v>1.7982</v>
      </c>
      <c r="G633" s="15">
        <f t="shared" si="19"/>
        <v>3.7613000000000003</v>
      </c>
      <c r="H633" s="15">
        <f t="shared" si="18"/>
        <v>4.5193000000000003</v>
      </c>
      <c r="I633" s="16"/>
      <c r="J633" s="6"/>
      <c r="K633" s="6"/>
      <c r="L633" s="7"/>
      <c r="M633" s="8"/>
      <c r="N633" s="9"/>
    </row>
    <row r="634" spans="2:14" s="2" customFormat="1" ht="24.9" customHeight="1">
      <c r="B634" s="33" t="s">
        <v>543</v>
      </c>
      <c r="C634" s="35"/>
      <c r="D634" s="17" t="s">
        <v>1136</v>
      </c>
      <c r="E634" s="19" t="s">
        <v>1885</v>
      </c>
      <c r="F634" s="15">
        <v>1.7928999999999999</v>
      </c>
      <c r="G634" s="15">
        <f t="shared" si="19"/>
        <v>3.7560000000000002</v>
      </c>
      <c r="H634" s="15">
        <f t="shared" si="18"/>
        <v>4.5140000000000002</v>
      </c>
      <c r="I634" s="16"/>
      <c r="J634" s="6"/>
      <c r="K634" s="6"/>
      <c r="L634" s="7"/>
      <c r="M634" s="8"/>
      <c r="N634" s="9"/>
    </row>
    <row r="635" spans="2:14" s="2" customFormat="1" ht="24.9" customHeight="1">
      <c r="B635" s="33" t="s">
        <v>544</v>
      </c>
      <c r="C635" s="35"/>
      <c r="D635" s="17" t="s">
        <v>1131</v>
      </c>
      <c r="E635" s="19" t="s">
        <v>1886</v>
      </c>
      <c r="F635" s="15">
        <v>1.8266</v>
      </c>
      <c r="G635" s="15">
        <f t="shared" si="19"/>
        <v>3.7896999999999998</v>
      </c>
      <c r="H635" s="15">
        <f t="shared" si="18"/>
        <v>4.5476999999999999</v>
      </c>
      <c r="I635" s="16"/>
      <c r="J635" s="6"/>
      <c r="K635" s="6"/>
      <c r="L635" s="7"/>
      <c r="M635" s="8"/>
      <c r="N635" s="9"/>
    </row>
    <row r="636" spans="2:14" s="2" customFormat="1" ht="24.9" customHeight="1">
      <c r="B636" s="33" t="s">
        <v>545</v>
      </c>
      <c r="C636" s="35"/>
      <c r="D636" s="17" t="s">
        <v>1270</v>
      </c>
      <c r="E636" s="19" t="s">
        <v>1887</v>
      </c>
      <c r="F636" s="15">
        <v>1.7849999999999999</v>
      </c>
      <c r="G636" s="15">
        <f t="shared" si="19"/>
        <v>3.7481</v>
      </c>
      <c r="H636" s="15">
        <f t="shared" si="18"/>
        <v>4.5061</v>
      </c>
      <c r="I636" s="16"/>
      <c r="J636" s="6"/>
      <c r="K636" s="6"/>
      <c r="L636" s="7"/>
      <c r="M636" s="8"/>
      <c r="N636" s="9"/>
    </row>
    <row r="637" spans="2:14" s="2" customFormat="1" ht="24.9" customHeight="1">
      <c r="B637" s="33" t="s">
        <v>25</v>
      </c>
      <c r="C637" s="35"/>
      <c r="D637" s="17" t="s">
        <v>1271</v>
      </c>
      <c r="E637" s="19" t="s">
        <v>1707</v>
      </c>
      <c r="F637" s="15">
        <v>1.7816000000000001</v>
      </c>
      <c r="G637" s="15">
        <f t="shared" si="19"/>
        <v>3.7446999999999999</v>
      </c>
      <c r="H637" s="15">
        <f t="shared" si="18"/>
        <v>4.5026999999999999</v>
      </c>
      <c r="I637" s="16"/>
      <c r="J637" s="6"/>
      <c r="K637" s="6"/>
      <c r="L637" s="7"/>
      <c r="M637" s="8"/>
      <c r="N637" s="9"/>
    </row>
    <row r="638" spans="2:14" s="2" customFormat="1" ht="24.9" customHeight="1">
      <c r="B638" s="33" t="s">
        <v>24</v>
      </c>
      <c r="C638" s="35"/>
      <c r="D638" s="17" t="s">
        <v>843</v>
      </c>
      <c r="E638" s="19" t="s">
        <v>1494</v>
      </c>
      <c r="F638" s="15">
        <v>1.7989999999999999</v>
      </c>
      <c r="G638" s="15">
        <f t="shared" si="19"/>
        <v>3.7621000000000002</v>
      </c>
      <c r="H638" s="15">
        <f t="shared" ref="H638:H701" si="20">G638+0.758</f>
        <v>4.5201000000000002</v>
      </c>
      <c r="I638" s="16"/>
      <c r="J638" s="6"/>
      <c r="K638" s="6"/>
      <c r="L638" s="7"/>
      <c r="M638" s="8"/>
      <c r="N638" s="9"/>
    </row>
    <row r="639" spans="2:14" s="2" customFormat="1" ht="24.9" customHeight="1">
      <c r="B639" s="33" t="s">
        <v>23</v>
      </c>
      <c r="C639" s="35"/>
      <c r="D639" s="17" t="s">
        <v>1272</v>
      </c>
      <c r="E639" s="19" t="s">
        <v>1438</v>
      </c>
      <c r="F639" s="15">
        <v>1.7769999999999999</v>
      </c>
      <c r="G639" s="15">
        <f t="shared" si="19"/>
        <v>3.7401</v>
      </c>
      <c r="H639" s="15">
        <f t="shared" si="20"/>
        <v>4.4981</v>
      </c>
      <c r="I639" s="16"/>
      <c r="J639" s="6"/>
      <c r="K639" s="6"/>
      <c r="L639" s="7"/>
      <c r="M639" s="8"/>
      <c r="N639" s="9"/>
    </row>
    <row r="640" spans="2:14" s="2" customFormat="1" ht="24.9" customHeight="1">
      <c r="B640" s="33" t="s">
        <v>22</v>
      </c>
      <c r="C640" s="35"/>
      <c r="D640" s="17" t="s">
        <v>1273</v>
      </c>
      <c r="E640" s="19" t="s">
        <v>1888</v>
      </c>
      <c r="F640" s="15">
        <v>1.7875000000000001</v>
      </c>
      <c r="G640" s="15">
        <f t="shared" ref="G640:G703" si="21">F640+1.9631</f>
        <v>3.7506000000000004</v>
      </c>
      <c r="H640" s="15">
        <f t="shared" si="20"/>
        <v>4.5086000000000004</v>
      </c>
      <c r="I640" s="16"/>
      <c r="J640" s="6"/>
      <c r="K640" s="6"/>
      <c r="L640" s="7"/>
      <c r="M640" s="8"/>
      <c r="N640" s="9"/>
    </row>
    <row r="641" spans="2:14" s="2" customFormat="1" ht="24.9" customHeight="1">
      <c r="B641" s="33" t="s">
        <v>21</v>
      </c>
      <c r="C641" s="35"/>
      <c r="D641" s="17" t="s">
        <v>1274</v>
      </c>
      <c r="E641" s="19" t="s">
        <v>1889</v>
      </c>
      <c r="F641" s="15">
        <v>1.7905</v>
      </c>
      <c r="G641" s="15">
        <f t="shared" si="21"/>
        <v>3.7536</v>
      </c>
      <c r="H641" s="15">
        <f t="shared" si="20"/>
        <v>4.5115999999999996</v>
      </c>
      <c r="I641" s="16"/>
      <c r="J641" s="6"/>
      <c r="K641" s="6"/>
      <c r="L641" s="7"/>
      <c r="M641" s="8"/>
      <c r="N641" s="9"/>
    </row>
    <row r="642" spans="2:14" s="2" customFormat="1" ht="24.9" customHeight="1">
      <c r="B642" s="33" t="s">
        <v>20</v>
      </c>
      <c r="C642" s="35"/>
      <c r="D642" s="17" t="s">
        <v>1275</v>
      </c>
      <c r="E642" s="19" t="s">
        <v>1498</v>
      </c>
      <c r="F642" s="15">
        <v>1.7826</v>
      </c>
      <c r="G642" s="15">
        <f t="shared" si="21"/>
        <v>3.7457000000000003</v>
      </c>
      <c r="H642" s="15">
        <f t="shared" si="20"/>
        <v>4.5037000000000003</v>
      </c>
      <c r="I642" s="16"/>
      <c r="J642" s="6"/>
      <c r="K642" s="6"/>
      <c r="L642" s="7"/>
      <c r="M642" s="8"/>
      <c r="N642" s="9"/>
    </row>
    <row r="643" spans="2:14" s="2" customFormat="1" ht="24.9" customHeight="1">
      <c r="B643" s="33" t="s">
        <v>19</v>
      </c>
      <c r="C643" s="35"/>
      <c r="D643" s="17" t="s">
        <v>1276</v>
      </c>
      <c r="E643" s="19" t="s">
        <v>1890</v>
      </c>
      <c r="F643" s="15">
        <v>1.7998000000000001</v>
      </c>
      <c r="G643" s="15">
        <f t="shared" si="21"/>
        <v>3.7629000000000001</v>
      </c>
      <c r="H643" s="15">
        <f t="shared" si="20"/>
        <v>4.5209000000000001</v>
      </c>
      <c r="I643" s="16"/>
      <c r="J643" s="6"/>
      <c r="K643" s="6"/>
      <c r="L643" s="7"/>
      <c r="M643" s="8"/>
      <c r="N643" s="9"/>
    </row>
    <row r="644" spans="2:14" s="2" customFormat="1" ht="24.9" customHeight="1">
      <c r="B644" s="33" t="s">
        <v>18</v>
      </c>
      <c r="C644" s="35"/>
      <c r="D644" s="17" t="s">
        <v>1277</v>
      </c>
      <c r="E644" s="19" t="s">
        <v>1891</v>
      </c>
      <c r="F644" s="15">
        <v>1.7923</v>
      </c>
      <c r="G644" s="15">
        <f t="shared" si="21"/>
        <v>3.7553999999999998</v>
      </c>
      <c r="H644" s="15">
        <f t="shared" si="20"/>
        <v>4.5133999999999999</v>
      </c>
      <c r="I644" s="16"/>
      <c r="J644" s="6"/>
      <c r="K644" s="6"/>
      <c r="L644" s="7"/>
      <c r="M644" s="8"/>
      <c r="N644" s="9"/>
    </row>
    <row r="645" spans="2:14" s="2" customFormat="1" ht="24.9" customHeight="1">
      <c r="B645" s="33" t="s">
        <v>17</v>
      </c>
      <c r="C645" s="35"/>
      <c r="D645" s="17" t="s">
        <v>1278</v>
      </c>
      <c r="E645" s="19" t="s">
        <v>1700</v>
      </c>
      <c r="F645" s="15">
        <v>1.7392000000000001</v>
      </c>
      <c r="G645" s="15">
        <f t="shared" si="21"/>
        <v>3.7023000000000001</v>
      </c>
      <c r="H645" s="15">
        <f t="shared" si="20"/>
        <v>4.4603000000000002</v>
      </c>
      <c r="I645" s="16"/>
      <c r="J645" s="6"/>
      <c r="K645" s="6"/>
      <c r="L645" s="7"/>
      <c r="M645" s="8"/>
      <c r="N645" s="9"/>
    </row>
    <row r="646" spans="2:14" s="2" customFormat="1" ht="24.9" customHeight="1">
      <c r="B646" s="33" t="s">
        <v>546</v>
      </c>
      <c r="C646" s="35"/>
      <c r="D646" s="17" t="s">
        <v>1279</v>
      </c>
      <c r="E646" s="19" t="s">
        <v>1892</v>
      </c>
      <c r="F646" s="15">
        <v>1.7826</v>
      </c>
      <c r="G646" s="15">
        <f t="shared" si="21"/>
        <v>3.7457000000000003</v>
      </c>
      <c r="H646" s="15">
        <f t="shared" si="20"/>
        <v>4.5037000000000003</v>
      </c>
      <c r="I646" s="16"/>
      <c r="J646" s="6"/>
      <c r="K646" s="6"/>
      <c r="L646" s="7"/>
      <c r="M646" s="8"/>
      <c r="N646" s="9"/>
    </row>
    <row r="647" spans="2:14" s="2" customFormat="1" ht="24.9" customHeight="1">
      <c r="B647" s="33" t="s">
        <v>547</v>
      </c>
      <c r="C647" s="35"/>
      <c r="D647" s="17" t="s">
        <v>877</v>
      </c>
      <c r="E647" s="19" t="s">
        <v>1893</v>
      </c>
      <c r="F647" s="15">
        <v>1.7937000000000001</v>
      </c>
      <c r="G647" s="15">
        <f t="shared" si="21"/>
        <v>3.7568000000000001</v>
      </c>
      <c r="H647" s="15">
        <f t="shared" si="20"/>
        <v>4.5148000000000001</v>
      </c>
      <c r="I647" s="16"/>
      <c r="J647" s="6"/>
      <c r="K647" s="6"/>
      <c r="L647" s="7"/>
      <c r="M647" s="8"/>
      <c r="N647" s="9"/>
    </row>
    <row r="648" spans="2:14" s="2" customFormat="1" ht="24.9" customHeight="1">
      <c r="B648" s="33" t="s">
        <v>548</v>
      </c>
      <c r="C648" s="35"/>
      <c r="D648" s="17" t="s">
        <v>1280</v>
      </c>
      <c r="E648" s="19" t="s">
        <v>1387</v>
      </c>
      <c r="F648" s="15">
        <v>1.7850999999999999</v>
      </c>
      <c r="G648" s="15">
        <f t="shared" si="21"/>
        <v>3.7481999999999998</v>
      </c>
      <c r="H648" s="15">
        <f t="shared" si="20"/>
        <v>4.5061999999999998</v>
      </c>
      <c r="I648" s="16"/>
      <c r="J648" s="6"/>
      <c r="K648" s="6"/>
      <c r="L648" s="7"/>
      <c r="M648" s="8"/>
      <c r="N648" s="9"/>
    </row>
    <row r="649" spans="2:14" s="2" customFormat="1" ht="24.9" customHeight="1">
      <c r="B649" s="33" t="s">
        <v>16</v>
      </c>
      <c r="C649" s="35"/>
      <c r="D649" s="17" t="s">
        <v>1281</v>
      </c>
      <c r="E649" s="19" t="s">
        <v>1894</v>
      </c>
      <c r="F649" s="15">
        <v>1.7843</v>
      </c>
      <c r="G649" s="15">
        <f t="shared" si="21"/>
        <v>3.7473999999999998</v>
      </c>
      <c r="H649" s="15">
        <f t="shared" si="20"/>
        <v>4.5053999999999998</v>
      </c>
      <c r="I649" s="16"/>
      <c r="J649" s="6"/>
      <c r="K649" s="6"/>
      <c r="L649" s="7"/>
      <c r="M649" s="8"/>
      <c r="N649" s="9"/>
    </row>
    <row r="650" spans="2:14" s="2" customFormat="1" ht="24.9" customHeight="1">
      <c r="B650" s="33" t="s">
        <v>15</v>
      </c>
      <c r="C650" s="35"/>
      <c r="D650" s="17" t="s">
        <v>1282</v>
      </c>
      <c r="E650" s="19" t="s">
        <v>1697</v>
      </c>
      <c r="F650" s="15">
        <v>1.7603</v>
      </c>
      <c r="G650" s="15">
        <f t="shared" si="21"/>
        <v>3.7233999999999998</v>
      </c>
      <c r="H650" s="15">
        <f t="shared" si="20"/>
        <v>4.4813999999999998</v>
      </c>
      <c r="I650" s="16"/>
      <c r="J650" s="6"/>
      <c r="K650" s="6"/>
      <c r="L650" s="7"/>
      <c r="M650" s="8"/>
      <c r="N650" s="9"/>
    </row>
    <row r="651" spans="2:14" s="2" customFormat="1" ht="24.9" customHeight="1">
      <c r="B651" s="33" t="s">
        <v>14</v>
      </c>
      <c r="C651" s="35"/>
      <c r="D651" s="17" t="s">
        <v>1128</v>
      </c>
      <c r="E651" s="19" t="s">
        <v>1895</v>
      </c>
      <c r="F651" s="15">
        <v>1.7395</v>
      </c>
      <c r="G651" s="15">
        <f t="shared" si="21"/>
        <v>3.7026000000000003</v>
      </c>
      <c r="H651" s="15">
        <f t="shared" si="20"/>
        <v>4.4606000000000003</v>
      </c>
      <c r="I651" s="16"/>
      <c r="J651" s="6"/>
      <c r="K651" s="6"/>
      <c r="L651" s="7"/>
      <c r="M651" s="8"/>
      <c r="N651" s="9"/>
    </row>
    <row r="652" spans="2:14" s="2" customFormat="1" ht="24.9" customHeight="1">
      <c r="B652" s="33" t="s">
        <v>549</v>
      </c>
      <c r="C652" s="35"/>
      <c r="D652" s="17" t="s">
        <v>933</v>
      </c>
      <c r="E652" s="19" t="s">
        <v>1896</v>
      </c>
      <c r="F652" s="15">
        <v>1.7390000000000001</v>
      </c>
      <c r="G652" s="15">
        <f t="shared" si="21"/>
        <v>3.7021000000000002</v>
      </c>
      <c r="H652" s="15">
        <f t="shared" si="20"/>
        <v>4.4601000000000006</v>
      </c>
      <c r="I652" s="16"/>
      <c r="J652" s="6"/>
      <c r="K652" s="6"/>
      <c r="L652" s="7"/>
      <c r="M652" s="8"/>
      <c r="N652" s="9"/>
    </row>
    <row r="653" spans="2:14" s="2" customFormat="1" ht="24.9" customHeight="1">
      <c r="B653" s="33" t="s">
        <v>550</v>
      </c>
      <c r="C653" s="35"/>
      <c r="D653" s="17" t="s">
        <v>1283</v>
      </c>
      <c r="E653" s="19" t="s">
        <v>1690</v>
      </c>
      <c r="F653" s="15">
        <v>1.7538</v>
      </c>
      <c r="G653" s="15">
        <f t="shared" si="21"/>
        <v>3.7168999999999999</v>
      </c>
      <c r="H653" s="15">
        <f t="shared" si="20"/>
        <v>4.4748999999999999</v>
      </c>
      <c r="I653" s="16"/>
      <c r="J653" s="6"/>
      <c r="K653" s="6"/>
      <c r="L653" s="7"/>
      <c r="M653" s="8"/>
      <c r="N653" s="9"/>
    </row>
    <row r="654" spans="2:14" s="2" customFormat="1" ht="24.9" customHeight="1">
      <c r="B654" s="33" t="s">
        <v>13</v>
      </c>
      <c r="C654" s="35"/>
      <c r="D654" s="17" t="s">
        <v>841</v>
      </c>
      <c r="E654" s="19" t="s">
        <v>1693</v>
      </c>
      <c r="F654" s="15">
        <v>1.774</v>
      </c>
      <c r="G654" s="15">
        <f t="shared" si="21"/>
        <v>3.7370999999999999</v>
      </c>
      <c r="H654" s="15">
        <f t="shared" si="20"/>
        <v>4.4950999999999999</v>
      </c>
      <c r="I654" s="16"/>
      <c r="J654" s="6"/>
      <c r="K654" s="6"/>
      <c r="L654" s="7"/>
      <c r="M654" s="8"/>
      <c r="N654" s="9"/>
    </row>
    <row r="655" spans="2:14" s="2" customFormat="1" ht="24.9" customHeight="1">
      <c r="B655" s="33" t="s">
        <v>12</v>
      </c>
      <c r="C655" s="35"/>
      <c r="D655" s="17" t="s">
        <v>1284</v>
      </c>
      <c r="E655" s="19" t="s">
        <v>1897</v>
      </c>
      <c r="F655" s="15">
        <v>1.7732000000000001</v>
      </c>
      <c r="G655" s="15">
        <f t="shared" si="21"/>
        <v>3.7363</v>
      </c>
      <c r="H655" s="15">
        <f t="shared" si="20"/>
        <v>4.4943</v>
      </c>
      <c r="I655" s="16"/>
      <c r="J655" s="6"/>
      <c r="K655" s="6"/>
      <c r="L655" s="7"/>
      <c r="M655" s="8"/>
      <c r="N655" s="9"/>
    </row>
    <row r="656" spans="2:14" s="2" customFormat="1" ht="24.9" customHeight="1">
      <c r="B656" s="33" t="s">
        <v>11</v>
      </c>
      <c r="C656" s="35"/>
      <c r="D656" s="17" t="s">
        <v>878</v>
      </c>
      <c r="E656" s="19" t="s">
        <v>1898</v>
      </c>
      <c r="F656" s="15">
        <v>1.7697000000000001</v>
      </c>
      <c r="G656" s="15">
        <f t="shared" si="21"/>
        <v>3.7328000000000001</v>
      </c>
      <c r="H656" s="15">
        <f t="shared" si="20"/>
        <v>4.4908000000000001</v>
      </c>
      <c r="I656" s="16"/>
      <c r="J656" s="6"/>
      <c r="K656" s="6"/>
      <c r="L656" s="7"/>
      <c r="M656" s="8"/>
      <c r="N656" s="9"/>
    </row>
    <row r="657" spans="2:14" s="2" customFormat="1" ht="24.9" customHeight="1">
      <c r="B657" s="33" t="s">
        <v>10</v>
      </c>
      <c r="C657" s="35"/>
      <c r="D657" s="17" t="s">
        <v>1104</v>
      </c>
      <c r="E657" s="19" t="s">
        <v>1899</v>
      </c>
      <c r="F657" s="15">
        <v>1.4812000000000001</v>
      </c>
      <c r="G657" s="15">
        <f t="shared" si="21"/>
        <v>3.4443000000000001</v>
      </c>
      <c r="H657" s="15">
        <f t="shared" si="20"/>
        <v>4.2023000000000001</v>
      </c>
      <c r="I657" s="16"/>
      <c r="J657" s="6"/>
      <c r="K657" s="6"/>
      <c r="L657" s="7"/>
      <c r="M657" s="8"/>
      <c r="N657" s="9"/>
    </row>
    <row r="658" spans="2:14" s="2" customFormat="1" ht="24.9" customHeight="1">
      <c r="B658" s="33" t="s">
        <v>551</v>
      </c>
      <c r="C658" s="35"/>
      <c r="D658" s="17" t="s">
        <v>1285</v>
      </c>
      <c r="E658" s="19" t="s">
        <v>1691</v>
      </c>
      <c r="F658" s="15">
        <v>1.242</v>
      </c>
      <c r="G658" s="15">
        <f t="shared" si="21"/>
        <v>3.2050999999999998</v>
      </c>
      <c r="H658" s="15">
        <f t="shared" si="20"/>
        <v>3.9630999999999998</v>
      </c>
      <c r="I658" s="16"/>
      <c r="J658" s="6"/>
      <c r="K658" s="6"/>
      <c r="L658" s="7"/>
      <c r="M658" s="8"/>
      <c r="N658" s="9"/>
    </row>
    <row r="659" spans="2:14" s="2" customFormat="1" ht="24.9" customHeight="1">
      <c r="B659" s="33" t="s">
        <v>552</v>
      </c>
      <c r="C659" s="35"/>
      <c r="D659" s="17" t="s">
        <v>827</v>
      </c>
      <c r="E659" s="19" t="s">
        <v>1896</v>
      </c>
      <c r="F659" s="15">
        <v>1.1639999999999999</v>
      </c>
      <c r="G659" s="15">
        <f t="shared" si="21"/>
        <v>3.1271</v>
      </c>
      <c r="H659" s="15">
        <f t="shared" si="20"/>
        <v>3.8851</v>
      </c>
      <c r="I659" s="16"/>
      <c r="J659" s="6"/>
      <c r="K659" s="6"/>
      <c r="L659" s="7"/>
      <c r="M659" s="8"/>
      <c r="N659" s="9"/>
    </row>
    <row r="660" spans="2:14" s="2" customFormat="1" ht="24.9" customHeight="1">
      <c r="B660" s="33" t="s">
        <v>553</v>
      </c>
      <c r="C660" s="35"/>
      <c r="D660" s="17" t="s">
        <v>1286</v>
      </c>
      <c r="E660" s="19" t="s">
        <v>1900</v>
      </c>
      <c r="F660" s="15">
        <v>1.6425000000000001</v>
      </c>
      <c r="G660" s="15">
        <f t="shared" si="21"/>
        <v>3.6055999999999999</v>
      </c>
      <c r="H660" s="15">
        <f t="shared" si="20"/>
        <v>4.3635999999999999</v>
      </c>
      <c r="I660" s="16"/>
      <c r="J660" s="6"/>
      <c r="K660" s="6"/>
      <c r="L660" s="7"/>
      <c r="M660" s="8"/>
      <c r="N660" s="9"/>
    </row>
    <row r="661" spans="2:14" s="2" customFormat="1" ht="24.9" customHeight="1">
      <c r="B661" s="33" t="s">
        <v>554</v>
      </c>
      <c r="C661" s="35"/>
      <c r="D661" s="17" t="s">
        <v>1287</v>
      </c>
      <c r="E661" s="19" t="s">
        <v>1550</v>
      </c>
      <c r="F661" s="15">
        <v>1.5815999999999999</v>
      </c>
      <c r="G661" s="15">
        <f t="shared" si="21"/>
        <v>3.5446999999999997</v>
      </c>
      <c r="H661" s="15">
        <f t="shared" si="20"/>
        <v>4.3026999999999997</v>
      </c>
      <c r="I661" s="16"/>
      <c r="J661" s="6"/>
      <c r="K661" s="6"/>
      <c r="L661" s="7"/>
      <c r="M661" s="8"/>
      <c r="N661" s="9"/>
    </row>
    <row r="662" spans="2:14" s="2" customFormat="1" ht="24.9" customHeight="1">
      <c r="B662" s="33" t="s">
        <v>555</v>
      </c>
      <c r="C662" s="35"/>
      <c r="D662" s="17" t="s">
        <v>1288</v>
      </c>
      <c r="E662" s="19" t="s">
        <v>1901</v>
      </c>
      <c r="F662" s="15">
        <v>1.6182000000000001</v>
      </c>
      <c r="G662" s="15">
        <f t="shared" si="21"/>
        <v>3.5813000000000001</v>
      </c>
      <c r="H662" s="15">
        <f t="shared" si="20"/>
        <v>4.3392999999999997</v>
      </c>
      <c r="I662" s="16"/>
      <c r="J662" s="6"/>
      <c r="K662" s="6"/>
      <c r="L662" s="7"/>
      <c r="M662" s="8"/>
      <c r="N662" s="9"/>
    </row>
    <row r="663" spans="2:14" s="2" customFormat="1" ht="24.9" customHeight="1">
      <c r="B663" s="33" t="s">
        <v>556</v>
      </c>
      <c r="C663" s="35"/>
      <c r="D663" s="17" t="s">
        <v>1289</v>
      </c>
      <c r="E663" s="19" t="s">
        <v>1902</v>
      </c>
      <c r="F663" s="15">
        <v>1.6274</v>
      </c>
      <c r="G663" s="15">
        <f t="shared" si="21"/>
        <v>3.5905</v>
      </c>
      <c r="H663" s="15">
        <f t="shared" si="20"/>
        <v>4.3484999999999996</v>
      </c>
      <c r="I663" s="16"/>
      <c r="J663" s="6"/>
      <c r="K663" s="6"/>
      <c r="L663" s="7"/>
      <c r="M663" s="8"/>
      <c r="N663" s="9"/>
    </row>
    <row r="664" spans="2:14" s="2" customFormat="1" ht="24.9" customHeight="1">
      <c r="B664" s="33" t="s">
        <v>557</v>
      </c>
      <c r="C664" s="35"/>
      <c r="D664" s="17" t="s">
        <v>925</v>
      </c>
      <c r="E664" s="19" t="s">
        <v>1903</v>
      </c>
      <c r="F664" s="15">
        <v>0.9728</v>
      </c>
      <c r="G664" s="15">
        <f t="shared" si="21"/>
        <v>2.9359000000000002</v>
      </c>
      <c r="H664" s="15">
        <f t="shared" si="20"/>
        <v>3.6939000000000002</v>
      </c>
      <c r="I664" s="16"/>
      <c r="J664" s="6"/>
      <c r="K664" s="6"/>
      <c r="L664" s="7"/>
      <c r="M664" s="8"/>
      <c r="N664" s="9"/>
    </row>
    <row r="665" spans="2:14" s="2" customFormat="1" ht="24.9" customHeight="1">
      <c r="B665" s="33" t="s">
        <v>558</v>
      </c>
      <c r="C665" s="35"/>
      <c r="D665" s="17" t="s">
        <v>874</v>
      </c>
      <c r="E665" s="19" t="s">
        <v>1904</v>
      </c>
      <c r="F665" s="15">
        <v>0.95840000000000003</v>
      </c>
      <c r="G665" s="15">
        <f t="shared" si="21"/>
        <v>2.9215</v>
      </c>
      <c r="H665" s="15">
        <f t="shared" si="20"/>
        <v>3.6795</v>
      </c>
      <c r="I665" s="16"/>
      <c r="J665" s="6"/>
      <c r="K665" s="6"/>
      <c r="L665" s="7"/>
      <c r="M665" s="8"/>
      <c r="N665" s="9"/>
    </row>
    <row r="666" spans="2:14" s="2" customFormat="1" ht="24.9" customHeight="1">
      <c r="B666" s="33" t="s">
        <v>559</v>
      </c>
      <c r="C666" s="35"/>
      <c r="D666" s="17" t="s">
        <v>930</v>
      </c>
      <c r="E666" s="19" t="s">
        <v>1905</v>
      </c>
      <c r="F666" s="15">
        <v>0.80879999999999996</v>
      </c>
      <c r="G666" s="15">
        <f t="shared" si="21"/>
        <v>2.7719</v>
      </c>
      <c r="H666" s="15">
        <f t="shared" si="20"/>
        <v>3.5299</v>
      </c>
      <c r="I666" s="16"/>
      <c r="J666" s="6"/>
      <c r="K666" s="6"/>
      <c r="L666" s="7"/>
      <c r="M666" s="8"/>
      <c r="N666" s="9"/>
    </row>
    <row r="667" spans="2:14" s="2" customFormat="1" ht="24.9" customHeight="1">
      <c r="B667" s="33" t="s">
        <v>560</v>
      </c>
      <c r="C667" s="35"/>
      <c r="D667" s="17" t="s">
        <v>1146</v>
      </c>
      <c r="E667" s="19" t="s">
        <v>1882</v>
      </c>
      <c r="F667" s="15">
        <v>1.6567000000000001</v>
      </c>
      <c r="G667" s="15">
        <f t="shared" si="21"/>
        <v>3.6198000000000001</v>
      </c>
      <c r="H667" s="15">
        <f t="shared" si="20"/>
        <v>4.3778000000000006</v>
      </c>
      <c r="I667" s="16"/>
      <c r="J667" s="6"/>
      <c r="K667" s="6"/>
      <c r="L667" s="7"/>
      <c r="M667" s="8"/>
      <c r="N667" s="9"/>
    </row>
    <row r="668" spans="2:14" s="2" customFormat="1" ht="24.9" customHeight="1">
      <c r="B668" s="33" t="s">
        <v>561</v>
      </c>
      <c r="C668" s="35"/>
      <c r="D668" s="17" t="s">
        <v>1290</v>
      </c>
      <c r="E668" s="19" t="s">
        <v>1906</v>
      </c>
      <c r="F668" s="15">
        <v>1.7490000000000001</v>
      </c>
      <c r="G668" s="15">
        <f t="shared" si="21"/>
        <v>3.7121000000000004</v>
      </c>
      <c r="H668" s="15">
        <f t="shared" si="20"/>
        <v>4.4701000000000004</v>
      </c>
      <c r="I668" s="16"/>
      <c r="J668" s="6"/>
      <c r="K668" s="6"/>
      <c r="L668" s="7"/>
      <c r="M668" s="8"/>
      <c r="N668" s="9"/>
    </row>
    <row r="669" spans="2:14" s="2" customFormat="1" ht="24.9" customHeight="1">
      <c r="B669" s="33" t="s">
        <v>562</v>
      </c>
      <c r="C669" s="35"/>
      <c r="D669" s="17" t="s">
        <v>873</v>
      </c>
      <c r="E669" s="19" t="s">
        <v>1880</v>
      </c>
      <c r="F669" s="15">
        <v>1.8332999999999999</v>
      </c>
      <c r="G669" s="15">
        <f t="shared" si="21"/>
        <v>3.7964000000000002</v>
      </c>
      <c r="H669" s="15">
        <f t="shared" si="20"/>
        <v>4.5544000000000002</v>
      </c>
      <c r="I669" s="16"/>
      <c r="J669" s="6"/>
      <c r="K669" s="6"/>
      <c r="L669" s="7"/>
      <c r="M669" s="8"/>
      <c r="N669" s="9"/>
    </row>
    <row r="670" spans="2:14" s="2" customFormat="1" ht="24.9" customHeight="1">
      <c r="B670" s="33" t="s">
        <v>563</v>
      </c>
      <c r="C670" s="35"/>
      <c r="D670" s="17" t="s">
        <v>1291</v>
      </c>
      <c r="E670" s="19" t="s">
        <v>1907</v>
      </c>
      <c r="F670" s="15">
        <v>1.8754</v>
      </c>
      <c r="G670" s="15">
        <f t="shared" si="21"/>
        <v>3.8384999999999998</v>
      </c>
      <c r="H670" s="15">
        <f t="shared" si="20"/>
        <v>4.5964999999999998</v>
      </c>
      <c r="I670" s="16"/>
      <c r="J670" s="6"/>
      <c r="K670" s="6"/>
      <c r="L670" s="7"/>
      <c r="M670" s="8"/>
      <c r="N670" s="9"/>
    </row>
    <row r="671" spans="2:14" s="2" customFormat="1" ht="24.9" customHeight="1">
      <c r="B671" s="33" t="s">
        <v>564</v>
      </c>
      <c r="C671" s="35"/>
      <c r="D671" s="17" t="s">
        <v>1188</v>
      </c>
      <c r="E671" s="19" t="s">
        <v>1908</v>
      </c>
      <c r="F671" s="15">
        <v>1.873</v>
      </c>
      <c r="G671" s="15">
        <f t="shared" si="21"/>
        <v>3.8361000000000001</v>
      </c>
      <c r="H671" s="15">
        <f t="shared" si="20"/>
        <v>4.5941000000000001</v>
      </c>
      <c r="I671" s="16"/>
      <c r="J671" s="6"/>
      <c r="K671" s="6"/>
      <c r="L671" s="7"/>
      <c r="M671" s="8"/>
      <c r="N671" s="9"/>
    </row>
    <row r="672" spans="2:14" s="2" customFormat="1" ht="24.9" customHeight="1">
      <c r="B672" s="33" t="s">
        <v>565</v>
      </c>
      <c r="C672" s="35"/>
      <c r="D672" s="17" t="s">
        <v>1252</v>
      </c>
      <c r="E672" s="19" t="s">
        <v>1862</v>
      </c>
      <c r="F672" s="15">
        <v>1.9029</v>
      </c>
      <c r="G672" s="15">
        <f t="shared" si="21"/>
        <v>3.8660000000000001</v>
      </c>
      <c r="H672" s="15">
        <f t="shared" si="20"/>
        <v>4.6240000000000006</v>
      </c>
      <c r="I672" s="16"/>
      <c r="J672" s="6"/>
      <c r="K672" s="6"/>
      <c r="L672" s="7"/>
      <c r="M672" s="8"/>
      <c r="N672" s="9"/>
    </row>
    <row r="673" spans="2:14" s="2" customFormat="1" ht="24.9" customHeight="1">
      <c r="B673" s="33" t="s">
        <v>566</v>
      </c>
      <c r="C673" s="35"/>
      <c r="D673" s="17" t="s">
        <v>1292</v>
      </c>
      <c r="E673" s="19" t="s">
        <v>1861</v>
      </c>
      <c r="F673" s="15">
        <v>0.5716</v>
      </c>
      <c r="G673" s="15">
        <f t="shared" si="21"/>
        <v>2.5347</v>
      </c>
      <c r="H673" s="15">
        <f t="shared" si="20"/>
        <v>3.2927</v>
      </c>
      <c r="I673" s="16"/>
      <c r="J673" s="6"/>
      <c r="K673" s="6"/>
      <c r="L673" s="7"/>
      <c r="M673" s="8"/>
      <c r="N673" s="9"/>
    </row>
    <row r="674" spans="2:14" s="2" customFormat="1" ht="24.9" customHeight="1">
      <c r="B674" s="33" t="s">
        <v>567</v>
      </c>
      <c r="C674" s="35"/>
      <c r="D674" s="17" t="s">
        <v>1293</v>
      </c>
      <c r="E674" s="19" t="s">
        <v>1909</v>
      </c>
      <c r="F674" s="15">
        <v>0.64949999999999997</v>
      </c>
      <c r="G674" s="15">
        <f t="shared" si="21"/>
        <v>2.6126</v>
      </c>
      <c r="H674" s="15">
        <f t="shared" si="20"/>
        <v>3.3706</v>
      </c>
      <c r="I674" s="16"/>
      <c r="J674" s="6"/>
      <c r="K674" s="6"/>
      <c r="L674" s="7"/>
      <c r="M674" s="8"/>
      <c r="N674" s="9"/>
    </row>
    <row r="675" spans="2:14" s="2" customFormat="1" ht="24.9" customHeight="1">
      <c r="B675" s="33" t="s">
        <v>568</v>
      </c>
      <c r="C675" s="35"/>
      <c r="D675" s="17" t="s">
        <v>1172</v>
      </c>
      <c r="E675" s="19" t="s">
        <v>1859</v>
      </c>
      <c r="F675" s="15">
        <v>0.36909999999999998</v>
      </c>
      <c r="G675" s="15">
        <f t="shared" si="21"/>
        <v>2.3322000000000003</v>
      </c>
      <c r="H675" s="15">
        <f t="shared" si="20"/>
        <v>3.0902000000000003</v>
      </c>
      <c r="I675" s="16"/>
      <c r="J675" s="6"/>
      <c r="K675" s="6"/>
      <c r="L675" s="7"/>
      <c r="M675" s="8"/>
      <c r="N675" s="9"/>
    </row>
    <row r="676" spans="2:14" s="2" customFormat="1" ht="24.9" customHeight="1">
      <c r="B676" s="33" t="s">
        <v>569</v>
      </c>
      <c r="C676" s="35"/>
      <c r="D676" s="17" t="s">
        <v>1294</v>
      </c>
      <c r="E676" s="19" t="s">
        <v>1910</v>
      </c>
      <c r="F676" s="15">
        <v>0.66590000000000005</v>
      </c>
      <c r="G676" s="15">
        <f t="shared" si="21"/>
        <v>2.629</v>
      </c>
      <c r="H676" s="15">
        <f t="shared" si="20"/>
        <v>3.387</v>
      </c>
      <c r="I676" s="16"/>
      <c r="J676" s="6"/>
      <c r="K676" s="6"/>
      <c r="L676" s="7"/>
      <c r="M676" s="8"/>
      <c r="N676" s="9"/>
    </row>
    <row r="677" spans="2:14" s="2" customFormat="1" ht="24.9" customHeight="1">
      <c r="B677" s="33" t="s">
        <v>570</v>
      </c>
      <c r="C677" s="35"/>
      <c r="D677" s="17" t="s">
        <v>1236</v>
      </c>
      <c r="E677" s="19" t="s">
        <v>1844</v>
      </c>
      <c r="F677" s="15">
        <v>1.5468</v>
      </c>
      <c r="G677" s="15">
        <f t="shared" si="21"/>
        <v>3.5099</v>
      </c>
      <c r="H677" s="15">
        <f t="shared" si="20"/>
        <v>4.2679</v>
      </c>
      <c r="I677" s="16"/>
      <c r="J677" s="6"/>
      <c r="K677" s="6"/>
      <c r="L677" s="7"/>
      <c r="M677" s="8"/>
      <c r="N677" s="9"/>
    </row>
    <row r="678" spans="2:14" s="2" customFormat="1" ht="24.9" customHeight="1">
      <c r="B678" s="33" t="s">
        <v>571</v>
      </c>
      <c r="C678" s="35"/>
      <c r="D678" s="17" t="s">
        <v>1233</v>
      </c>
      <c r="E678" s="19" t="s">
        <v>1784</v>
      </c>
      <c r="F678" s="15">
        <v>1.5686</v>
      </c>
      <c r="G678" s="15">
        <f t="shared" si="21"/>
        <v>3.5316999999999998</v>
      </c>
      <c r="H678" s="15">
        <f t="shared" si="20"/>
        <v>4.2896999999999998</v>
      </c>
      <c r="I678" s="16"/>
      <c r="J678" s="6"/>
      <c r="K678" s="6"/>
      <c r="L678" s="7"/>
      <c r="M678" s="8"/>
      <c r="N678" s="9"/>
    </row>
    <row r="679" spans="2:14" s="2" customFormat="1" ht="24.9" customHeight="1">
      <c r="B679" s="33" t="s">
        <v>572</v>
      </c>
      <c r="C679" s="35"/>
      <c r="D679" s="17" t="s">
        <v>1228</v>
      </c>
      <c r="E679" s="19" t="s">
        <v>1463</v>
      </c>
      <c r="F679" s="15">
        <v>0.67469999999999997</v>
      </c>
      <c r="G679" s="15">
        <f t="shared" si="21"/>
        <v>2.6377999999999999</v>
      </c>
      <c r="H679" s="15">
        <f t="shared" si="20"/>
        <v>3.3957999999999999</v>
      </c>
      <c r="I679" s="16"/>
      <c r="J679" s="6"/>
      <c r="K679" s="6"/>
      <c r="L679" s="7"/>
      <c r="M679" s="8"/>
      <c r="N679" s="9"/>
    </row>
    <row r="680" spans="2:14" s="2" customFormat="1" ht="24.9" customHeight="1">
      <c r="B680" s="33" t="s">
        <v>573</v>
      </c>
      <c r="C680" s="35"/>
      <c r="D680" s="17" t="s">
        <v>1095</v>
      </c>
      <c r="E680" s="19" t="s">
        <v>1911</v>
      </c>
      <c r="F680" s="15">
        <v>0.83079999999999998</v>
      </c>
      <c r="G680" s="15">
        <f t="shared" si="21"/>
        <v>2.7938999999999998</v>
      </c>
      <c r="H680" s="15">
        <f t="shared" si="20"/>
        <v>3.5518999999999998</v>
      </c>
      <c r="I680" s="16"/>
      <c r="J680" s="6"/>
      <c r="K680" s="6"/>
      <c r="L680" s="7"/>
      <c r="M680" s="8"/>
      <c r="N680" s="9"/>
    </row>
    <row r="681" spans="2:14" s="2" customFormat="1" ht="24.9" customHeight="1">
      <c r="B681" s="33" t="s">
        <v>574</v>
      </c>
      <c r="C681" s="35"/>
      <c r="D681" s="17" t="s">
        <v>1295</v>
      </c>
      <c r="E681" s="19" t="s">
        <v>1912</v>
      </c>
      <c r="F681" s="15">
        <v>0.71340000000000003</v>
      </c>
      <c r="G681" s="15">
        <f t="shared" si="21"/>
        <v>2.6764999999999999</v>
      </c>
      <c r="H681" s="15">
        <f t="shared" si="20"/>
        <v>3.4344999999999999</v>
      </c>
      <c r="I681" s="16"/>
      <c r="J681" s="6"/>
      <c r="K681" s="6"/>
      <c r="L681" s="7"/>
      <c r="M681" s="8"/>
      <c r="N681" s="9"/>
    </row>
    <row r="682" spans="2:14" s="2" customFormat="1" ht="24.9" customHeight="1">
      <c r="B682" s="33" t="s">
        <v>575</v>
      </c>
      <c r="C682" s="35"/>
      <c r="D682" s="17" t="s">
        <v>1296</v>
      </c>
      <c r="E682" s="19" t="s">
        <v>1913</v>
      </c>
      <c r="F682" s="15">
        <v>0.75180000000000002</v>
      </c>
      <c r="G682" s="15">
        <f t="shared" si="21"/>
        <v>2.7149000000000001</v>
      </c>
      <c r="H682" s="15">
        <f t="shared" si="20"/>
        <v>3.4729000000000001</v>
      </c>
      <c r="I682" s="16"/>
      <c r="J682" s="6"/>
      <c r="K682" s="6"/>
      <c r="L682" s="7"/>
      <c r="M682" s="8"/>
      <c r="N682" s="9"/>
    </row>
    <row r="683" spans="2:14" s="2" customFormat="1" ht="24.9" customHeight="1">
      <c r="B683" s="33" t="s">
        <v>576</v>
      </c>
      <c r="C683" s="35"/>
      <c r="D683" s="17" t="s">
        <v>1109</v>
      </c>
      <c r="E683" s="19" t="s">
        <v>1914</v>
      </c>
      <c r="F683" s="15">
        <v>0.73950000000000005</v>
      </c>
      <c r="G683" s="15">
        <f t="shared" si="21"/>
        <v>2.7026000000000003</v>
      </c>
      <c r="H683" s="15">
        <f t="shared" si="20"/>
        <v>3.4606000000000003</v>
      </c>
      <c r="I683" s="16"/>
      <c r="J683" s="6"/>
      <c r="K683" s="6"/>
      <c r="L683" s="7"/>
      <c r="M683" s="8"/>
      <c r="N683" s="9"/>
    </row>
    <row r="684" spans="2:14" s="2" customFormat="1" ht="24.9" customHeight="1">
      <c r="B684" s="33" t="s">
        <v>577</v>
      </c>
      <c r="C684" s="35"/>
      <c r="D684" s="17" t="s">
        <v>1297</v>
      </c>
      <c r="E684" s="19" t="s">
        <v>1915</v>
      </c>
      <c r="F684" s="15">
        <v>0.70069999999999999</v>
      </c>
      <c r="G684" s="15">
        <f t="shared" si="21"/>
        <v>2.6638000000000002</v>
      </c>
      <c r="H684" s="15">
        <f t="shared" si="20"/>
        <v>3.4218000000000002</v>
      </c>
      <c r="I684" s="16"/>
      <c r="J684" s="6"/>
      <c r="K684" s="6"/>
      <c r="L684" s="7"/>
      <c r="M684" s="8"/>
      <c r="N684" s="9"/>
    </row>
    <row r="685" spans="2:14" s="2" customFormat="1" ht="24.9" customHeight="1">
      <c r="B685" s="33" t="s">
        <v>578</v>
      </c>
      <c r="C685" s="35"/>
      <c r="D685" s="17" t="s">
        <v>1298</v>
      </c>
      <c r="E685" s="19" t="s">
        <v>1916</v>
      </c>
      <c r="F685" s="15">
        <v>1.6266</v>
      </c>
      <c r="G685" s="15">
        <f t="shared" si="21"/>
        <v>3.5897000000000001</v>
      </c>
      <c r="H685" s="15">
        <f t="shared" si="20"/>
        <v>4.3476999999999997</v>
      </c>
      <c r="I685" s="16"/>
      <c r="J685" s="6"/>
      <c r="K685" s="6"/>
      <c r="L685" s="7"/>
      <c r="M685" s="8"/>
      <c r="N685" s="9"/>
    </row>
    <row r="686" spans="2:14" s="2" customFormat="1" ht="24.9" customHeight="1">
      <c r="B686" s="33" t="s">
        <v>579</v>
      </c>
      <c r="C686" s="35"/>
      <c r="D686" s="17" t="s">
        <v>1016</v>
      </c>
      <c r="E686" s="19" t="s">
        <v>1917</v>
      </c>
      <c r="F686" s="15">
        <v>1.5942000000000001</v>
      </c>
      <c r="G686" s="15">
        <f t="shared" si="21"/>
        <v>3.5573000000000001</v>
      </c>
      <c r="H686" s="15">
        <f t="shared" si="20"/>
        <v>4.3153000000000006</v>
      </c>
      <c r="I686" s="16"/>
      <c r="J686" s="6"/>
      <c r="K686" s="6"/>
      <c r="L686" s="7"/>
      <c r="M686" s="8"/>
      <c r="N686" s="9"/>
    </row>
    <row r="687" spans="2:14" s="2" customFormat="1" ht="24.9" customHeight="1">
      <c r="B687" s="33" t="s">
        <v>580</v>
      </c>
      <c r="C687" s="35"/>
      <c r="D687" s="17" t="s">
        <v>1299</v>
      </c>
      <c r="E687" s="19" t="s">
        <v>1918</v>
      </c>
      <c r="F687" s="15">
        <v>1.6059000000000001</v>
      </c>
      <c r="G687" s="15">
        <f t="shared" si="21"/>
        <v>3.569</v>
      </c>
      <c r="H687" s="15">
        <f t="shared" si="20"/>
        <v>4.327</v>
      </c>
      <c r="I687" s="16"/>
      <c r="J687" s="6"/>
      <c r="K687" s="6"/>
      <c r="L687" s="7"/>
      <c r="M687" s="8"/>
      <c r="N687" s="9"/>
    </row>
    <row r="688" spans="2:14" s="2" customFormat="1" ht="24.9" customHeight="1">
      <c r="B688" s="33" t="s">
        <v>581</v>
      </c>
      <c r="C688" s="35"/>
      <c r="D688" s="17" t="s">
        <v>1053</v>
      </c>
      <c r="E688" s="19" t="s">
        <v>1570</v>
      </c>
      <c r="F688" s="15">
        <v>1.6347</v>
      </c>
      <c r="G688" s="15">
        <f t="shared" si="21"/>
        <v>3.5978000000000003</v>
      </c>
      <c r="H688" s="15">
        <f t="shared" si="20"/>
        <v>4.3558000000000003</v>
      </c>
      <c r="I688" s="16"/>
      <c r="J688" s="6"/>
      <c r="K688" s="6"/>
      <c r="L688" s="7"/>
      <c r="M688" s="8"/>
      <c r="N688" s="9"/>
    </row>
    <row r="689" spans="2:14" s="2" customFormat="1" ht="24.9" customHeight="1">
      <c r="B689" s="33" t="s">
        <v>582</v>
      </c>
      <c r="C689" s="35"/>
      <c r="D689" s="17" t="s">
        <v>1300</v>
      </c>
      <c r="E689" s="19" t="s">
        <v>1919</v>
      </c>
      <c r="F689" s="15">
        <v>1.4218999999999999</v>
      </c>
      <c r="G689" s="15">
        <f t="shared" si="21"/>
        <v>3.3849999999999998</v>
      </c>
      <c r="H689" s="15">
        <f t="shared" si="20"/>
        <v>4.1429999999999998</v>
      </c>
      <c r="I689" s="16"/>
      <c r="J689" s="6"/>
      <c r="K689" s="6"/>
      <c r="L689" s="7"/>
      <c r="M689" s="8"/>
      <c r="N689" s="9"/>
    </row>
    <row r="690" spans="2:14" s="2" customFormat="1" ht="24.9" customHeight="1">
      <c r="B690" s="33" t="s">
        <v>583</v>
      </c>
      <c r="C690" s="35"/>
      <c r="D690" s="17" t="s">
        <v>1301</v>
      </c>
      <c r="E690" s="19" t="s">
        <v>1920</v>
      </c>
      <c r="F690" s="15">
        <v>1.4041999999999999</v>
      </c>
      <c r="G690" s="15">
        <f t="shared" si="21"/>
        <v>3.3673000000000002</v>
      </c>
      <c r="H690" s="15">
        <f t="shared" si="20"/>
        <v>4.1253000000000002</v>
      </c>
      <c r="I690" s="16"/>
      <c r="J690" s="6"/>
      <c r="K690" s="6"/>
      <c r="L690" s="7"/>
      <c r="M690" s="8"/>
      <c r="N690" s="9"/>
    </row>
    <row r="691" spans="2:14" s="2" customFormat="1" ht="24.9" customHeight="1">
      <c r="B691" s="33" t="s">
        <v>584</v>
      </c>
      <c r="C691" s="35"/>
      <c r="D691" s="17" t="s">
        <v>1008</v>
      </c>
      <c r="E691" s="19" t="s">
        <v>1617</v>
      </c>
      <c r="F691" s="15">
        <v>1.4108000000000001</v>
      </c>
      <c r="G691" s="15">
        <f t="shared" si="21"/>
        <v>3.3738999999999999</v>
      </c>
      <c r="H691" s="15">
        <f t="shared" si="20"/>
        <v>4.1318999999999999</v>
      </c>
      <c r="I691" s="16"/>
      <c r="J691" s="6"/>
      <c r="K691" s="6"/>
      <c r="L691" s="7"/>
      <c r="M691" s="8"/>
      <c r="N691" s="9"/>
    </row>
    <row r="692" spans="2:14" s="2" customFormat="1" ht="24.9" customHeight="1">
      <c r="B692" s="33" t="s">
        <v>585</v>
      </c>
      <c r="C692" s="35"/>
      <c r="D692" s="17" t="s">
        <v>1302</v>
      </c>
      <c r="E692" s="19" t="s">
        <v>1921</v>
      </c>
      <c r="F692" s="15">
        <v>1.4283999999999999</v>
      </c>
      <c r="G692" s="15">
        <f t="shared" si="21"/>
        <v>3.3914999999999997</v>
      </c>
      <c r="H692" s="15">
        <f t="shared" si="20"/>
        <v>4.1494999999999997</v>
      </c>
      <c r="I692" s="16"/>
      <c r="J692" s="6"/>
      <c r="K692" s="6"/>
      <c r="L692" s="7"/>
      <c r="M692" s="8"/>
      <c r="N692" s="9"/>
    </row>
    <row r="693" spans="2:14" s="2" customFormat="1" ht="24.9" customHeight="1">
      <c r="B693" s="33" t="s">
        <v>586</v>
      </c>
      <c r="C693" s="35"/>
      <c r="D693" s="17" t="s">
        <v>1303</v>
      </c>
      <c r="E693" s="19" t="s">
        <v>1922</v>
      </c>
      <c r="F693" s="15">
        <v>1.3895</v>
      </c>
      <c r="G693" s="15">
        <f t="shared" si="21"/>
        <v>3.3525999999999998</v>
      </c>
      <c r="H693" s="15">
        <f t="shared" si="20"/>
        <v>4.1105999999999998</v>
      </c>
      <c r="I693" s="16"/>
      <c r="J693" s="6"/>
      <c r="K693" s="6"/>
      <c r="L693" s="7"/>
      <c r="M693" s="8"/>
      <c r="N693" s="9"/>
    </row>
    <row r="694" spans="2:14" s="2" customFormat="1" ht="24.9" customHeight="1">
      <c r="B694" s="33" t="s">
        <v>587</v>
      </c>
      <c r="C694" s="35"/>
      <c r="D694" s="17" t="s">
        <v>1304</v>
      </c>
      <c r="E694" s="19" t="s">
        <v>1923</v>
      </c>
      <c r="F694" s="15">
        <v>1.4037999999999999</v>
      </c>
      <c r="G694" s="15">
        <f t="shared" si="21"/>
        <v>3.3669000000000002</v>
      </c>
      <c r="H694" s="15">
        <f t="shared" si="20"/>
        <v>4.1249000000000002</v>
      </c>
      <c r="I694" s="16"/>
      <c r="J694" s="6"/>
      <c r="K694" s="6"/>
      <c r="L694" s="7"/>
      <c r="M694" s="8"/>
      <c r="N694" s="9"/>
    </row>
    <row r="695" spans="2:14" s="2" customFormat="1" ht="24.9" customHeight="1">
      <c r="B695" s="33" t="s">
        <v>588</v>
      </c>
      <c r="C695" s="35"/>
      <c r="D695" s="17" t="s">
        <v>1305</v>
      </c>
      <c r="E695" s="19" t="s">
        <v>1924</v>
      </c>
      <c r="F695" s="15">
        <v>1.4049</v>
      </c>
      <c r="G695" s="15">
        <f t="shared" si="21"/>
        <v>3.3680000000000003</v>
      </c>
      <c r="H695" s="15">
        <f t="shared" si="20"/>
        <v>4.1260000000000003</v>
      </c>
      <c r="I695" s="16"/>
      <c r="J695" s="6"/>
      <c r="K695" s="6"/>
      <c r="L695" s="7"/>
      <c r="M695" s="8"/>
      <c r="N695" s="9"/>
    </row>
    <row r="696" spans="2:14" s="2" customFormat="1" ht="24.9" customHeight="1">
      <c r="B696" s="33" t="s">
        <v>589</v>
      </c>
      <c r="C696" s="35"/>
      <c r="D696" s="17" t="s">
        <v>1306</v>
      </c>
      <c r="E696" s="19" t="s">
        <v>1598</v>
      </c>
      <c r="F696" s="15">
        <v>1.3971</v>
      </c>
      <c r="G696" s="15">
        <f t="shared" si="21"/>
        <v>3.3601999999999999</v>
      </c>
      <c r="H696" s="15">
        <f t="shared" si="20"/>
        <v>4.1181999999999999</v>
      </c>
      <c r="I696" s="16"/>
      <c r="J696" s="6"/>
      <c r="K696" s="6"/>
      <c r="L696" s="7"/>
      <c r="M696" s="8"/>
      <c r="N696" s="9"/>
    </row>
    <row r="697" spans="2:14" s="2" customFormat="1" ht="24.9" customHeight="1">
      <c r="B697" s="33" t="s">
        <v>590</v>
      </c>
      <c r="C697" s="35"/>
      <c r="D697" s="17" t="s">
        <v>1074</v>
      </c>
      <c r="E697" s="19" t="s">
        <v>1678</v>
      </c>
      <c r="F697" s="15">
        <v>1.4563999999999999</v>
      </c>
      <c r="G697" s="15">
        <f t="shared" si="21"/>
        <v>3.4195000000000002</v>
      </c>
      <c r="H697" s="15">
        <f t="shared" si="20"/>
        <v>4.1775000000000002</v>
      </c>
      <c r="I697" s="16"/>
      <c r="J697" s="6"/>
      <c r="K697" s="6"/>
      <c r="L697" s="7"/>
      <c r="M697" s="8"/>
      <c r="N697" s="9"/>
    </row>
    <row r="698" spans="2:14" s="2" customFormat="1" ht="24.9" customHeight="1">
      <c r="B698" s="33" t="s">
        <v>591</v>
      </c>
      <c r="C698" s="35"/>
      <c r="D698" s="17" t="s">
        <v>1047</v>
      </c>
      <c r="E698" s="19" t="s">
        <v>1678</v>
      </c>
      <c r="F698" s="15">
        <v>1.4658</v>
      </c>
      <c r="G698" s="15">
        <f t="shared" si="21"/>
        <v>3.4289000000000001</v>
      </c>
      <c r="H698" s="15">
        <f t="shared" si="20"/>
        <v>4.1868999999999996</v>
      </c>
      <c r="I698" s="16"/>
      <c r="J698" s="6"/>
      <c r="K698" s="6"/>
      <c r="L698" s="7"/>
      <c r="M698" s="8"/>
      <c r="N698" s="9"/>
    </row>
    <row r="699" spans="2:14" s="2" customFormat="1" ht="24.9" customHeight="1">
      <c r="B699" s="33" t="s">
        <v>592</v>
      </c>
      <c r="C699" s="35"/>
      <c r="D699" s="17" t="s">
        <v>829</v>
      </c>
      <c r="E699" s="19" t="s">
        <v>1925</v>
      </c>
      <c r="F699" s="15">
        <v>1.4628000000000001</v>
      </c>
      <c r="G699" s="15">
        <f t="shared" si="21"/>
        <v>3.4259000000000004</v>
      </c>
      <c r="H699" s="15">
        <f t="shared" si="20"/>
        <v>4.1839000000000004</v>
      </c>
      <c r="I699" s="16"/>
      <c r="J699" s="6"/>
      <c r="K699" s="6"/>
      <c r="L699" s="7"/>
      <c r="M699" s="8"/>
      <c r="N699" s="9"/>
    </row>
    <row r="700" spans="2:14" s="2" customFormat="1" ht="24.9" customHeight="1">
      <c r="B700" s="33" t="s">
        <v>593</v>
      </c>
      <c r="C700" s="35"/>
      <c r="D700" s="17" t="s">
        <v>1307</v>
      </c>
      <c r="E700" s="19" t="s">
        <v>1659</v>
      </c>
      <c r="F700" s="15">
        <v>1.4398</v>
      </c>
      <c r="G700" s="15">
        <f t="shared" si="21"/>
        <v>3.4028999999999998</v>
      </c>
      <c r="H700" s="15">
        <f t="shared" si="20"/>
        <v>4.1608999999999998</v>
      </c>
      <c r="I700" s="16"/>
      <c r="J700" s="6"/>
      <c r="K700" s="6"/>
      <c r="L700" s="7"/>
      <c r="M700" s="8"/>
      <c r="N700" s="9"/>
    </row>
    <row r="701" spans="2:14" s="2" customFormat="1" ht="24.9" customHeight="1">
      <c r="B701" s="33" t="s">
        <v>594</v>
      </c>
      <c r="C701" s="35"/>
      <c r="D701" s="17" t="s">
        <v>1308</v>
      </c>
      <c r="E701" s="19" t="s">
        <v>1926</v>
      </c>
      <c r="F701" s="15">
        <v>1.3189</v>
      </c>
      <c r="G701" s="15">
        <f t="shared" si="21"/>
        <v>3.282</v>
      </c>
      <c r="H701" s="15">
        <f t="shared" si="20"/>
        <v>4.04</v>
      </c>
      <c r="I701" s="16"/>
      <c r="J701" s="6"/>
      <c r="K701" s="6"/>
      <c r="L701" s="7"/>
      <c r="M701" s="8"/>
      <c r="N701" s="9"/>
    </row>
    <row r="702" spans="2:14" s="2" customFormat="1" ht="24.9" customHeight="1">
      <c r="B702" s="33" t="s">
        <v>595</v>
      </c>
      <c r="C702" s="35"/>
      <c r="D702" s="17" t="s">
        <v>869</v>
      </c>
      <c r="E702" s="19" t="s">
        <v>1700</v>
      </c>
      <c r="F702" s="15">
        <v>1.3088</v>
      </c>
      <c r="G702" s="15">
        <f t="shared" si="21"/>
        <v>3.2719</v>
      </c>
      <c r="H702" s="15">
        <f t="shared" ref="H702:H765" si="22">G702+0.758</f>
        <v>4.0298999999999996</v>
      </c>
      <c r="I702" s="16"/>
      <c r="J702" s="6"/>
      <c r="K702" s="6"/>
      <c r="L702" s="7"/>
      <c r="M702" s="8"/>
      <c r="N702" s="9"/>
    </row>
    <row r="703" spans="2:14" s="2" customFormat="1" ht="24.9" customHeight="1">
      <c r="B703" s="33" t="s">
        <v>596</v>
      </c>
      <c r="C703" s="35"/>
      <c r="D703" s="17" t="s">
        <v>1105</v>
      </c>
      <c r="E703" s="19" t="s">
        <v>1927</v>
      </c>
      <c r="F703" s="15">
        <v>1.3069999999999999</v>
      </c>
      <c r="G703" s="15">
        <f t="shared" si="21"/>
        <v>3.2701000000000002</v>
      </c>
      <c r="H703" s="15">
        <f t="shared" si="22"/>
        <v>4.0281000000000002</v>
      </c>
      <c r="I703" s="16"/>
      <c r="J703" s="6"/>
      <c r="K703" s="6"/>
      <c r="L703" s="7"/>
      <c r="M703" s="8"/>
      <c r="N703" s="9"/>
    </row>
    <row r="704" spans="2:14" s="2" customFormat="1" ht="24.9" customHeight="1">
      <c r="B704" s="33" t="s">
        <v>597</v>
      </c>
      <c r="C704" s="35"/>
      <c r="D704" s="17" t="s">
        <v>1109</v>
      </c>
      <c r="E704" s="19" t="s">
        <v>1928</v>
      </c>
      <c r="F704" s="15">
        <v>1.3081</v>
      </c>
      <c r="G704" s="15">
        <f t="shared" ref="G704:G767" si="23">F704+1.9631</f>
        <v>3.2712000000000003</v>
      </c>
      <c r="H704" s="15">
        <f t="shared" si="22"/>
        <v>4.0292000000000003</v>
      </c>
      <c r="I704" s="16"/>
      <c r="J704" s="6"/>
      <c r="K704" s="6"/>
      <c r="L704" s="7"/>
      <c r="M704" s="8"/>
      <c r="N704" s="9"/>
    </row>
    <row r="705" spans="2:14" s="2" customFormat="1" ht="24.9" customHeight="1">
      <c r="B705" s="33" t="s">
        <v>598</v>
      </c>
      <c r="C705" s="35"/>
      <c r="D705" s="17" t="s">
        <v>1309</v>
      </c>
      <c r="E705" s="19" t="s">
        <v>1708</v>
      </c>
      <c r="F705" s="15">
        <v>1.3399000000000001</v>
      </c>
      <c r="G705" s="15">
        <f t="shared" si="23"/>
        <v>3.3029999999999999</v>
      </c>
      <c r="H705" s="15">
        <f t="shared" si="22"/>
        <v>4.0609999999999999</v>
      </c>
      <c r="I705" s="16"/>
      <c r="J705" s="6"/>
      <c r="K705" s="6"/>
      <c r="L705" s="7"/>
      <c r="M705" s="8"/>
      <c r="N705" s="9"/>
    </row>
    <row r="706" spans="2:14" s="2" customFormat="1" ht="24.9" customHeight="1">
      <c r="B706" s="33" t="s">
        <v>599</v>
      </c>
      <c r="C706" s="35"/>
      <c r="D706" s="17" t="s">
        <v>1282</v>
      </c>
      <c r="E706" s="19" t="s">
        <v>1929</v>
      </c>
      <c r="F706" s="15">
        <v>1.3488</v>
      </c>
      <c r="G706" s="15">
        <f t="shared" si="23"/>
        <v>3.3119000000000001</v>
      </c>
      <c r="H706" s="15">
        <f t="shared" si="22"/>
        <v>4.0699000000000005</v>
      </c>
      <c r="I706" s="16"/>
      <c r="J706" s="6"/>
      <c r="K706" s="6"/>
      <c r="L706" s="7"/>
      <c r="M706" s="8"/>
      <c r="N706" s="9"/>
    </row>
    <row r="707" spans="2:14" s="2" customFormat="1" ht="24.9" customHeight="1">
      <c r="B707" s="33" t="s">
        <v>600</v>
      </c>
      <c r="C707" s="35"/>
      <c r="D707" s="17" t="s">
        <v>870</v>
      </c>
      <c r="E707" s="19" t="s">
        <v>1930</v>
      </c>
      <c r="F707" s="15">
        <v>1.3290999999999999</v>
      </c>
      <c r="G707" s="15">
        <f t="shared" si="23"/>
        <v>3.2922000000000002</v>
      </c>
      <c r="H707" s="15">
        <f t="shared" si="22"/>
        <v>4.0502000000000002</v>
      </c>
      <c r="I707" s="16"/>
      <c r="J707" s="6"/>
      <c r="K707" s="6"/>
      <c r="L707" s="7"/>
      <c r="M707" s="8"/>
      <c r="N707" s="9"/>
    </row>
    <row r="708" spans="2:14" s="2" customFormat="1" ht="24.9" customHeight="1">
      <c r="B708" s="33" t="s">
        <v>601</v>
      </c>
      <c r="C708" s="35"/>
      <c r="D708" s="17" t="s">
        <v>1310</v>
      </c>
      <c r="E708" s="19" t="s">
        <v>1931</v>
      </c>
      <c r="F708" s="15">
        <v>1.3393999999999999</v>
      </c>
      <c r="G708" s="15">
        <f t="shared" si="23"/>
        <v>3.3025000000000002</v>
      </c>
      <c r="H708" s="15">
        <f t="shared" si="22"/>
        <v>4.0605000000000002</v>
      </c>
      <c r="I708" s="16"/>
      <c r="J708" s="6"/>
      <c r="K708" s="6"/>
      <c r="L708" s="7"/>
      <c r="M708" s="8"/>
      <c r="N708" s="9"/>
    </row>
    <row r="709" spans="2:14" s="2" customFormat="1" ht="24.9" customHeight="1">
      <c r="B709" s="33" t="s">
        <v>602</v>
      </c>
      <c r="C709" s="35"/>
      <c r="D709" s="17" t="s">
        <v>1311</v>
      </c>
      <c r="E709" s="19" t="s">
        <v>1932</v>
      </c>
      <c r="F709" s="15">
        <v>1.4603999999999999</v>
      </c>
      <c r="G709" s="15">
        <f t="shared" si="23"/>
        <v>3.4234999999999998</v>
      </c>
      <c r="H709" s="15">
        <f t="shared" si="22"/>
        <v>4.1814999999999998</v>
      </c>
      <c r="I709" s="16"/>
      <c r="J709" s="6"/>
      <c r="K709" s="6"/>
      <c r="L709" s="7"/>
      <c r="M709" s="8"/>
      <c r="N709" s="9"/>
    </row>
    <row r="710" spans="2:14" s="2" customFormat="1" ht="24.9" customHeight="1">
      <c r="B710" s="33" t="s">
        <v>603</v>
      </c>
      <c r="C710" s="35"/>
      <c r="D710" s="17" t="s">
        <v>1312</v>
      </c>
      <c r="E710" s="19" t="s">
        <v>1365</v>
      </c>
      <c r="F710" s="15">
        <v>1.4669000000000001</v>
      </c>
      <c r="G710" s="15">
        <f t="shared" si="23"/>
        <v>3.43</v>
      </c>
      <c r="H710" s="15">
        <f t="shared" si="22"/>
        <v>4.1880000000000006</v>
      </c>
      <c r="I710" s="16"/>
      <c r="J710" s="6"/>
      <c r="K710" s="6"/>
      <c r="L710" s="7"/>
      <c r="M710" s="8"/>
      <c r="N710" s="9"/>
    </row>
    <row r="711" spans="2:14" s="2" customFormat="1" ht="24.9" customHeight="1">
      <c r="B711" s="33" t="s">
        <v>604</v>
      </c>
      <c r="C711" s="35"/>
      <c r="D711" s="17" t="s">
        <v>1135</v>
      </c>
      <c r="E711" s="19" t="s">
        <v>1436</v>
      </c>
      <c r="F711" s="15">
        <v>1.4741</v>
      </c>
      <c r="G711" s="15">
        <f t="shared" si="23"/>
        <v>3.4371999999999998</v>
      </c>
      <c r="H711" s="15">
        <f t="shared" si="22"/>
        <v>4.1951999999999998</v>
      </c>
      <c r="I711" s="16"/>
      <c r="J711" s="6"/>
      <c r="K711" s="6"/>
      <c r="L711" s="7"/>
      <c r="M711" s="8"/>
      <c r="N711" s="9"/>
    </row>
    <row r="712" spans="2:14" s="2" customFormat="1" ht="24.9" customHeight="1">
      <c r="B712" s="33" t="s">
        <v>605</v>
      </c>
      <c r="C712" s="35"/>
      <c r="D712" s="17" t="s">
        <v>1313</v>
      </c>
      <c r="E712" s="19" t="s">
        <v>1933</v>
      </c>
      <c r="F712" s="15">
        <v>1.4681</v>
      </c>
      <c r="G712" s="15">
        <f t="shared" si="23"/>
        <v>3.4312</v>
      </c>
      <c r="H712" s="15">
        <f t="shared" si="22"/>
        <v>4.1891999999999996</v>
      </c>
      <c r="I712" s="16"/>
      <c r="J712" s="6"/>
      <c r="K712" s="6"/>
      <c r="L712" s="7"/>
      <c r="M712" s="8"/>
      <c r="N712" s="9"/>
    </row>
    <row r="713" spans="2:14" s="2" customFormat="1" ht="24.9" customHeight="1">
      <c r="B713" s="33" t="s">
        <v>606</v>
      </c>
      <c r="C713" s="35"/>
      <c r="D713" s="17" t="s">
        <v>823</v>
      </c>
      <c r="E713" s="19" t="s">
        <v>1934</v>
      </c>
      <c r="F713" s="15">
        <v>1.5935999999999999</v>
      </c>
      <c r="G713" s="15">
        <f t="shared" si="23"/>
        <v>3.5567000000000002</v>
      </c>
      <c r="H713" s="15">
        <f t="shared" si="22"/>
        <v>4.3147000000000002</v>
      </c>
      <c r="I713" s="16"/>
      <c r="J713" s="6"/>
      <c r="K713" s="6"/>
      <c r="L713" s="7"/>
      <c r="M713" s="8"/>
      <c r="N713" s="9"/>
    </row>
    <row r="714" spans="2:14" s="2" customFormat="1" ht="24.9" customHeight="1">
      <c r="B714" s="33" t="s">
        <v>607</v>
      </c>
      <c r="C714" s="35"/>
      <c r="D714" s="17" t="s">
        <v>1314</v>
      </c>
      <c r="E714" s="19" t="s">
        <v>1935</v>
      </c>
      <c r="F714" s="15">
        <v>1.5891</v>
      </c>
      <c r="G714" s="15">
        <f t="shared" si="23"/>
        <v>3.5522</v>
      </c>
      <c r="H714" s="15">
        <f t="shared" si="22"/>
        <v>4.3102</v>
      </c>
      <c r="I714" s="16"/>
      <c r="J714" s="6"/>
      <c r="K714" s="6"/>
      <c r="L714" s="7"/>
      <c r="M714" s="8"/>
      <c r="N714" s="9"/>
    </row>
    <row r="715" spans="2:14" s="2" customFormat="1" ht="24.9" customHeight="1">
      <c r="B715" s="33" t="s">
        <v>608</v>
      </c>
      <c r="C715" s="35"/>
      <c r="D715" s="17" t="s">
        <v>802</v>
      </c>
      <c r="E715" s="19" t="s">
        <v>1936</v>
      </c>
      <c r="F715" s="15">
        <v>1.5839000000000001</v>
      </c>
      <c r="G715" s="15">
        <f t="shared" si="23"/>
        <v>3.5470000000000002</v>
      </c>
      <c r="H715" s="15">
        <f t="shared" si="22"/>
        <v>4.3049999999999997</v>
      </c>
      <c r="I715" s="16"/>
      <c r="J715" s="6"/>
      <c r="K715" s="6"/>
      <c r="L715" s="7"/>
      <c r="M715" s="8"/>
      <c r="N715" s="9"/>
    </row>
    <row r="716" spans="2:14" s="2" customFormat="1" ht="24.9" customHeight="1">
      <c r="B716" s="33" t="s">
        <v>609</v>
      </c>
      <c r="C716" s="35"/>
      <c r="D716" s="17" t="s">
        <v>925</v>
      </c>
      <c r="E716" s="19" t="s">
        <v>1937</v>
      </c>
      <c r="F716" s="15">
        <v>1.5935999999999999</v>
      </c>
      <c r="G716" s="15">
        <f t="shared" si="23"/>
        <v>3.5567000000000002</v>
      </c>
      <c r="H716" s="15">
        <f t="shared" si="22"/>
        <v>4.3147000000000002</v>
      </c>
      <c r="I716" s="16"/>
      <c r="J716" s="6"/>
      <c r="K716" s="6"/>
      <c r="L716" s="7"/>
      <c r="M716" s="8"/>
      <c r="N716" s="9"/>
    </row>
    <row r="717" spans="2:14" s="2" customFormat="1" ht="24.9" customHeight="1">
      <c r="B717" s="33" t="s">
        <v>610</v>
      </c>
      <c r="C717" s="35"/>
      <c r="D717" s="17" t="s">
        <v>1315</v>
      </c>
      <c r="E717" s="19" t="s">
        <v>1754</v>
      </c>
      <c r="F717" s="15">
        <v>1.6027</v>
      </c>
      <c r="G717" s="15">
        <f t="shared" si="23"/>
        <v>3.5658000000000003</v>
      </c>
      <c r="H717" s="15">
        <f t="shared" si="22"/>
        <v>4.3238000000000003</v>
      </c>
      <c r="I717" s="16"/>
      <c r="J717" s="6"/>
      <c r="K717" s="6"/>
      <c r="L717" s="7"/>
      <c r="M717" s="8"/>
      <c r="N717" s="9"/>
    </row>
    <row r="718" spans="2:14" s="2" customFormat="1" ht="24.9" customHeight="1">
      <c r="B718" s="33" t="s">
        <v>611</v>
      </c>
      <c r="C718" s="35"/>
      <c r="D718" s="17" t="s">
        <v>1258</v>
      </c>
      <c r="E718" s="19" t="s">
        <v>1938</v>
      </c>
      <c r="F718" s="15">
        <v>1.5879000000000001</v>
      </c>
      <c r="G718" s="15">
        <f t="shared" si="23"/>
        <v>3.5510000000000002</v>
      </c>
      <c r="H718" s="15">
        <f t="shared" si="22"/>
        <v>4.3090000000000002</v>
      </c>
      <c r="I718" s="16"/>
      <c r="J718" s="6"/>
      <c r="K718" s="6"/>
      <c r="L718" s="7"/>
      <c r="M718" s="8"/>
      <c r="N718" s="9"/>
    </row>
    <row r="719" spans="2:14" s="2" customFormat="1" ht="24.9" customHeight="1">
      <c r="B719" s="33" t="s">
        <v>612</v>
      </c>
      <c r="C719" s="35"/>
      <c r="D719" s="17" t="s">
        <v>810</v>
      </c>
      <c r="E719" s="19" t="s">
        <v>1755</v>
      </c>
      <c r="F719" s="15">
        <v>1.58</v>
      </c>
      <c r="G719" s="15">
        <f t="shared" si="23"/>
        <v>3.5430999999999999</v>
      </c>
      <c r="H719" s="15">
        <f t="shared" si="22"/>
        <v>4.3010999999999999</v>
      </c>
      <c r="I719" s="16"/>
      <c r="J719" s="6"/>
      <c r="K719" s="6"/>
      <c r="L719" s="7"/>
      <c r="M719" s="8"/>
      <c r="N719" s="9"/>
    </row>
    <row r="720" spans="2:14" s="2" customFormat="1" ht="24.9" customHeight="1">
      <c r="B720" s="33" t="s">
        <v>613</v>
      </c>
      <c r="C720" s="35"/>
      <c r="D720" s="17" t="s">
        <v>1162</v>
      </c>
      <c r="E720" s="19" t="s">
        <v>1939</v>
      </c>
      <c r="F720" s="15">
        <v>1.5656000000000001</v>
      </c>
      <c r="G720" s="15">
        <f t="shared" si="23"/>
        <v>3.5287000000000002</v>
      </c>
      <c r="H720" s="15">
        <f t="shared" si="22"/>
        <v>4.2866999999999997</v>
      </c>
      <c r="I720" s="16"/>
      <c r="J720" s="6"/>
      <c r="K720" s="6"/>
      <c r="L720" s="7"/>
      <c r="M720" s="8"/>
      <c r="N720" s="9"/>
    </row>
    <row r="721" spans="2:14" s="2" customFormat="1" ht="24.9" customHeight="1">
      <c r="B721" s="33" t="s">
        <v>614</v>
      </c>
      <c r="C721" s="35"/>
      <c r="D721" s="17" t="s">
        <v>1164</v>
      </c>
      <c r="E721" s="19" t="s">
        <v>1940</v>
      </c>
      <c r="F721" s="15">
        <v>1.5992</v>
      </c>
      <c r="G721" s="15">
        <f t="shared" si="23"/>
        <v>3.5623</v>
      </c>
      <c r="H721" s="15">
        <f t="shared" si="22"/>
        <v>4.3202999999999996</v>
      </c>
      <c r="I721" s="16"/>
      <c r="J721" s="6"/>
      <c r="K721" s="6"/>
      <c r="L721" s="7"/>
      <c r="M721" s="8"/>
      <c r="N721" s="9"/>
    </row>
    <row r="722" spans="2:14" s="2" customFormat="1" ht="24.9" customHeight="1">
      <c r="B722" s="33" t="s">
        <v>615</v>
      </c>
      <c r="C722" s="35"/>
      <c r="D722" s="17" t="s">
        <v>1257</v>
      </c>
      <c r="E722" s="19" t="s">
        <v>1941</v>
      </c>
      <c r="F722" s="15">
        <v>1.6263000000000001</v>
      </c>
      <c r="G722" s="15">
        <f t="shared" si="23"/>
        <v>3.5894000000000004</v>
      </c>
      <c r="H722" s="15">
        <f t="shared" si="22"/>
        <v>4.3474000000000004</v>
      </c>
      <c r="I722" s="16"/>
      <c r="J722" s="6"/>
      <c r="K722" s="6"/>
      <c r="L722" s="7"/>
      <c r="M722" s="8"/>
      <c r="N722" s="9"/>
    </row>
    <row r="723" spans="2:14" s="2" customFormat="1" ht="24.9" customHeight="1">
      <c r="B723" s="33" t="s">
        <v>616</v>
      </c>
      <c r="C723" s="35"/>
      <c r="D723" s="17" t="s">
        <v>1250</v>
      </c>
      <c r="E723" s="19" t="s">
        <v>1942</v>
      </c>
      <c r="F723" s="15">
        <v>1.7849999999999999</v>
      </c>
      <c r="G723" s="15">
        <f t="shared" si="23"/>
        <v>3.7481</v>
      </c>
      <c r="H723" s="15">
        <f t="shared" si="22"/>
        <v>4.5061</v>
      </c>
      <c r="I723" s="16"/>
      <c r="J723" s="6"/>
      <c r="K723" s="6"/>
      <c r="L723" s="7"/>
      <c r="M723" s="8"/>
      <c r="N723" s="9"/>
    </row>
    <row r="724" spans="2:14" s="2" customFormat="1" ht="24.9" customHeight="1">
      <c r="B724" s="33" t="s">
        <v>617</v>
      </c>
      <c r="C724" s="35"/>
      <c r="D724" s="17" t="s">
        <v>1189</v>
      </c>
      <c r="E724" s="19" t="s">
        <v>1943</v>
      </c>
      <c r="F724" s="15">
        <v>1.7829999999999999</v>
      </c>
      <c r="G724" s="15">
        <f t="shared" si="23"/>
        <v>3.7461000000000002</v>
      </c>
      <c r="H724" s="15">
        <f t="shared" si="22"/>
        <v>4.5041000000000002</v>
      </c>
      <c r="I724" s="16"/>
      <c r="J724" s="6"/>
      <c r="K724" s="6"/>
      <c r="L724" s="7"/>
      <c r="M724" s="8"/>
      <c r="N724" s="9"/>
    </row>
    <row r="725" spans="2:14" s="2" customFormat="1" ht="24.9" customHeight="1">
      <c r="B725" s="33" t="s">
        <v>618</v>
      </c>
      <c r="C725" s="35"/>
      <c r="D725" s="17" t="s">
        <v>1173</v>
      </c>
      <c r="E725" s="19" t="s">
        <v>1847</v>
      </c>
      <c r="F725" s="15">
        <v>1.7890999999999999</v>
      </c>
      <c r="G725" s="15">
        <f t="shared" si="23"/>
        <v>3.7522000000000002</v>
      </c>
      <c r="H725" s="15">
        <f t="shared" si="22"/>
        <v>4.5102000000000002</v>
      </c>
      <c r="I725" s="16"/>
      <c r="J725" s="6"/>
      <c r="K725" s="6"/>
      <c r="L725" s="7"/>
      <c r="M725" s="8"/>
      <c r="N725" s="9"/>
    </row>
    <row r="726" spans="2:14" s="2" customFormat="1" ht="24.9" customHeight="1">
      <c r="B726" s="33" t="s">
        <v>619</v>
      </c>
      <c r="C726" s="35"/>
      <c r="D726" s="17" t="s">
        <v>1152</v>
      </c>
      <c r="E726" s="19" t="s">
        <v>1414</v>
      </c>
      <c r="F726" s="15">
        <v>1.7802</v>
      </c>
      <c r="G726" s="15">
        <f t="shared" si="23"/>
        <v>3.7433000000000001</v>
      </c>
      <c r="H726" s="15">
        <f t="shared" si="22"/>
        <v>4.5013000000000005</v>
      </c>
      <c r="I726" s="16"/>
      <c r="J726" s="6"/>
      <c r="K726" s="6"/>
      <c r="L726" s="7"/>
      <c r="M726" s="8"/>
      <c r="N726" s="9"/>
    </row>
    <row r="727" spans="2:14" s="2" customFormat="1" ht="24.9" customHeight="1">
      <c r="B727" s="33" t="s">
        <v>620</v>
      </c>
      <c r="C727" s="35"/>
      <c r="D727" s="17" t="s">
        <v>1316</v>
      </c>
      <c r="E727" s="19" t="s">
        <v>1944</v>
      </c>
      <c r="F727" s="15">
        <v>1.573</v>
      </c>
      <c r="G727" s="15">
        <f t="shared" si="23"/>
        <v>3.5361000000000002</v>
      </c>
      <c r="H727" s="15">
        <f t="shared" si="22"/>
        <v>4.2941000000000003</v>
      </c>
      <c r="I727" s="16"/>
      <c r="J727" s="6"/>
      <c r="K727" s="6"/>
      <c r="L727" s="7"/>
      <c r="M727" s="8"/>
      <c r="N727" s="9"/>
    </row>
    <row r="728" spans="2:14" s="2" customFormat="1" ht="24.9" customHeight="1">
      <c r="B728" s="33" t="s">
        <v>621</v>
      </c>
      <c r="C728" s="35"/>
      <c r="D728" s="17" t="s">
        <v>1317</v>
      </c>
      <c r="E728" s="19" t="s">
        <v>1945</v>
      </c>
      <c r="F728" s="15">
        <v>1.7058</v>
      </c>
      <c r="G728" s="15">
        <f t="shared" si="23"/>
        <v>3.6688999999999998</v>
      </c>
      <c r="H728" s="15">
        <f t="shared" si="22"/>
        <v>4.4268999999999998</v>
      </c>
      <c r="I728" s="16"/>
      <c r="J728" s="6"/>
      <c r="K728" s="6"/>
      <c r="L728" s="7"/>
      <c r="M728" s="8"/>
      <c r="N728" s="9"/>
    </row>
    <row r="729" spans="2:14" s="2" customFormat="1" ht="24.9" customHeight="1">
      <c r="B729" s="33" t="s">
        <v>622</v>
      </c>
      <c r="C729" s="35"/>
      <c r="D729" s="17" t="s">
        <v>1197</v>
      </c>
      <c r="E729" s="19" t="s">
        <v>1946</v>
      </c>
      <c r="F729" s="15">
        <v>1.7148000000000001</v>
      </c>
      <c r="G729" s="15">
        <f t="shared" si="23"/>
        <v>3.6779000000000002</v>
      </c>
      <c r="H729" s="15">
        <f t="shared" si="22"/>
        <v>4.4359000000000002</v>
      </c>
      <c r="I729" s="16"/>
      <c r="J729" s="6"/>
      <c r="K729" s="6"/>
      <c r="L729" s="7"/>
      <c r="M729" s="8"/>
      <c r="N729" s="9"/>
    </row>
    <row r="730" spans="2:14" s="2" customFormat="1" ht="24.9" customHeight="1">
      <c r="B730" s="33" t="s">
        <v>623</v>
      </c>
      <c r="C730" s="35"/>
      <c r="D730" s="17" t="s">
        <v>1318</v>
      </c>
      <c r="E730" s="19" t="s">
        <v>1367</v>
      </c>
      <c r="F730" s="15">
        <v>1.7177</v>
      </c>
      <c r="G730" s="15">
        <f t="shared" si="23"/>
        <v>3.6808000000000001</v>
      </c>
      <c r="H730" s="15">
        <f t="shared" si="22"/>
        <v>4.4388000000000005</v>
      </c>
      <c r="I730" s="16"/>
      <c r="J730" s="6"/>
      <c r="K730" s="6"/>
      <c r="L730" s="7"/>
      <c r="M730" s="8"/>
      <c r="N730" s="9"/>
    </row>
    <row r="731" spans="2:14" s="2" customFormat="1" ht="24.9" customHeight="1">
      <c r="B731" s="33" t="s">
        <v>624</v>
      </c>
      <c r="C731" s="35"/>
      <c r="D731" s="17" t="s">
        <v>1199</v>
      </c>
      <c r="E731" s="19" t="s">
        <v>1795</v>
      </c>
      <c r="F731" s="15">
        <v>1.7063999999999999</v>
      </c>
      <c r="G731" s="15">
        <f t="shared" si="23"/>
        <v>3.6695000000000002</v>
      </c>
      <c r="H731" s="15">
        <f t="shared" si="22"/>
        <v>4.4275000000000002</v>
      </c>
      <c r="I731" s="16"/>
      <c r="J731" s="6"/>
      <c r="K731" s="6"/>
      <c r="L731" s="7"/>
      <c r="M731" s="8"/>
      <c r="N731" s="9"/>
    </row>
    <row r="732" spans="2:14" s="2" customFormat="1" ht="24.9" customHeight="1">
      <c r="B732" s="33" t="s">
        <v>625</v>
      </c>
      <c r="C732" s="35"/>
      <c r="D732" s="17" t="s">
        <v>1230</v>
      </c>
      <c r="E732" s="19" t="s">
        <v>1947</v>
      </c>
      <c r="F732" s="15">
        <v>1.7626999999999999</v>
      </c>
      <c r="G732" s="15">
        <f t="shared" si="23"/>
        <v>3.7258</v>
      </c>
      <c r="H732" s="15">
        <f t="shared" si="22"/>
        <v>4.4838000000000005</v>
      </c>
      <c r="I732" s="16"/>
      <c r="J732" s="6"/>
      <c r="K732" s="6"/>
      <c r="L732" s="7"/>
      <c r="M732" s="8"/>
      <c r="N732" s="9"/>
    </row>
    <row r="733" spans="2:14" s="2" customFormat="1" ht="24.9" customHeight="1">
      <c r="B733" s="33" t="s">
        <v>626</v>
      </c>
      <c r="C733" s="35"/>
      <c r="D733" s="17" t="s">
        <v>1208</v>
      </c>
      <c r="E733" s="19" t="s">
        <v>1807</v>
      </c>
      <c r="F733" s="15">
        <v>1.7737000000000001</v>
      </c>
      <c r="G733" s="15">
        <f t="shared" si="23"/>
        <v>3.7368000000000001</v>
      </c>
      <c r="H733" s="15">
        <f t="shared" si="22"/>
        <v>4.4947999999999997</v>
      </c>
      <c r="I733" s="16"/>
      <c r="J733" s="6"/>
      <c r="K733" s="6"/>
      <c r="L733" s="7"/>
      <c r="M733" s="8"/>
      <c r="N733" s="9"/>
    </row>
    <row r="734" spans="2:14" s="2" customFormat="1" ht="24.9" customHeight="1">
      <c r="B734" s="33" t="s">
        <v>627</v>
      </c>
      <c r="C734" s="35"/>
      <c r="D734" s="17" t="s">
        <v>1205</v>
      </c>
      <c r="E734" s="19" t="s">
        <v>1798</v>
      </c>
      <c r="F734" s="15">
        <v>1.7712000000000001</v>
      </c>
      <c r="G734" s="15">
        <f t="shared" si="23"/>
        <v>3.7343000000000002</v>
      </c>
      <c r="H734" s="15">
        <f t="shared" si="22"/>
        <v>4.4923000000000002</v>
      </c>
      <c r="I734" s="16"/>
      <c r="J734" s="6"/>
      <c r="K734" s="6"/>
      <c r="L734" s="7"/>
      <c r="M734" s="8"/>
      <c r="N734" s="9"/>
    </row>
    <row r="735" spans="2:14" s="2" customFormat="1" ht="24.9" customHeight="1">
      <c r="B735" s="33" t="s">
        <v>628</v>
      </c>
      <c r="C735" s="35"/>
      <c r="D735" s="17" t="s">
        <v>1319</v>
      </c>
      <c r="E735" s="19" t="s">
        <v>1948</v>
      </c>
      <c r="F735" s="15">
        <v>1.7479</v>
      </c>
      <c r="G735" s="15">
        <f t="shared" si="23"/>
        <v>3.7110000000000003</v>
      </c>
      <c r="H735" s="15">
        <f t="shared" si="22"/>
        <v>4.4690000000000003</v>
      </c>
      <c r="I735" s="16"/>
      <c r="J735" s="6"/>
      <c r="K735" s="6"/>
      <c r="L735" s="7"/>
      <c r="M735" s="8"/>
      <c r="N735" s="9"/>
    </row>
    <row r="736" spans="2:14" s="2" customFormat="1" ht="24.9" customHeight="1">
      <c r="B736" s="33" t="s">
        <v>629</v>
      </c>
      <c r="C736" s="51"/>
      <c r="D736" s="17" t="s">
        <v>1320</v>
      </c>
      <c r="E736" s="19" t="s">
        <v>1949</v>
      </c>
      <c r="F736" s="15">
        <v>1.6512</v>
      </c>
      <c r="G736" s="15">
        <f t="shared" si="23"/>
        <v>3.6143000000000001</v>
      </c>
      <c r="H736" s="15">
        <f t="shared" si="22"/>
        <v>4.3723000000000001</v>
      </c>
      <c r="I736" s="16"/>
      <c r="J736" s="6"/>
      <c r="K736" s="6"/>
      <c r="L736" s="7"/>
      <c r="M736" s="8"/>
      <c r="N736" s="9"/>
    </row>
    <row r="737" spans="2:14" s="2" customFormat="1" ht="24.9" customHeight="1">
      <c r="B737" s="33" t="s">
        <v>630</v>
      </c>
      <c r="C737" s="51"/>
      <c r="D737" s="17" t="s">
        <v>1321</v>
      </c>
      <c r="E737" s="19" t="s">
        <v>1949</v>
      </c>
      <c r="F737" s="15">
        <v>1.7162999999999999</v>
      </c>
      <c r="G737" s="15">
        <f t="shared" si="23"/>
        <v>3.6794000000000002</v>
      </c>
      <c r="H737" s="15">
        <f t="shared" si="22"/>
        <v>4.4374000000000002</v>
      </c>
      <c r="I737" s="16"/>
      <c r="J737" s="6"/>
      <c r="K737" s="6"/>
      <c r="L737" s="7"/>
      <c r="M737" s="8"/>
      <c r="N737" s="9"/>
    </row>
    <row r="738" spans="2:14" s="2" customFormat="1" ht="24.9" customHeight="1">
      <c r="B738" s="33" t="s">
        <v>631</v>
      </c>
      <c r="C738" s="51"/>
      <c r="D738" s="17" t="s">
        <v>1322</v>
      </c>
      <c r="E738" s="19" t="s">
        <v>1412</v>
      </c>
      <c r="F738" s="15">
        <v>1.677</v>
      </c>
      <c r="G738" s="15">
        <f t="shared" si="23"/>
        <v>3.6401000000000003</v>
      </c>
      <c r="H738" s="15">
        <f t="shared" si="22"/>
        <v>4.3981000000000003</v>
      </c>
      <c r="I738" s="16"/>
      <c r="J738" s="6"/>
      <c r="K738" s="6"/>
      <c r="L738" s="7"/>
      <c r="M738" s="8"/>
      <c r="N738" s="9"/>
    </row>
    <row r="739" spans="2:14" s="2" customFormat="1" ht="24.9" customHeight="1">
      <c r="B739" s="33" t="s">
        <v>632</v>
      </c>
      <c r="C739" s="51"/>
      <c r="D739" s="17" t="s">
        <v>1323</v>
      </c>
      <c r="E739" s="19" t="s">
        <v>1950</v>
      </c>
      <c r="F739" s="15">
        <v>1.6974</v>
      </c>
      <c r="G739" s="15">
        <f t="shared" si="23"/>
        <v>3.6604999999999999</v>
      </c>
      <c r="H739" s="15">
        <f t="shared" si="22"/>
        <v>4.4184999999999999</v>
      </c>
      <c r="I739" s="16"/>
      <c r="J739" s="6"/>
      <c r="K739" s="6"/>
      <c r="L739" s="7"/>
      <c r="M739" s="8"/>
      <c r="N739" s="9"/>
    </row>
    <row r="740" spans="2:14" s="2" customFormat="1" ht="24.9" customHeight="1">
      <c r="B740" s="33" t="s">
        <v>633</v>
      </c>
      <c r="C740" s="51"/>
      <c r="D740" s="17" t="s">
        <v>908</v>
      </c>
      <c r="E740" s="19" t="s">
        <v>1782</v>
      </c>
      <c r="F740" s="15">
        <v>1.6803999999999999</v>
      </c>
      <c r="G740" s="15">
        <f t="shared" si="23"/>
        <v>3.6435</v>
      </c>
      <c r="H740" s="15">
        <f t="shared" si="22"/>
        <v>4.4015000000000004</v>
      </c>
      <c r="I740" s="16"/>
      <c r="J740" s="6"/>
      <c r="K740" s="6"/>
      <c r="L740" s="7"/>
      <c r="M740" s="8"/>
      <c r="N740" s="9"/>
    </row>
    <row r="741" spans="2:14" s="2" customFormat="1" ht="24.9" customHeight="1">
      <c r="B741" s="33" t="s">
        <v>634</v>
      </c>
      <c r="C741" s="51"/>
      <c r="D741" s="17" t="s">
        <v>1324</v>
      </c>
      <c r="E741" s="19" t="s">
        <v>1468</v>
      </c>
      <c r="F741" s="15">
        <v>1.7114</v>
      </c>
      <c r="G741" s="15">
        <f t="shared" si="23"/>
        <v>3.6745000000000001</v>
      </c>
      <c r="H741" s="15">
        <f t="shared" si="22"/>
        <v>4.4325000000000001</v>
      </c>
      <c r="I741" s="16"/>
      <c r="J741" s="6"/>
      <c r="K741" s="6"/>
      <c r="L741" s="7"/>
      <c r="M741" s="8"/>
      <c r="N741" s="9"/>
    </row>
    <row r="742" spans="2:14" s="2" customFormat="1" ht="24.9" customHeight="1">
      <c r="B742" s="33" t="s">
        <v>635</v>
      </c>
      <c r="C742" s="51"/>
      <c r="D742" s="17" t="s">
        <v>908</v>
      </c>
      <c r="E742" s="19" t="s">
        <v>1951</v>
      </c>
      <c r="F742" s="15">
        <v>1.7332000000000001</v>
      </c>
      <c r="G742" s="15">
        <f t="shared" si="23"/>
        <v>3.6962999999999999</v>
      </c>
      <c r="H742" s="15">
        <f t="shared" si="22"/>
        <v>4.4542999999999999</v>
      </c>
      <c r="I742" s="16"/>
      <c r="J742" s="6"/>
      <c r="K742" s="6"/>
      <c r="L742" s="7"/>
      <c r="M742" s="8"/>
      <c r="N742" s="9"/>
    </row>
    <row r="743" spans="2:14" s="2" customFormat="1" ht="24.9" customHeight="1">
      <c r="B743" s="33" t="s">
        <v>636</v>
      </c>
      <c r="C743" s="51"/>
      <c r="D743" s="17" t="s">
        <v>1325</v>
      </c>
      <c r="E743" s="19" t="s">
        <v>1952</v>
      </c>
      <c r="F743" s="15">
        <v>1.7110000000000001</v>
      </c>
      <c r="G743" s="15">
        <f t="shared" si="23"/>
        <v>3.6741000000000001</v>
      </c>
      <c r="H743" s="15">
        <f t="shared" si="22"/>
        <v>4.4321000000000002</v>
      </c>
      <c r="I743" s="16"/>
      <c r="J743" s="6"/>
      <c r="K743" s="6"/>
      <c r="L743" s="7"/>
      <c r="M743" s="8"/>
      <c r="N743" s="9"/>
    </row>
    <row r="744" spans="2:14" s="2" customFormat="1" ht="24.9" customHeight="1">
      <c r="B744" s="33" t="s">
        <v>637</v>
      </c>
      <c r="C744" s="51"/>
      <c r="D744" s="17" t="s">
        <v>820</v>
      </c>
      <c r="E744" s="19" t="s">
        <v>1953</v>
      </c>
      <c r="F744" s="15">
        <v>2.1017999999999999</v>
      </c>
      <c r="G744" s="15">
        <f t="shared" si="23"/>
        <v>4.0648999999999997</v>
      </c>
      <c r="H744" s="15">
        <f t="shared" si="22"/>
        <v>4.8228999999999997</v>
      </c>
      <c r="I744" s="16"/>
      <c r="J744" s="6"/>
      <c r="K744" s="6"/>
      <c r="L744" s="7"/>
      <c r="M744" s="8"/>
      <c r="N744" s="9"/>
    </row>
    <row r="745" spans="2:14" s="2" customFormat="1" ht="24.9" customHeight="1">
      <c r="B745" s="33" t="s">
        <v>638</v>
      </c>
      <c r="C745" s="51"/>
      <c r="D745" s="17" t="s">
        <v>1326</v>
      </c>
      <c r="E745" s="19" t="s">
        <v>1954</v>
      </c>
      <c r="F745" s="15">
        <v>3.1185</v>
      </c>
      <c r="G745" s="15">
        <f t="shared" si="23"/>
        <v>5.0815999999999999</v>
      </c>
      <c r="H745" s="15">
        <f t="shared" si="22"/>
        <v>5.8395999999999999</v>
      </c>
      <c r="I745" s="16"/>
      <c r="J745" s="6"/>
      <c r="K745" s="6"/>
      <c r="L745" s="7"/>
      <c r="M745" s="8"/>
      <c r="N745" s="9"/>
    </row>
    <row r="746" spans="2:14" s="2" customFormat="1" ht="24.9" customHeight="1">
      <c r="B746" s="33" t="s">
        <v>639</v>
      </c>
      <c r="C746" s="51"/>
      <c r="D746" s="17" t="s">
        <v>1200</v>
      </c>
      <c r="E746" s="19" t="s">
        <v>1955</v>
      </c>
      <c r="F746" s="15">
        <v>43.326500000000003</v>
      </c>
      <c r="G746" s="15">
        <f t="shared" si="23"/>
        <v>45.2896</v>
      </c>
      <c r="H746" s="15">
        <f t="shared" si="22"/>
        <v>46.047600000000003</v>
      </c>
      <c r="I746" s="16"/>
      <c r="J746" s="6"/>
      <c r="K746" s="6"/>
      <c r="L746" s="7"/>
      <c r="M746" s="8"/>
      <c r="N746" s="9"/>
    </row>
    <row r="747" spans="2:14" s="2" customFormat="1" ht="24.9" customHeight="1">
      <c r="B747" s="33" t="s">
        <v>640</v>
      </c>
      <c r="C747" s="51"/>
      <c r="D747" s="17" t="s">
        <v>1200</v>
      </c>
      <c r="E747" s="19" t="s">
        <v>1956</v>
      </c>
      <c r="F747" s="15">
        <v>41.439500000000002</v>
      </c>
      <c r="G747" s="15">
        <f t="shared" si="23"/>
        <v>43.4026</v>
      </c>
      <c r="H747" s="15">
        <f t="shared" si="22"/>
        <v>44.160600000000002</v>
      </c>
      <c r="I747" s="16"/>
      <c r="J747" s="6"/>
      <c r="K747" s="6"/>
      <c r="L747" s="7"/>
      <c r="M747" s="8"/>
      <c r="N747" s="9"/>
    </row>
    <row r="748" spans="2:14" s="2" customFormat="1" ht="24.9" customHeight="1">
      <c r="B748" s="33" t="s">
        <v>641</v>
      </c>
      <c r="C748" s="51"/>
      <c r="D748" s="17" t="s">
        <v>1327</v>
      </c>
      <c r="E748" s="19" t="s">
        <v>1957</v>
      </c>
      <c r="F748" s="15">
        <v>1.4521999999999999</v>
      </c>
      <c r="G748" s="15">
        <f t="shared" si="23"/>
        <v>3.4153000000000002</v>
      </c>
      <c r="H748" s="15">
        <f t="shared" si="22"/>
        <v>4.1733000000000002</v>
      </c>
      <c r="I748" s="16"/>
      <c r="J748" s="6"/>
      <c r="K748" s="6"/>
      <c r="L748" s="7"/>
      <c r="M748" s="8"/>
      <c r="N748" s="9"/>
    </row>
    <row r="749" spans="2:14" s="2" customFormat="1" ht="24.9" customHeight="1">
      <c r="B749" s="33" t="s">
        <v>642</v>
      </c>
      <c r="C749" s="51"/>
      <c r="D749" s="17" t="s">
        <v>1326</v>
      </c>
      <c r="E749" s="19" t="s">
        <v>1958</v>
      </c>
      <c r="F749" s="15">
        <v>1.9175</v>
      </c>
      <c r="G749" s="15">
        <f t="shared" si="23"/>
        <v>3.8806000000000003</v>
      </c>
      <c r="H749" s="15">
        <f t="shared" si="22"/>
        <v>4.6386000000000003</v>
      </c>
      <c r="I749" s="16"/>
      <c r="J749" s="6"/>
      <c r="K749" s="6"/>
      <c r="L749" s="7"/>
      <c r="M749" s="8"/>
      <c r="N749" s="9"/>
    </row>
    <row r="750" spans="2:14" s="2" customFormat="1" ht="24.9" customHeight="1">
      <c r="B750" s="33" t="s">
        <v>643</v>
      </c>
      <c r="C750" s="51"/>
      <c r="D750" s="17" t="s">
        <v>1328</v>
      </c>
      <c r="E750" s="19" t="s">
        <v>1959</v>
      </c>
      <c r="F750" s="15">
        <v>2.0689000000000002</v>
      </c>
      <c r="G750" s="15">
        <f t="shared" si="23"/>
        <v>4.032</v>
      </c>
      <c r="H750" s="15">
        <f t="shared" si="22"/>
        <v>4.79</v>
      </c>
      <c r="I750" s="16"/>
      <c r="J750" s="6"/>
      <c r="K750" s="6"/>
      <c r="L750" s="7"/>
      <c r="M750" s="8"/>
      <c r="N750" s="9"/>
    </row>
    <row r="751" spans="2:14" s="2" customFormat="1" ht="24.9" customHeight="1">
      <c r="B751" s="33" t="s">
        <v>644</v>
      </c>
      <c r="C751" s="51"/>
      <c r="D751" s="17" t="s">
        <v>1194</v>
      </c>
      <c r="E751" s="19" t="s">
        <v>1960</v>
      </c>
      <c r="F751" s="15">
        <v>1.4807999999999999</v>
      </c>
      <c r="G751" s="15">
        <f t="shared" si="23"/>
        <v>3.4439000000000002</v>
      </c>
      <c r="H751" s="15">
        <f t="shared" si="22"/>
        <v>4.2019000000000002</v>
      </c>
      <c r="I751" s="16"/>
      <c r="J751" s="6"/>
      <c r="K751" s="6"/>
      <c r="L751" s="7"/>
      <c r="M751" s="8"/>
      <c r="N751" s="9"/>
    </row>
    <row r="752" spans="2:14" s="2" customFormat="1" ht="24.9" customHeight="1">
      <c r="B752" s="33" t="s">
        <v>645</v>
      </c>
      <c r="C752" s="51"/>
      <c r="D752" s="17" t="s">
        <v>821</v>
      </c>
      <c r="E752" s="19" t="s">
        <v>1961</v>
      </c>
      <c r="F752" s="15">
        <v>1.0834999999999999</v>
      </c>
      <c r="G752" s="15">
        <f t="shared" si="23"/>
        <v>3.0465999999999998</v>
      </c>
      <c r="H752" s="15">
        <f t="shared" si="22"/>
        <v>3.8045999999999998</v>
      </c>
      <c r="I752" s="16"/>
      <c r="J752" s="6"/>
      <c r="K752" s="6"/>
      <c r="L752" s="7"/>
      <c r="M752" s="8"/>
      <c r="N752" s="9"/>
    </row>
    <row r="753" spans="2:14" s="2" customFormat="1" ht="24.9" customHeight="1">
      <c r="B753" s="33" t="s">
        <v>646</v>
      </c>
      <c r="C753" s="51"/>
      <c r="D753" s="17" t="s">
        <v>1329</v>
      </c>
      <c r="E753" s="19" t="s">
        <v>1961</v>
      </c>
      <c r="F753" s="15">
        <v>2.2418999999999998</v>
      </c>
      <c r="G753" s="15">
        <f t="shared" si="23"/>
        <v>4.2050000000000001</v>
      </c>
      <c r="H753" s="15">
        <f t="shared" si="22"/>
        <v>4.9630000000000001</v>
      </c>
      <c r="I753" s="16"/>
      <c r="J753" s="6"/>
      <c r="K753" s="6"/>
      <c r="L753" s="7"/>
      <c r="M753" s="8"/>
      <c r="N753" s="9"/>
    </row>
    <row r="754" spans="2:14" s="2" customFormat="1" ht="24.9" customHeight="1">
      <c r="B754" s="33" t="s">
        <v>647</v>
      </c>
      <c r="C754" s="51"/>
      <c r="D754" s="17" t="s">
        <v>1329</v>
      </c>
      <c r="E754" s="19" t="s">
        <v>1962</v>
      </c>
      <c r="F754" s="15">
        <v>3.2225000000000001</v>
      </c>
      <c r="G754" s="15">
        <f t="shared" si="23"/>
        <v>5.1856</v>
      </c>
      <c r="H754" s="15">
        <f t="shared" si="22"/>
        <v>5.9436</v>
      </c>
      <c r="I754" s="16"/>
      <c r="J754" s="6"/>
      <c r="K754" s="6"/>
      <c r="L754" s="7"/>
      <c r="M754" s="8"/>
      <c r="N754" s="9"/>
    </row>
    <row r="755" spans="2:14" s="2" customFormat="1" ht="24.9" customHeight="1">
      <c r="B755" s="33" t="s">
        <v>648</v>
      </c>
      <c r="C755" s="51"/>
      <c r="D755" s="17" t="s">
        <v>1188</v>
      </c>
      <c r="E755" s="19" t="s">
        <v>1963</v>
      </c>
      <c r="F755" s="15">
        <v>4.1649000000000003</v>
      </c>
      <c r="G755" s="15">
        <f t="shared" si="23"/>
        <v>6.1280000000000001</v>
      </c>
      <c r="H755" s="15">
        <f t="shared" si="22"/>
        <v>6.8860000000000001</v>
      </c>
      <c r="I755" s="16"/>
      <c r="J755" s="6"/>
      <c r="K755" s="6"/>
      <c r="L755" s="7"/>
      <c r="M755" s="8"/>
      <c r="N755" s="9"/>
    </row>
    <row r="756" spans="2:14" s="2" customFormat="1" ht="24.9" customHeight="1">
      <c r="B756" s="33" t="s">
        <v>649</v>
      </c>
      <c r="C756" s="51"/>
      <c r="D756" s="17" t="s">
        <v>1330</v>
      </c>
      <c r="E756" s="19" t="s">
        <v>1964</v>
      </c>
      <c r="F756" s="15">
        <v>-0.79369999999999996</v>
      </c>
      <c r="G756" s="15">
        <f t="shared" si="23"/>
        <v>1.1694</v>
      </c>
      <c r="H756" s="15">
        <f t="shared" si="22"/>
        <v>1.9274</v>
      </c>
      <c r="I756" s="16"/>
      <c r="J756" s="6"/>
      <c r="K756" s="6"/>
      <c r="L756" s="7"/>
      <c r="M756" s="8"/>
      <c r="N756" s="9"/>
    </row>
    <row r="757" spans="2:14" s="2" customFormat="1" ht="24.9" customHeight="1">
      <c r="B757" s="33" t="s">
        <v>650</v>
      </c>
      <c r="C757" s="51"/>
      <c r="D757" s="17" t="s">
        <v>1142</v>
      </c>
      <c r="E757" s="19" t="s">
        <v>1467</v>
      </c>
      <c r="F757" s="15">
        <v>-0.94679999999999997</v>
      </c>
      <c r="G757" s="15">
        <f t="shared" si="23"/>
        <v>1.0163000000000002</v>
      </c>
      <c r="H757" s="15">
        <f t="shared" si="22"/>
        <v>1.7743000000000002</v>
      </c>
      <c r="I757" s="16"/>
      <c r="J757" s="6"/>
      <c r="K757" s="6"/>
      <c r="L757" s="7"/>
      <c r="M757" s="8"/>
      <c r="N757" s="9"/>
    </row>
    <row r="758" spans="2:14" s="2" customFormat="1" ht="24.9" customHeight="1">
      <c r="B758" s="33" t="s">
        <v>651</v>
      </c>
      <c r="C758" s="51"/>
      <c r="D758" s="17" t="s">
        <v>1265</v>
      </c>
      <c r="E758" s="19" t="s">
        <v>1965</v>
      </c>
      <c r="F758" s="15">
        <v>-0.80059999999999998</v>
      </c>
      <c r="G758" s="15">
        <f t="shared" si="23"/>
        <v>1.1625000000000001</v>
      </c>
      <c r="H758" s="15">
        <f t="shared" si="22"/>
        <v>1.9205000000000001</v>
      </c>
      <c r="I758" s="16"/>
      <c r="J758" s="6"/>
      <c r="K758" s="6"/>
      <c r="L758" s="7"/>
      <c r="M758" s="8"/>
      <c r="N758" s="9"/>
    </row>
    <row r="759" spans="2:14" s="2" customFormat="1" ht="24.9" customHeight="1">
      <c r="B759" s="33" t="s">
        <v>652</v>
      </c>
      <c r="C759" s="51"/>
      <c r="D759" s="17" t="s">
        <v>824</v>
      </c>
      <c r="E759" s="19" t="s">
        <v>1480</v>
      </c>
      <c r="F759" s="15">
        <v>-0.6633</v>
      </c>
      <c r="G759" s="15">
        <f t="shared" si="23"/>
        <v>1.2998000000000001</v>
      </c>
      <c r="H759" s="15">
        <f t="shared" si="22"/>
        <v>2.0578000000000003</v>
      </c>
      <c r="I759" s="16"/>
      <c r="J759" s="6"/>
      <c r="K759" s="6"/>
      <c r="L759" s="7"/>
      <c r="M759" s="8"/>
      <c r="N759" s="9"/>
    </row>
    <row r="760" spans="2:14" s="2" customFormat="1" ht="24.9" customHeight="1">
      <c r="B760" s="33" t="s">
        <v>653</v>
      </c>
      <c r="C760" s="51"/>
      <c r="D760" s="17" t="s">
        <v>1331</v>
      </c>
      <c r="E760" s="19" t="s">
        <v>1358</v>
      </c>
      <c r="F760" s="15">
        <v>7.0518000000000001</v>
      </c>
      <c r="G760" s="15">
        <f t="shared" si="23"/>
        <v>9.0149000000000008</v>
      </c>
      <c r="H760" s="15">
        <f t="shared" si="22"/>
        <v>9.7728999999999999</v>
      </c>
      <c r="I760" s="16"/>
      <c r="J760" s="6"/>
      <c r="K760" s="6"/>
      <c r="L760" s="7"/>
      <c r="M760" s="8"/>
      <c r="N760" s="9"/>
    </row>
    <row r="761" spans="2:14" s="2" customFormat="1" ht="24.9" customHeight="1">
      <c r="B761" s="33" t="s">
        <v>654</v>
      </c>
      <c r="C761" s="51"/>
      <c r="D761" s="17" t="s">
        <v>1332</v>
      </c>
      <c r="E761" s="19" t="s">
        <v>1910</v>
      </c>
      <c r="F761" s="15">
        <v>6.2450000000000001</v>
      </c>
      <c r="G761" s="15">
        <f t="shared" si="23"/>
        <v>8.2081</v>
      </c>
      <c r="H761" s="15">
        <f t="shared" si="22"/>
        <v>8.9661000000000008</v>
      </c>
      <c r="I761" s="16"/>
      <c r="J761" s="6"/>
      <c r="K761" s="6"/>
      <c r="L761" s="7"/>
      <c r="M761" s="8"/>
      <c r="N761" s="9"/>
    </row>
    <row r="762" spans="2:14" s="2" customFormat="1" ht="24.9" customHeight="1">
      <c r="B762" s="33" t="s">
        <v>655</v>
      </c>
      <c r="C762" s="51"/>
      <c r="D762" s="17" t="s">
        <v>930</v>
      </c>
      <c r="E762" s="19" t="s">
        <v>1966</v>
      </c>
      <c r="F762" s="15">
        <v>3.6939000000000002</v>
      </c>
      <c r="G762" s="15">
        <f t="shared" si="23"/>
        <v>5.657</v>
      </c>
      <c r="H762" s="15">
        <f t="shared" si="22"/>
        <v>6.415</v>
      </c>
      <c r="I762" s="16"/>
      <c r="J762" s="6"/>
      <c r="K762" s="6"/>
      <c r="L762" s="7"/>
      <c r="M762" s="8"/>
      <c r="N762" s="9"/>
    </row>
    <row r="763" spans="2:14" s="2" customFormat="1" ht="24.9" customHeight="1">
      <c r="B763" s="33" t="s">
        <v>656</v>
      </c>
      <c r="C763" s="51"/>
      <c r="D763" s="17" t="s">
        <v>1333</v>
      </c>
      <c r="E763" s="19" t="s">
        <v>1412</v>
      </c>
      <c r="F763" s="15">
        <v>17.282</v>
      </c>
      <c r="G763" s="15">
        <f t="shared" si="23"/>
        <v>19.245100000000001</v>
      </c>
      <c r="H763" s="15">
        <f t="shared" si="22"/>
        <v>20.0031</v>
      </c>
      <c r="I763" s="16"/>
      <c r="J763" s="6"/>
      <c r="K763" s="6"/>
      <c r="L763" s="7"/>
      <c r="M763" s="8"/>
      <c r="N763" s="9"/>
    </row>
    <row r="764" spans="2:14" s="2" customFormat="1" ht="24.9" customHeight="1">
      <c r="B764" s="33" t="s">
        <v>657</v>
      </c>
      <c r="C764" s="51"/>
      <c r="D764" s="17" t="s">
        <v>1124</v>
      </c>
      <c r="E764" s="19" t="s">
        <v>1735</v>
      </c>
      <c r="F764" s="15">
        <v>1.0408999999999999</v>
      </c>
      <c r="G764" s="15">
        <f t="shared" si="23"/>
        <v>3.004</v>
      </c>
      <c r="H764" s="15">
        <f t="shared" si="22"/>
        <v>3.762</v>
      </c>
      <c r="I764" s="16"/>
      <c r="J764" s="6"/>
      <c r="K764" s="6"/>
      <c r="L764" s="7"/>
      <c r="M764" s="8"/>
      <c r="N764" s="9"/>
    </row>
    <row r="765" spans="2:14" s="2" customFormat="1" ht="24.9" customHeight="1">
      <c r="B765" s="33" t="s">
        <v>658</v>
      </c>
      <c r="C765" s="51"/>
      <c r="D765" s="17" t="s">
        <v>1117</v>
      </c>
      <c r="E765" s="19" t="s">
        <v>1967</v>
      </c>
      <c r="F765" s="15">
        <v>1.0162</v>
      </c>
      <c r="G765" s="15">
        <f t="shared" si="23"/>
        <v>2.9793000000000003</v>
      </c>
      <c r="H765" s="15">
        <f t="shared" si="22"/>
        <v>3.7373000000000003</v>
      </c>
      <c r="I765" s="16"/>
      <c r="J765" s="6"/>
      <c r="K765" s="6"/>
      <c r="L765" s="7"/>
      <c r="M765" s="8"/>
      <c r="N765" s="9"/>
    </row>
    <row r="766" spans="2:14" s="2" customFormat="1" ht="24.9" customHeight="1">
      <c r="B766" s="33" t="s">
        <v>659</v>
      </c>
      <c r="C766" s="51"/>
      <c r="D766" s="17" t="s">
        <v>1334</v>
      </c>
      <c r="E766" s="19" t="s">
        <v>1736</v>
      </c>
      <c r="F766" s="15">
        <v>0.95620000000000005</v>
      </c>
      <c r="G766" s="15">
        <f t="shared" si="23"/>
        <v>2.9193000000000002</v>
      </c>
      <c r="H766" s="15">
        <f t="shared" ref="H766:H784" si="24">G766+0.758</f>
        <v>3.6773000000000002</v>
      </c>
      <c r="I766" s="16"/>
      <c r="J766" s="6"/>
      <c r="K766" s="6"/>
      <c r="L766" s="7"/>
      <c r="M766" s="8"/>
      <c r="N766" s="9"/>
    </row>
    <row r="767" spans="2:14" s="2" customFormat="1" ht="24.9" customHeight="1">
      <c r="B767" s="33" t="s">
        <v>660</v>
      </c>
      <c r="C767" s="51"/>
      <c r="D767" s="17" t="s">
        <v>1335</v>
      </c>
      <c r="E767" s="19" t="s">
        <v>1968</v>
      </c>
      <c r="F767" s="15">
        <v>0.95169999999999999</v>
      </c>
      <c r="G767" s="15">
        <f t="shared" si="23"/>
        <v>2.9148000000000001</v>
      </c>
      <c r="H767" s="15">
        <f t="shared" si="24"/>
        <v>3.6728000000000001</v>
      </c>
      <c r="I767" s="16"/>
      <c r="J767" s="6"/>
      <c r="K767" s="6"/>
      <c r="L767" s="7"/>
      <c r="M767" s="8"/>
      <c r="N767" s="9"/>
    </row>
    <row r="768" spans="2:14" s="2" customFormat="1" ht="24.9" customHeight="1">
      <c r="B768" s="33" t="s">
        <v>661</v>
      </c>
      <c r="C768" s="51"/>
      <c r="D768" s="17" t="s">
        <v>1087</v>
      </c>
      <c r="E768" s="19" t="s">
        <v>1888</v>
      </c>
      <c r="F768" s="15">
        <v>0.76290000000000002</v>
      </c>
      <c r="G768" s="15">
        <f t="shared" ref="G768:G784" si="25">F768+1.9631</f>
        <v>2.726</v>
      </c>
      <c r="H768" s="15">
        <f t="shared" si="24"/>
        <v>3.484</v>
      </c>
      <c r="I768" s="16"/>
      <c r="J768" s="6"/>
      <c r="K768" s="6"/>
      <c r="L768" s="7"/>
      <c r="M768" s="8"/>
      <c r="N768" s="9"/>
    </row>
    <row r="769" spans="2:14" s="2" customFormat="1" ht="24.9" customHeight="1">
      <c r="B769" s="33" t="s">
        <v>662</v>
      </c>
      <c r="C769" s="51"/>
      <c r="D769" s="17" t="s">
        <v>1336</v>
      </c>
      <c r="E769" s="19" t="s">
        <v>1969</v>
      </c>
      <c r="F769" s="15">
        <v>0.87380000000000002</v>
      </c>
      <c r="G769" s="15">
        <f t="shared" si="25"/>
        <v>2.8369</v>
      </c>
      <c r="H769" s="15">
        <f t="shared" si="24"/>
        <v>3.5949</v>
      </c>
      <c r="I769" s="16"/>
      <c r="J769" s="6"/>
      <c r="K769" s="6"/>
      <c r="L769" s="7"/>
      <c r="M769" s="8"/>
      <c r="N769" s="9"/>
    </row>
    <row r="770" spans="2:14" s="2" customFormat="1" ht="24.9" customHeight="1">
      <c r="B770" s="33" t="s">
        <v>663</v>
      </c>
      <c r="C770" s="51"/>
      <c r="D770" s="17" t="s">
        <v>1337</v>
      </c>
      <c r="E770" s="19" t="s">
        <v>1970</v>
      </c>
      <c r="F770" s="15">
        <v>1.7193000000000001</v>
      </c>
      <c r="G770" s="15">
        <f t="shared" si="25"/>
        <v>3.6824000000000003</v>
      </c>
      <c r="H770" s="15">
        <f t="shared" si="24"/>
        <v>4.4404000000000003</v>
      </c>
      <c r="I770" s="16"/>
      <c r="J770" s="6"/>
      <c r="K770" s="6"/>
      <c r="L770" s="7"/>
      <c r="M770" s="8"/>
      <c r="N770" s="9"/>
    </row>
    <row r="771" spans="2:14" s="2" customFormat="1" ht="24.9" customHeight="1">
      <c r="B771" s="33" t="s">
        <v>664</v>
      </c>
      <c r="C771" s="51"/>
      <c r="D771" s="17" t="s">
        <v>1338</v>
      </c>
      <c r="E771" s="19" t="s">
        <v>1971</v>
      </c>
      <c r="F771" s="15">
        <v>1.6896</v>
      </c>
      <c r="G771" s="15">
        <f t="shared" si="25"/>
        <v>3.6527000000000003</v>
      </c>
      <c r="H771" s="15">
        <f t="shared" si="24"/>
        <v>4.4107000000000003</v>
      </c>
      <c r="I771" s="16"/>
      <c r="J771" s="6"/>
      <c r="K771" s="6"/>
      <c r="L771" s="7"/>
      <c r="M771" s="8"/>
      <c r="N771" s="9"/>
    </row>
    <row r="772" spans="2:14" s="2" customFormat="1" ht="24.9" customHeight="1">
      <c r="B772" s="33" t="s">
        <v>665</v>
      </c>
      <c r="C772" s="51"/>
      <c r="D772" s="17" t="s">
        <v>1072</v>
      </c>
      <c r="E772" s="19" t="s">
        <v>1972</v>
      </c>
      <c r="F772" s="15">
        <v>3.2789999999999999</v>
      </c>
      <c r="G772" s="15">
        <f t="shared" si="25"/>
        <v>5.2420999999999998</v>
      </c>
      <c r="H772" s="15">
        <f t="shared" si="24"/>
        <v>6.0000999999999998</v>
      </c>
      <c r="I772" s="16"/>
      <c r="J772" s="6"/>
      <c r="K772" s="6"/>
      <c r="L772" s="7"/>
      <c r="M772" s="8"/>
      <c r="N772" s="9"/>
    </row>
    <row r="773" spans="2:14" s="2" customFormat="1" ht="24.9" customHeight="1">
      <c r="B773" s="33" t="s">
        <v>666</v>
      </c>
      <c r="C773" s="51"/>
      <c r="D773" s="17" t="s">
        <v>1076</v>
      </c>
      <c r="E773" s="19" t="s">
        <v>1973</v>
      </c>
      <c r="F773" s="15">
        <v>0.85109999999999997</v>
      </c>
      <c r="G773" s="15">
        <f t="shared" si="25"/>
        <v>2.8142</v>
      </c>
      <c r="H773" s="15">
        <f t="shared" si="24"/>
        <v>3.5722</v>
      </c>
      <c r="I773" s="16"/>
      <c r="J773" s="6"/>
      <c r="K773" s="6"/>
      <c r="L773" s="7"/>
      <c r="M773" s="8"/>
      <c r="N773" s="9"/>
    </row>
    <row r="774" spans="2:14" s="2" customFormat="1" ht="24.9" customHeight="1">
      <c r="B774" s="33" t="s">
        <v>667</v>
      </c>
      <c r="C774" s="51"/>
      <c r="D774" s="17" t="s">
        <v>1339</v>
      </c>
      <c r="E774" s="19" t="s">
        <v>1692</v>
      </c>
      <c r="F774" s="15">
        <v>0.39429999999999998</v>
      </c>
      <c r="G774" s="15">
        <f t="shared" si="25"/>
        <v>2.3574000000000002</v>
      </c>
      <c r="H774" s="15">
        <f t="shared" si="24"/>
        <v>3.1154000000000002</v>
      </c>
      <c r="I774" s="16"/>
      <c r="J774" s="6"/>
      <c r="K774" s="6"/>
      <c r="L774" s="7"/>
      <c r="M774" s="8"/>
      <c r="N774" s="9"/>
    </row>
    <row r="775" spans="2:14" s="2" customFormat="1" ht="24.9" customHeight="1">
      <c r="B775" s="33" t="s">
        <v>668</v>
      </c>
      <c r="C775" s="51"/>
      <c r="D775" s="17" t="s">
        <v>1075</v>
      </c>
      <c r="E775" s="19" t="s">
        <v>1974</v>
      </c>
      <c r="F775" s="15">
        <v>0.39300000000000002</v>
      </c>
      <c r="G775" s="15">
        <f t="shared" si="25"/>
        <v>2.3561000000000001</v>
      </c>
      <c r="H775" s="15">
        <f t="shared" si="24"/>
        <v>3.1141000000000001</v>
      </c>
      <c r="I775" s="16"/>
      <c r="J775" s="6"/>
      <c r="K775" s="6"/>
      <c r="L775" s="7"/>
      <c r="M775" s="8"/>
      <c r="N775" s="9"/>
    </row>
    <row r="776" spans="2:14" s="2" customFormat="1" ht="24.9" customHeight="1">
      <c r="B776" s="33" t="s">
        <v>669</v>
      </c>
      <c r="C776" s="51"/>
      <c r="D776" s="17" t="s">
        <v>1340</v>
      </c>
      <c r="E776" s="19" t="s">
        <v>1975</v>
      </c>
      <c r="F776" s="15">
        <v>0.61809999999999998</v>
      </c>
      <c r="G776" s="15">
        <f t="shared" si="25"/>
        <v>2.5811999999999999</v>
      </c>
      <c r="H776" s="15">
        <f t="shared" si="24"/>
        <v>3.3391999999999999</v>
      </c>
      <c r="I776" s="16"/>
      <c r="J776" s="6"/>
      <c r="K776" s="6"/>
      <c r="L776" s="7"/>
      <c r="M776" s="8"/>
      <c r="N776" s="9"/>
    </row>
    <row r="777" spans="2:14" s="2" customFormat="1" ht="24.9" customHeight="1">
      <c r="B777" s="33" t="s">
        <v>670</v>
      </c>
      <c r="C777" s="51"/>
      <c r="D777" s="17" t="s">
        <v>1341</v>
      </c>
      <c r="E777" s="19" t="s">
        <v>1976</v>
      </c>
      <c r="F777" s="15">
        <v>2.0954999999999999</v>
      </c>
      <c r="G777" s="15">
        <f t="shared" si="25"/>
        <v>4.0586000000000002</v>
      </c>
      <c r="H777" s="15">
        <f t="shared" si="24"/>
        <v>4.8166000000000002</v>
      </c>
      <c r="I777" s="16"/>
      <c r="J777" s="6"/>
      <c r="K777" s="6"/>
      <c r="L777" s="7"/>
      <c r="M777" s="8"/>
      <c r="N777" s="9"/>
    </row>
    <row r="778" spans="2:14" s="2" customFormat="1" ht="24.9" customHeight="1">
      <c r="B778" s="33" t="s">
        <v>671</v>
      </c>
      <c r="C778" s="51"/>
      <c r="D778" s="17" t="s">
        <v>1298</v>
      </c>
      <c r="E778" s="19" t="s">
        <v>1654</v>
      </c>
      <c r="F778" s="15">
        <v>2.9586999999999999</v>
      </c>
      <c r="G778" s="15">
        <f t="shared" si="25"/>
        <v>4.9218000000000002</v>
      </c>
      <c r="H778" s="15">
        <f t="shared" si="24"/>
        <v>5.6798000000000002</v>
      </c>
      <c r="I778" s="16"/>
      <c r="J778" s="6"/>
      <c r="K778" s="6"/>
      <c r="L778" s="7"/>
      <c r="M778" s="8"/>
      <c r="N778" s="9"/>
    </row>
    <row r="779" spans="2:14" s="2" customFormat="1" ht="24.9" customHeight="1">
      <c r="B779" s="33" t="s">
        <v>672</v>
      </c>
      <c r="C779" s="51"/>
      <c r="D779" s="17" t="s">
        <v>1342</v>
      </c>
      <c r="E779" s="19" t="s">
        <v>1977</v>
      </c>
      <c r="F779" s="15">
        <v>2.7263000000000002</v>
      </c>
      <c r="G779" s="15">
        <f t="shared" si="25"/>
        <v>4.6894</v>
      </c>
      <c r="H779" s="15">
        <f t="shared" si="24"/>
        <v>5.4474</v>
      </c>
      <c r="I779" s="16"/>
      <c r="J779" s="6"/>
      <c r="K779" s="6"/>
      <c r="L779" s="7"/>
      <c r="M779" s="8"/>
      <c r="N779" s="9"/>
    </row>
    <row r="780" spans="2:14" s="2" customFormat="1" ht="24.9" customHeight="1">
      <c r="B780" s="33" t="s">
        <v>673</v>
      </c>
      <c r="C780" s="51"/>
      <c r="D780" s="17" t="s">
        <v>1343</v>
      </c>
      <c r="E780" s="19" t="s">
        <v>1655</v>
      </c>
      <c r="F780" s="15">
        <v>2.2587999999999999</v>
      </c>
      <c r="G780" s="15">
        <f t="shared" si="25"/>
        <v>4.2218999999999998</v>
      </c>
      <c r="H780" s="15">
        <f t="shared" si="24"/>
        <v>4.9798999999999998</v>
      </c>
      <c r="I780" s="16"/>
      <c r="J780" s="6"/>
      <c r="K780" s="6"/>
      <c r="L780" s="7"/>
      <c r="M780" s="8"/>
      <c r="N780" s="9"/>
    </row>
    <row r="781" spans="2:14" s="2" customFormat="1" ht="24.9" customHeight="1">
      <c r="B781" s="33" t="s">
        <v>674</v>
      </c>
      <c r="C781" s="51"/>
      <c r="D781" s="17" t="s">
        <v>1344</v>
      </c>
      <c r="E781" s="19" t="s">
        <v>1978</v>
      </c>
      <c r="F781" s="15">
        <v>0.83599999999999997</v>
      </c>
      <c r="G781" s="15">
        <f t="shared" si="25"/>
        <v>2.7991000000000001</v>
      </c>
      <c r="H781" s="15">
        <f t="shared" si="24"/>
        <v>3.5571000000000002</v>
      </c>
      <c r="I781" s="16"/>
      <c r="J781" s="6"/>
      <c r="K781" s="6"/>
      <c r="L781" s="7"/>
      <c r="M781" s="8"/>
      <c r="N781" s="9"/>
    </row>
    <row r="782" spans="2:14" s="2" customFormat="1" ht="24.9" customHeight="1">
      <c r="B782" s="33" t="s">
        <v>675</v>
      </c>
      <c r="C782" s="51"/>
      <c r="D782" s="17" t="s">
        <v>1345</v>
      </c>
      <c r="E782" s="19" t="s">
        <v>1394</v>
      </c>
      <c r="F782" s="15">
        <v>0.85699999999999998</v>
      </c>
      <c r="G782" s="15">
        <f t="shared" si="25"/>
        <v>2.8201000000000001</v>
      </c>
      <c r="H782" s="15">
        <f t="shared" si="24"/>
        <v>3.5781000000000001</v>
      </c>
      <c r="I782" s="16"/>
      <c r="J782" s="6"/>
      <c r="K782" s="6"/>
      <c r="L782" s="7"/>
      <c r="M782" s="8"/>
      <c r="N782" s="9"/>
    </row>
    <row r="783" spans="2:14" s="2" customFormat="1" ht="24.9" customHeight="1">
      <c r="B783" s="33" t="s">
        <v>676</v>
      </c>
      <c r="C783" s="51"/>
      <c r="D783" s="17" t="s">
        <v>1346</v>
      </c>
      <c r="E783" s="19" t="s">
        <v>1979</v>
      </c>
      <c r="F783" s="15">
        <v>0.93940000000000001</v>
      </c>
      <c r="G783" s="15">
        <f t="shared" si="25"/>
        <v>2.9024999999999999</v>
      </c>
      <c r="H783" s="15">
        <f t="shared" si="24"/>
        <v>3.6604999999999999</v>
      </c>
      <c r="I783" s="16"/>
      <c r="J783" s="6"/>
      <c r="K783" s="6"/>
      <c r="L783" s="7"/>
      <c r="M783" s="8"/>
      <c r="N783" s="9"/>
    </row>
    <row r="784" spans="2:14" s="2" customFormat="1" ht="24.9" customHeight="1">
      <c r="B784" s="33" t="s">
        <v>677</v>
      </c>
      <c r="C784" s="51"/>
      <c r="D784" s="17" t="s">
        <v>1347</v>
      </c>
      <c r="E784" s="19" t="s">
        <v>1980</v>
      </c>
      <c r="F784" s="15">
        <v>0.94020000000000004</v>
      </c>
      <c r="G784" s="15">
        <f t="shared" si="25"/>
        <v>2.9033000000000002</v>
      </c>
      <c r="H784" s="15">
        <f t="shared" si="24"/>
        <v>3.6613000000000002</v>
      </c>
      <c r="I784" s="16"/>
      <c r="J784" s="6"/>
      <c r="K784" s="6"/>
      <c r="L784" s="7"/>
      <c r="M784" s="8"/>
      <c r="N784" s="9"/>
    </row>
    <row r="785" spans="2:14" s="2" customFormat="1" ht="24.9" customHeight="1">
      <c r="B785" s="15"/>
      <c r="C785" s="4"/>
      <c r="D785" s="13"/>
      <c r="E785" s="14"/>
      <c r="F785" s="5"/>
      <c r="G785" s="5"/>
      <c r="H785" s="5"/>
      <c r="I785" s="16"/>
      <c r="J785" s="6"/>
      <c r="K785" s="6"/>
      <c r="L785" s="7"/>
      <c r="M785" s="8"/>
      <c r="N785" s="9"/>
    </row>
    <row r="786" spans="2:14" s="2" customFormat="1" ht="24.9" customHeight="1">
      <c r="B786" s="15"/>
      <c r="C786" s="4"/>
      <c r="D786" s="13"/>
      <c r="E786" s="14"/>
      <c r="F786" s="5"/>
      <c r="G786" s="5"/>
      <c r="H786" s="5"/>
      <c r="I786" s="16"/>
      <c r="J786" s="6"/>
      <c r="K786" s="6"/>
      <c r="L786" s="7"/>
      <c r="M786" s="8"/>
      <c r="N786" s="9"/>
    </row>
    <row r="787" spans="2:14" s="2" customFormat="1" ht="24.9" customHeight="1">
      <c r="B787" s="15"/>
      <c r="C787" s="4"/>
      <c r="D787" s="13"/>
      <c r="E787" s="14"/>
      <c r="F787" s="5"/>
      <c r="G787" s="5"/>
      <c r="H787" s="5"/>
      <c r="I787" s="16"/>
      <c r="J787" s="6"/>
      <c r="K787" s="6"/>
      <c r="L787" s="7"/>
      <c r="M787" s="8"/>
      <c r="N787" s="9"/>
    </row>
    <row r="788" spans="2:14" s="2" customFormat="1" ht="24.9" customHeight="1">
      <c r="B788" s="15"/>
      <c r="C788" s="4"/>
      <c r="D788" s="13"/>
      <c r="E788" s="14"/>
      <c r="F788" s="5"/>
      <c r="G788" s="5"/>
      <c r="H788" s="5"/>
      <c r="I788" s="16"/>
      <c r="J788" s="6"/>
      <c r="K788" s="6"/>
      <c r="L788" s="7"/>
      <c r="M788" s="8"/>
      <c r="N788" s="9"/>
    </row>
    <row r="789" spans="2:14" s="2" customFormat="1" ht="24.9" customHeight="1">
      <c r="B789" s="15"/>
      <c r="C789" s="4"/>
      <c r="D789" s="13"/>
      <c r="E789" s="14"/>
      <c r="F789" s="5"/>
      <c r="G789" s="5"/>
      <c r="H789" s="5"/>
      <c r="I789" s="16"/>
      <c r="J789" s="6"/>
      <c r="K789" s="6"/>
      <c r="L789" s="7"/>
      <c r="M789" s="8"/>
      <c r="N789" s="9"/>
    </row>
    <row r="790" spans="2:14" s="2" customFormat="1" ht="24.9" customHeight="1">
      <c r="B790" s="15"/>
      <c r="C790" s="4"/>
      <c r="D790" s="13"/>
      <c r="E790" s="14"/>
      <c r="F790" s="5"/>
      <c r="G790" s="5"/>
      <c r="H790" s="5"/>
      <c r="I790" s="16"/>
      <c r="J790" s="6"/>
      <c r="K790" s="6"/>
      <c r="L790" s="7"/>
      <c r="M790" s="8"/>
      <c r="N790" s="9"/>
    </row>
    <row r="791" spans="2:14" s="2" customFormat="1" ht="24.9" customHeight="1">
      <c r="B791" s="15"/>
      <c r="C791" s="4"/>
      <c r="D791" s="13"/>
      <c r="E791" s="14"/>
      <c r="F791" s="5"/>
      <c r="G791" s="5"/>
      <c r="H791" s="5"/>
      <c r="I791" s="16"/>
      <c r="J791" s="6"/>
      <c r="K791" s="6"/>
      <c r="L791" s="7"/>
      <c r="M791" s="8"/>
      <c r="N791" s="9"/>
    </row>
    <row r="792" spans="2:14" s="2" customFormat="1" ht="24.9" customHeight="1">
      <c r="B792" s="15"/>
      <c r="C792" s="4"/>
      <c r="D792" s="13"/>
      <c r="E792" s="14"/>
      <c r="F792" s="5"/>
      <c r="G792" s="5"/>
      <c r="H792" s="5"/>
      <c r="I792" s="16"/>
      <c r="J792" s="6"/>
      <c r="K792" s="6"/>
      <c r="L792" s="7"/>
      <c r="M792" s="8"/>
      <c r="N792" s="9"/>
    </row>
    <row r="793" spans="2:14" s="2" customFormat="1" ht="24.9" customHeight="1">
      <c r="B793" s="15"/>
      <c r="C793" s="4"/>
      <c r="D793" s="13"/>
      <c r="E793" s="14"/>
      <c r="F793" s="5"/>
      <c r="G793" s="5"/>
      <c r="H793" s="5"/>
      <c r="I793" s="16"/>
      <c r="J793" s="6"/>
      <c r="K793" s="6"/>
      <c r="L793" s="7"/>
      <c r="M793" s="8"/>
      <c r="N793" s="9"/>
    </row>
    <row r="794" spans="2:14" s="2" customFormat="1" ht="24.9" customHeight="1">
      <c r="B794" s="15"/>
      <c r="C794" s="4"/>
      <c r="D794" s="13"/>
      <c r="E794" s="14"/>
      <c r="F794" s="5"/>
      <c r="G794" s="5"/>
      <c r="H794" s="5"/>
      <c r="I794" s="16"/>
      <c r="J794" s="6"/>
      <c r="K794" s="6"/>
      <c r="L794" s="7"/>
      <c r="M794" s="8"/>
      <c r="N794" s="9"/>
    </row>
    <row r="795" spans="2:14" s="2" customFormat="1" ht="24.9" customHeight="1">
      <c r="B795" s="15"/>
      <c r="C795" s="4"/>
      <c r="D795" s="13"/>
      <c r="E795" s="14"/>
      <c r="F795" s="5"/>
      <c r="G795" s="5"/>
      <c r="H795" s="5"/>
      <c r="I795" s="16"/>
      <c r="J795" s="6"/>
      <c r="K795" s="6"/>
      <c r="L795" s="7"/>
      <c r="M795" s="8"/>
      <c r="N795" s="9"/>
    </row>
    <row r="796" spans="2:14" s="2" customFormat="1" ht="24.9" customHeight="1">
      <c r="B796" s="15"/>
      <c r="C796" s="4"/>
      <c r="D796" s="13"/>
      <c r="E796" s="14"/>
      <c r="F796" s="5"/>
      <c r="G796" s="5"/>
      <c r="H796" s="5"/>
      <c r="I796" s="16"/>
      <c r="J796" s="6"/>
      <c r="K796" s="6"/>
      <c r="L796" s="7"/>
      <c r="M796" s="8"/>
      <c r="N796" s="9"/>
    </row>
    <row r="797" spans="2:14" s="2" customFormat="1" ht="24.9" customHeight="1">
      <c r="B797" s="15"/>
      <c r="C797" s="4"/>
      <c r="D797" s="13"/>
      <c r="E797" s="14"/>
      <c r="F797" s="5"/>
      <c r="G797" s="5"/>
      <c r="H797" s="5"/>
      <c r="I797" s="16"/>
      <c r="J797" s="6"/>
      <c r="K797" s="6"/>
      <c r="L797" s="7"/>
      <c r="M797" s="8"/>
      <c r="N797" s="9"/>
    </row>
    <row r="798" spans="2:14" s="2" customFormat="1" ht="24.9" customHeight="1">
      <c r="B798" s="15"/>
      <c r="C798" s="4"/>
      <c r="D798" s="13"/>
      <c r="E798" s="14"/>
      <c r="F798" s="5"/>
      <c r="G798" s="5"/>
      <c r="H798" s="5"/>
      <c r="I798" s="16"/>
      <c r="J798" s="6"/>
      <c r="K798" s="6"/>
      <c r="L798" s="7"/>
      <c r="M798" s="8"/>
      <c r="N798" s="9"/>
    </row>
    <row r="799" spans="2:14" s="2" customFormat="1" ht="24.9" customHeight="1">
      <c r="B799" s="15"/>
      <c r="C799" s="4"/>
      <c r="D799" s="13"/>
      <c r="E799" s="14"/>
      <c r="F799" s="5"/>
      <c r="G799" s="5"/>
      <c r="H799" s="5"/>
      <c r="I799" s="16"/>
      <c r="J799" s="6"/>
      <c r="K799" s="6"/>
      <c r="L799" s="7"/>
      <c r="M799" s="8"/>
      <c r="N799" s="9"/>
    </row>
    <row r="800" spans="2:14" s="2" customFormat="1" ht="24.9" customHeight="1">
      <c r="B800" s="15"/>
      <c r="C800" s="4"/>
      <c r="D800" s="13"/>
      <c r="E800" s="14"/>
      <c r="F800" s="5"/>
      <c r="G800" s="5"/>
      <c r="H800" s="5"/>
      <c r="I800" s="16"/>
      <c r="J800" s="6"/>
      <c r="K800" s="6"/>
      <c r="L800" s="7"/>
      <c r="M800" s="8"/>
      <c r="N800" s="9"/>
    </row>
    <row r="801" spans="2:14" s="2" customFormat="1" ht="24.9" customHeight="1">
      <c r="B801" s="15"/>
      <c r="C801" s="4"/>
      <c r="D801" s="13"/>
      <c r="E801" s="14"/>
      <c r="F801" s="5"/>
      <c r="G801" s="5"/>
      <c r="H801" s="5"/>
      <c r="I801" s="16"/>
      <c r="J801" s="6"/>
      <c r="K801" s="6"/>
      <c r="L801" s="7"/>
      <c r="M801" s="8"/>
      <c r="N801" s="9"/>
    </row>
    <row r="802" spans="2:14" s="2" customFormat="1" ht="24.9" customHeight="1">
      <c r="B802" s="15"/>
      <c r="C802" s="4"/>
      <c r="D802" s="13"/>
      <c r="E802" s="14"/>
      <c r="F802" s="5"/>
      <c r="G802" s="5"/>
      <c r="H802" s="5"/>
      <c r="I802" s="16"/>
      <c r="J802" s="6"/>
      <c r="K802" s="6"/>
      <c r="L802" s="7"/>
      <c r="M802" s="8"/>
      <c r="N802" s="9"/>
    </row>
    <row r="803" spans="2:14" s="2" customFormat="1" ht="24.9" customHeight="1">
      <c r="B803" s="15"/>
      <c r="C803" s="4"/>
      <c r="D803" s="13"/>
      <c r="E803" s="14"/>
      <c r="F803" s="5"/>
      <c r="G803" s="5"/>
      <c r="H803" s="5"/>
      <c r="I803" s="16"/>
      <c r="J803" s="6"/>
      <c r="K803" s="6"/>
      <c r="L803" s="7"/>
      <c r="M803" s="8"/>
      <c r="N803" s="9"/>
    </row>
    <row r="804" spans="2:14" s="2" customFormat="1" ht="24.9" customHeight="1">
      <c r="B804" s="15"/>
      <c r="C804" s="4"/>
      <c r="D804" s="13"/>
      <c r="E804" s="14"/>
      <c r="F804" s="5"/>
      <c r="G804" s="5"/>
      <c r="H804" s="5"/>
      <c r="I804" s="16"/>
      <c r="J804" s="6"/>
      <c r="K804" s="6"/>
      <c r="L804" s="7"/>
      <c r="M804" s="8"/>
      <c r="N804" s="9"/>
    </row>
    <row r="805" spans="2:14" s="2" customFormat="1" ht="24.9" customHeight="1">
      <c r="B805" s="15"/>
      <c r="C805" s="4"/>
      <c r="D805" s="13"/>
      <c r="E805" s="14"/>
      <c r="F805" s="5"/>
      <c r="G805" s="5"/>
      <c r="H805" s="5"/>
      <c r="I805" s="16"/>
      <c r="J805" s="6"/>
      <c r="K805" s="6"/>
      <c r="L805" s="7"/>
      <c r="M805" s="8"/>
      <c r="N805" s="9"/>
    </row>
    <row r="806" spans="2:14" s="2" customFormat="1" ht="24.9" customHeight="1">
      <c r="B806" s="15"/>
      <c r="C806" s="4"/>
      <c r="D806" s="13"/>
      <c r="E806" s="14"/>
      <c r="F806" s="5"/>
      <c r="G806" s="5"/>
      <c r="H806" s="5"/>
      <c r="I806" s="16"/>
      <c r="J806" s="6"/>
      <c r="K806" s="6"/>
      <c r="L806" s="7"/>
      <c r="M806" s="8"/>
      <c r="N806" s="9"/>
    </row>
    <row r="807" spans="2:14" s="2" customFormat="1" ht="24.9" customHeight="1">
      <c r="B807" s="15"/>
      <c r="C807" s="4"/>
      <c r="D807" s="13"/>
      <c r="E807" s="14"/>
      <c r="F807" s="5"/>
      <c r="G807" s="5"/>
      <c r="H807" s="5"/>
      <c r="I807" s="16"/>
      <c r="J807" s="6"/>
      <c r="K807" s="6"/>
      <c r="L807" s="7"/>
      <c r="M807" s="8"/>
      <c r="N807" s="9"/>
    </row>
    <row r="808" spans="2:14" s="2" customFormat="1" ht="24.9" customHeight="1">
      <c r="B808" s="15"/>
      <c r="C808" s="4"/>
      <c r="D808" s="13"/>
      <c r="E808" s="14"/>
      <c r="F808" s="5"/>
      <c r="G808" s="5"/>
      <c r="H808" s="5"/>
      <c r="I808" s="16"/>
      <c r="J808" s="6"/>
      <c r="K808" s="6"/>
      <c r="L808" s="7"/>
      <c r="M808" s="8"/>
      <c r="N808" s="9"/>
    </row>
    <row r="809" spans="2:14" s="2" customFormat="1" ht="24.9" customHeight="1">
      <c r="B809" s="15"/>
      <c r="C809" s="4"/>
      <c r="D809" s="13"/>
      <c r="E809" s="14"/>
      <c r="F809" s="5"/>
      <c r="G809" s="5"/>
      <c r="H809" s="5"/>
      <c r="I809" s="16"/>
      <c r="J809" s="6"/>
      <c r="K809" s="6"/>
      <c r="L809" s="7"/>
      <c r="M809" s="8"/>
      <c r="N809" s="9"/>
    </row>
    <row r="810" spans="2:14" s="2" customFormat="1" ht="24.9" customHeight="1">
      <c r="B810" s="15"/>
      <c r="C810" s="4"/>
      <c r="D810" s="13"/>
      <c r="E810" s="14"/>
      <c r="F810" s="5"/>
      <c r="G810" s="5"/>
      <c r="H810" s="5"/>
      <c r="I810" s="16"/>
      <c r="J810" s="6"/>
      <c r="K810" s="6"/>
      <c r="L810" s="7"/>
      <c r="M810" s="8"/>
      <c r="N810" s="9"/>
    </row>
    <row r="811" spans="2:14" s="2" customFormat="1" ht="24.9" customHeight="1">
      <c r="B811" s="15"/>
      <c r="C811" s="4"/>
      <c r="D811" s="13"/>
      <c r="E811" s="14"/>
      <c r="F811" s="5"/>
      <c r="G811" s="5"/>
      <c r="H811" s="5"/>
      <c r="I811" s="16"/>
      <c r="J811" s="6"/>
      <c r="K811" s="6"/>
      <c r="L811" s="7"/>
      <c r="M811" s="8"/>
      <c r="N811" s="9"/>
    </row>
    <row r="812" spans="2:14" s="2" customFormat="1" ht="24.9" customHeight="1">
      <c r="B812" s="15"/>
      <c r="C812" s="4"/>
      <c r="D812" s="13"/>
      <c r="E812" s="14"/>
      <c r="F812" s="5"/>
      <c r="G812" s="5"/>
      <c r="H812" s="5"/>
      <c r="I812" s="16"/>
      <c r="J812" s="6"/>
      <c r="K812" s="6"/>
      <c r="L812" s="7"/>
      <c r="M812" s="8"/>
      <c r="N812" s="9"/>
    </row>
    <row r="813" spans="2:14" s="2" customFormat="1" ht="24.9" customHeight="1">
      <c r="B813" s="15"/>
      <c r="C813" s="4"/>
      <c r="D813" s="13"/>
      <c r="E813" s="14"/>
      <c r="F813" s="5"/>
      <c r="G813" s="5"/>
      <c r="H813" s="5"/>
      <c r="I813" s="16"/>
      <c r="J813" s="6"/>
      <c r="K813" s="6"/>
      <c r="L813" s="7"/>
      <c r="M813" s="8"/>
      <c r="N813" s="9"/>
    </row>
    <row r="814" spans="2:14" s="2" customFormat="1" ht="24.9" customHeight="1">
      <c r="B814" s="15"/>
      <c r="C814" s="4"/>
      <c r="D814" s="13"/>
      <c r="E814" s="14"/>
      <c r="F814" s="5"/>
      <c r="G814" s="5"/>
      <c r="H814" s="5"/>
      <c r="I814" s="16"/>
      <c r="J814" s="6"/>
      <c r="K814" s="6"/>
      <c r="L814" s="7"/>
      <c r="M814" s="8"/>
      <c r="N814" s="9"/>
    </row>
    <row r="815" spans="2:14" s="2" customFormat="1" ht="24.9" customHeight="1">
      <c r="B815" s="15"/>
      <c r="C815" s="4"/>
      <c r="D815" s="13"/>
      <c r="E815" s="14"/>
      <c r="F815" s="5"/>
      <c r="G815" s="5"/>
      <c r="H815" s="5"/>
      <c r="I815" s="16"/>
      <c r="J815" s="6"/>
      <c r="K815" s="6"/>
      <c r="L815" s="7"/>
      <c r="M815" s="8"/>
      <c r="N815" s="9"/>
    </row>
    <row r="816" spans="2:14" s="2" customFormat="1" ht="24.9" customHeight="1">
      <c r="B816" s="15"/>
      <c r="C816" s="4"/>
      <c r="D816" s="13"/>
      <c r="E816" s="14"/>
      <c r="F816" s="5"/>
      <c r="G816" s="5"/>
      <c r="H816" s="5"/>
      <c r="I816" s="16"/>
      <c r="J816" s="6"/>
      <c r="K816" s="6"/>
      <c r="L816" s="7"/>
      <c r="M816" s="8"/>
      <c r="N816" s="9"/>
    </row>
    <row r="817" spans="2:14" s="2" customFormat="1" ht="24.9" customHeight="1">
      <c r="B817" s="15"/>
      <c r="C817" s="4"/>
      <c r="D817" s="13"/>
      <c r="E817" s="14"/>
      <c r="F817" s="5"/>
      <c r="G817" s="5"/>
      <c r="H817" s="5"/>
      <c r="I817" s="16"/>
      <c r="J817" s="6"/>
      <c r="K817" s="6"/>
      <c r="L817" s="7"/>
      <c r="M817" s="8"/>
      <c r="N817" s="9"/>
    </row>
    <row r="818" spans="2:14" s="2" customFormat="1" ht="24.9" customHeight="1">
      <c r="B818" s="15"/>
      <c r="C818" s="4"/>
      <c r="D818" s="13"/>
      <c r="E818" s="14"/>
      <c r="F818" s="5"/>
      <c r="G818" s="5"/>
      <c r="H818" s="5"/>
      <c r="I818" s="16"/>
      <c r="J818" s="6"/>
      <c r="K818" s="6"/>
      <c r="L818" s="7"/>
      <c r="M818" s="8"/>
      <c r="N818" s="9"/>
    </row>
    <row r="819" spans="2:14" s="2" customFormat="1" ht="24.9" customHeight="1">
      <c r="B819" s="15"/>
      <c r="C819" s="4"/>
      <c r="D819" s="13"/>
      <c r="E819" s="14"/>
      <c r="F819" s="5"/>
      <c r="G819" s="5"/>
      <c r="H819" s="5"/>
      <c r="I819" s="16"/>
      <c r="J819" s="6"/>
      <c r="K819" s="6"/>
      <c r="L819" s="7"/>
      <c r="M819" s="8"/>
      <c r="N819" s="9"/>
    </row>
    <row r="820" spans="2:14" s="2" customFormat="1" ht="24.9" customHeight="1">
      <c r="B820" s="15"/>
      <c r="C820" s="4"/>
      <c r="D820" s="13"/>
      <c r="E820" s="14"/>
      <c r="F820" s="5"/>
      <c r="G820" s="5"/>
      <c r="H820" s="5"/>
      <c r="I820" s="16"/>
      <c r="J820" s="6"/>
      <c r="K820" s="6"/>
      <c r="L820" s="7"/>
      <c r="M820" s="8"/>
      <c r="N820" s="9"/>
    </row>
    <row r="821" spans="2:14" s="2" customFormat="1" ht="24.9" customHeight="1">
      <c r="B821" s="15"/>
      <c r="C821" s="4"/>
      <c r="D821" s="13"/>
      <c r="E821" s="14"/>
      <c r="F821" s="5"/>
      <c r="G821" s="5"/>
      <c r="H821" s="5"/>
      <c r="I821" s="16"/>
      <c r="J821" s="6"/>
      <c r="K821" s="6"/>
      <c r="L821" s="7"/>
      <c r="M821" s="8"/>
      <c r="N821" s="9"/>
    </row>
    <row r="822" spans="2:14" s="2" customFormat="1" ht="24.9" customHeight="1">
      <c r="B822" s="15"/>
      <c r="C822" s="4"/>
      <c r="D822" s="13"/>
      <c r="E822" s="14"/>
      <c r="F822" s="5"/>
      <c r="G822" s="5"/>
      <c r="H822" s="5"/>
      <c r="I822" s="16"/>
      <c r="J822" s="6"/>
      <c r="K822" s="6"/>
      <c r="L822" s="7"/>
      <c r="M822" s="8"/>
      <c r="N822" s="9"/>
    </row>
    <row r="823" spans="2:14" s="2" customFormat="1" ht="24.9" customHeight="1">
      <c r="B823" s="15"/>
      <c r="C823" s="4"/>
      <c r="D823" s="13"/>
      <c r="E823" s="14"/>
      <c r="F823" s="5"/>
      <c r="G823" s="5"/>
      <c r="H823" s="5"/>
      <c r="I823" s="16"/>
      <c r="J823" s="6"/>
      <c r="K823" s="6"/>
      <c r="L823" s="7"/>
      <c r="M823" s="8"/>
      <c r="N823" s="9"/>
    </row>
    <row r="824" spans="2:14" s="2" customFormat="1" ht="24.9" customHeight="1">
      <c r="B824" s="15"/>
      <c r="C824" s="4"/>
      <c r="D824" s="13"/>
      <c r="E824" s="14"/>
      <c r="F824" s="5"/>
      <c r="G824" s="5"/>
      <c r="H824" s="5"/>
      <c r="I824" s="16"/>
      <c r="J824" s="6"/>
      <c r="K824" s="6"/>
      <c r="L824" s="7"/>
      <c r="M824" s="8"/>
      <c r="N824" s="9"/>
    </row>
    <row r="825" spans="2:14" s="2" customFormat="1" ht="24.9" customHeight="1">
      <c r="B825" s="15"/>
      <c r="C825" s="4"/>
      <c r="D825" s="13"/>
      <c r="E825" s="14"/>
      <c r="F825" s="5"/>
      <c r="G825" s="5"/>
      <c r="H825" s="5"/>
      <c r="I825" s="16"/>
      <c r="J825" s="6"/>
      <c r="K825" s="6"/>
      <c r="L825" s="7"/>
      <c r="M825" s="8"/>
      <c r="N825" s="9"/>
    </row>
    <row r="826" spans="2:14" s="2" customFormat="1" ht="24.9" customHeight="1">
      <c r="B826" s="15"/>
      <c r="C826" s="4"/>
      <c r="D826" s="13"/>
      <c r="E826" s="14"/>
      <c r="F826" s="5"/>
      <c r="G826" s="5"/>
      <c r="H826" s="5"/>
      <c r="I826" s="16"/>
      <c r="J826" s="6"/>
      <c r="K826" s="6"/>
      <c r="L826" s="7"/>
      <c r="M826" s="8"/>
      <c r="N826" s="9"/>
    </row>
    <row r="827" spans="2:14" s="2" customFormat="1" ht="24.9" customHeight="1">
      <c r="B827" s="15"/>
      <c r="C827" s="4"/>
      <c r="D827" s="13"/>
      <c r="E827" s="14"/>
      <c r="F827" s="5"/>
      <c r="G827" s="5"/>
      <c r="H827" s="5"/>
      <c r="I827" s="16"/>
      <c r="J827" s="6"/>
      <c r="K827" s="6"/>
      <c r="L827" s="7"/>
      <c r="M827" s="8"/>
      <c r="N827" s="9"/>
    </row>
    <row r="828" spans="2:14" s="2" customFormat="1" ht="24.9" customHeight="1">
      <c r="B828" s="15"/>
      <c r="C828" s="4"/>
      <c r="D828" s="13"/>
      <c r="E828" s="14"/>
      <c r="F828" s="5"/>
      <c r="G828" s="5"/>
      <c r="H828" s="5"/>
      <c r="I828" s="16"/>
      <c r="J828" s="6"/>
      <c r="K828" s="6"/>
      <c r="L828" s="7"/>
      <c r="M828" s="8"/>
      <c r="N828" s="9"/>
    </row>
    <row r="829" spans="2:14" s="2" customFormat="1" ht="24.9" customHeight="1">
      <c r="B829" s="15"/>
      <c r="C829" s="4"/>
      <c r="D829" s="11"/>
      <c r="E829" s="12"/>
      <c r="F829" s="5"/>
      <c r="G829" s="5"/>
      <c r="H829" s="5"/>
      <c r="I829" s="38"/>
      <c r="J829" s="34"/>
      <c r="K829" s="34"/>
      <c r="L829" s="35"/>
      <c r="M829" s="36"/>
      <c r="N829" s="37"/>
    </row>
    <row r="830" spans="2:14" s="2" customFormat="1" ht="24.9" customHeight="1">
      <c r="B830" s="15"/>
      <c r="C830" s="4"/>
      <c r="D830" s="11"/>
      <c r="E830" s="12"/>
      <c r="F830" s="5"/>
      <c r="G830" s="5"/>
      <c r="H830" s="5"/>
      <c r="I830" s="38"/>
      <c r="J830" s="34"/>
      <c r="K830" s="34"/>
      <c r="L830" s="35"/>
      <c r="M830" s="36"/>
      <c r="N830" s="37"/>
    </row>
  </sheetData>
  <mergeCells count="797">
    <mergeCell ref="B777:C777"/>
    <mergeCell ref="B778:C778"/>
    <mergeCell ref="B779:C779"/>
    <mergeCell ref="B780:C780"/>
    <mergeCell ref="B781:C781"/>
    <mergeCell ref="B782:C782"/>
    <mergeCell ref="B783:C783"/>
    <mergeCell ref="B784:C784"/>
    <mergeCell ref="B768:C768"/>
    <mergeCell ref="B769:C769"/>
    <mergeCell ref="B770:C770"/>
    <mergeCell ref="B771:C771"/>
    <mergeCell ref="B772:C772"/>
    <mergeCell ref="B773:C773"/>
    <mergeCell ref="B774:C774"/>
    <mergeCell ref="B775:C775"/>
    <mergeCell ref="B776:C776"/>
    <mergeCell ref="B759:C759"/>
    <mergeCell ref="B760:C760"/>
    <mergeCell ref="B761:C761"/>
    <mergeCell ref="B762:C762"/>
    <mergeCell ref="B763:C763"/>
    <mergeCell ref="B764:C764"/>
    <mergeCell ref="B765:C765"/>
    <mergeCell ref="B766:C766"/>
    <mergeCell ref="B767:C767"/>
    <mergeCell ref="B750:C750"/>
    <mergeCell ref="B751:C751"/>
    <mergeCell ref="B752:C752"/>
    <mergeCell ref="B753:C753"/>
    <mergeCell ref="B754:C754"/>
    <mergeCell ref="B755:C755"/>
    <mergeCell ref="B756:C756"/>
    <mergeCell ref="B757:C757"/>
    <mergeCell ref="B758:C758"/>
    <mergeCell ref="B741:C741"/>
    <mergeCell ref="B742:C742"/>
    <mergeCell ref="B743:C743"/>
    <mergeCell ref="B744:C744"/>
    <mergeCell ref="B745:C745"/>
    <mergeCell ref="B746:C746"/>
    <mergeCell ref="B747:C747"/>
    <mergeCell ref="B748:C748"/>
    <mergeCell ref="B749:C749"/>
    <mergeCell ref="B732:C732"/>
    <mergeCell ref="B733:C733"/>
    <mergeCell ref="B734:C734"/>
    <mergeCell ref="B735:C735"/>
    <mergeCell ref="B736:C736"/>
    <mergeCell ref="B737:C737"/>
    <mergeCell ref="B738:C738"/>
    <mergeCell ref="B739:C739"/>
    <mergeCell ref="B740:C740"/>
    <mergeCell ref="B723:C723"/>
    <mergeCell ref="B724:C724"/>
    <mergeCell ref="B725:C725"/>
    <mergeCell ref="B726:C726"/>
    <mergeCell ref="B727:C727"/>
    <mergeCell ref="B728:C728"/>
    <mergeCell ref="B729:C729"/>
    <mergeCell ref="B730:C730"/>
    <mergeCell ref="B731:C731"/>
    <mergeCell ref="B714:C714"/>
    <mergeCell ref="B715:C715"/>
    <mergeCell ref="B716:C716"/>
    <mergeCell ref="B717:C717"/>
    <mergeCell ref="B718:C718"/>
    <mergeCell ref="B719:C719"/>
    <mergeCell ref="B720:C720"/>
    <mergeCell ref="B721:C721"/>
    <mergeCell ref="B722:C722"/>
    <mergeCell ref="B705:C705"/>
    <mergeCell ref="B706:C706"/>
    <mergeCell ref="B707:C707"/>
    <mergeCell ref="B708:C708"/>
    <mergeCell ref="B709:C709"/>
    <mergeCell ref="B710:C710"/>
    <mergeCell ref="B711:C711"/>
    <mergeCell ref="B712:C712"/>
    <mergeCell ref="B713:C713"/>
    <mergeCell ref="B696:C696"/>
    <mergeCell ref="B697:C697"/>
    <mergeCell ref="B698:C698"/>
    <mergeCell ref="B699:C699"/>
    <mergeCell ref="B700:C700"/>
    <mergeCell ref="B701:C701"/>
    <mergeCell ref="B702:C702"/>
    <mergeCell ref="B703:C703"/>
    <mergeCell ref="B704:C704"/>
    <mergeCell ref="B687:C687"/>
    <mergeCell ref="B688:C688"/>
    <mergeCell ref="B689:C689"/>
    <mergeCell ref="B690:C690"/>
    <mergeCell ref="B691:C691"/>
    <mergeCell ref="B692:C692"/>
    <mergeCell ref="B693:C693"/>
    <mergeCell ref="B694:C694"/>
    <mergeCell ref="B695:C695"/>
    <mergeCell ref="B678:C678"/>
    <mergeCell ref="B679:C679"/>
    <mergeCell ref="B680:C680"/>
    <mergeCell ref="B681:C681"/>
    <mergeCell ref="B682:C682"/>
    <mergeCell ref="B683:C683"/>
    <mergeCell ref="B684:C684"/>
    <mergeCell ref="B685:C685"/>
    <mergeCell ref="B686:C686"/>
    <mergeCell ref="B669:C669"/>
    <mergeCell ref="B670:C670"/>
    <mergeCell ref="B671:C671"/>
    <mergeCell ref="B672:C672"/>
    <mergeCell ref="B673:C673"/>
    <mergeCell ref="B674:C674"/>
    <mergeCell ref="B675:C675"/>
    <mergeCell ref="B676:C676"/>
    <mergeCell ref="B677:C677"/>
    <mergeCell ref="B660:C660"/>
    <mergeCell ref="B661:C661"/>
    <mergeCell ref="B662:C662"/>
    <mergeCell ref="B663:C663"/>
    <mergeCell ref="B664:C664"/>
    <mergeCell ref="B665:C665"/>
    <mergeCell ref="B666:C666"/>
    <mergeCell ref="B667:C667"/>
    <mergeCell ref="B668:C668"/>
    <mergeCell ref="B651:C651"/>
    <mergeCell ref="B652:C652"/>
    <mergeCell ref="B653:C653"/>
    <mergeCell ref="B654:C654"/>
    <mergeCell ref="B655:C655"/>
    <mergeCell ref="B656:C656"/>
    <mergeCell ref="B657:C657"/>
    <mergeCell ref="B658:C658"/>
    <mergeCell ref="B659:C659"/>
    <mergeCell ref="B642:C642"/>
    <mergeCell ref="B643:C643"/>
    <mergeCell ref="B644:C644"/>
    <mergeCell ref="B645:C645"/>
    <mergeCell ref="B646:C646"/>
    <mergeCell ref="B647:C647"/>
    <mergeCell ref="B648:C648"/>
    <mergeCell ref="B649:C649"/>
    <mergeCell ref="B650:C650"/>
    <mergeCell ref="B633:C633"/>
    <mergeCell ref="B634:C634"/>
    <mergeCell ref="B635:C635"/>
    <mergeCell ref="B636:C636"/>
    <mergeCell ref="B637:C637"/>
    <mergeCell ref="B638:C638"/>
    <mergeCell ref="B639:C639"/>
    <mergeCell ref="B640:C640"/>
    <mergeCell ref="B641:C641"/>
    <mergeCell ref="B624:C624"/>
    <mergeCell ref="B625:C625"/>
    <mergeCell ref="B626:C626"/>
    <mergeCell ref="B627:C627"/>
    <mergeCell ref="B628:C628"/>
    <mergeCell ref="B629:C629"/>
    <mergeCell ref="B630:C630"/>
    <mergeCell ref="B631:C631"/>
    <mergeCell ref="B632:C632"/>
    <mergeCell ref="B615:C615"/>
    <mergeCell ref="B616:C616"/>
    <mergeCell ref="B617:C617"/>
    <mergeCell ref="B618:C618"/>
    <mergeCell ref="B619:C619"/>
    <mergeCell ref="B620:C620"/>
    <mergeCell ref="B621:C621"/>
    <mergeCell ref="B622:C622"/>
    <mergeCell ref="B623:C623"/>
    <mergeCell ref="B606:C606"/>
    <mergeCell ref="B607:C607"/>
    <mergeCell ref="B608:C608"/>
    <mergeCell ref="B609:C609"/>
    <mergeCell ref="B610:C610"/>
    <mergeCell ref="B611:C611"/>
    <mergeCell ref="B612:C612"/>
    <mergeCell ref="B613:C613"/>
    <mergeCell ref="B614:C614"/>
    <mergeCell ref="B597:C597"/>
    <mergeCell ref="B598:C598"/>
    <mergeCell ref="B599:C599"/>
    <mergeCell ref="B600:C600"/>
    <mergeCell ref="B601:C601"/>
    <mergeCell ref="B602:C602"/>
    <mergeCell ref="B603:C603"/>
    <mergeCell ref="B604:C604"/>
    <mergeCell ref="B605:C605"/>
    <mergeCell ref="B588:C588"/>
    <mergeCell ref="B589:C589"/>
    <mergeCell ref="B590:C590"/>
    <mergeCell ref="B591:C591"/>
    <mergeCell ref="B592:C592"/>
    <mergeCell ref="B593:C593"/>
    <mergeCell ref="B594:C594"/>
    <mergeCell ref="B595:C595"/>
    <mergeCell ref="B596:C596"/>
    <mergeCell ref="B579:C579"/>
    <mergeCell ref="B580:C580"/>
    <mergeCell ref="B581:C581"/>
    <mergeCell ref="B582:C582"/>
    <mergeCell ref="B583:C583"/>
    <mergeCell ref="B584:C584"/>
    <mergeCell ref="B585:C585"/>
    <mergeCell ref="B586:C586"/>
    <mergeCell ref="B587:C587"/>
    <mergeCell ref="B570:C570"/>
    <mergeCell ref="B571:C571"/>
    <mergeCell ref="B572:C572"/>
    <mergeCell ref="B573:C573"/>
    <mergeCell ref="B574:C574"/>
    <mergeCell ref="B575:C575"/>
    <mergeCell ref="B576:C576"/>
    <mergeCell ref="B577:C577"/>
    <mergeCell ref="B578:C578"/>
    <mergeCell ref="B561:C561"/>
    <mergeCell ref="B562:C562"/>
    <mergeCell ref="B563:C563"/>
    <mergeCell ref="B564:C564"/>
    <mergeCell ref="B565:C565"/>
    <mergeCell ref="B566:C566"/>
    <mergeCell ref="B567:C567"/>
    <mergeCell ref="B568:C568"/>
    <mergeCell ref="B569:C569"/>
    <mergeCell ref="B552:C552"/>
    <mergeCell ref="B553:C553"/>
    <mergeCell ref="B554:C554"/>
    <mergeCell ref="B555:C555"/>
    <mergeCell ref="B556:C556"/>
    <mergeCell ref="B557:C557"/>
    <mergeCell ref="B558:C558"/>
    <mergeCell ref="B559:C559"/>
    <mergeCell ref="B560:C560"/>
    <mergeCell ref="B543:C543"/>
    <mergeCell ref="B544:C544"/>
    <mergeCell ref="B545:C545"/>
    <mergeCell ref="B546:C546"/>
    <mergeCell ref="B547:C547"/>
    <mergeCell ref="B548:C548"/>
    <mergeCell ref="B549:C549"/>
    <mergeCell ref="B550:C550"/>
    <mergeCell ref="B551:C551"/>
    <mergeCell ref="B534:C534"/>
    <mergeCell ref="B535:C535"/>
    <mergeCell ref="B536:C536"/>
    <mergeCell ref="B537:C537"/>
    <mergeCell ref="B538:C538"/>
    <mergeCell ref="B539:C539"/>
    <mergeCell ref="B540:C540"/>
    <mergeCell ref="B541:C541"/>
    <mergeCell ref="B542:C542"/>
    <mergeCell ref="B525:C525"/>
    <mergeCell ref="B526:C526"/>
    <mergeCell ref="B527:C527"/>
    <mergeCell ref="B528:C528"/>
    <mergeCell ref="B529:C529"/>
    <mergeCell ref="B530:C530"/>
    <mergeCell ref="B531:C531"/>
    <mergeCell ref="B532:C532"/>
    <mergeCell ref="B533:C533"/>
    <mergeCell ref="B516:C516"/>
    <mergeCell ref="B517:C517"/>
    <mergeCell ref="B518:C518"/>
    <mergeCell ref="B519:C519"/>
    <mergeCell ref="B520:C520"/>
    <mergeCell ref="B521:C521"/>
    <mergeCell ref="B522:C522"/>
    <mergeCell ref="B523:C523"/>
    <mergeCell ref="B524:C524"/>
    <mergeCell ref="B507:C507"/>
    <mergeCell ref="B508:C508"/>
    <mergeCell ref="B509:C509"/>
    <mergeCell ref="B510:C510"/>
    <mergeCell ref="B511:C511"/>
    <mergeCell ref="B512:C512"/>
    <mergeCell ref="B513:C513"/>
    <mergeCell ref="B514:C514"/>
    <mergeCell ref="B515:C515"/>
    <mergeCell ref="B498:C498"/>
    <mergeCell ref="B499:C499"/>
    <mergeCell ref="B500:C500"/>
    <mergeCell ref="B501:C501"/>
    <mergeCell ref="B502:C502"/>
    <mergeCell ref="B503:C503"/>
    <mergeCell ref="B504:C504"/>
    <mergeCell ref="B505:C505"/>
    <mergeCell ref="B506:C506"/>
    <mergeCell ref="B489:C489"/>
    <mergeCell ref="B490:C490"/>
    <mergeCell ref="B491:C491"/>
    <mergeCell ref="B492:C492"/>
    <mergeCell ref="B493:C493"/>
    <mergeCell ref="B494:C494"/>
    <mergeCell ref="B495:C495"/>
    <mergeCell ref="B496:C496"/>
    <mergeCell ref="B497:C497"/>
    <mergeCell ref="B480:C480"/>
    <mergeCell ref="B481:C481"/>
    <mergeCell ref="B482:C482"/>
    <mergeCell ref="B483:C483"/>
    <mergeCell ref="B484:C484"/>
    <mergeCell ref="B485:C485"/>
    <mergeCell ref="B486:C486"/>
    <mergeCell ref="B487:C487"/>
    <mergeCell ref="B488:C488"/>
    <mergeCell ref="B471:C471"/>
    <mergeCell ref="B472:C472"/>
    <mergeCell ref="B473:C473"/>
    <mergeCell ref="B474:C474"/>
    <mergeCell ref="B475:C475"/>
    <mergeCell ref="B476:C476"/>
    <mergeCell ref="B477:C477"/>
    <mergeCell ref="B478:C478"/>
    <mergeCell ref="B479:C479"/>
    <mergeCell ref="B462:C462"/>
    <mergeCell ref="B463:C463"/>
    <mergeCell ref="B464:C464"/>
    <mergeCell ref="B465:C465"/>
    <mergeCell ref="B466:C466"/>
    <mergeCell ref="B467:C467"/>
    <mergeCell ref="B468:C468"/>
    <mergeCell ref="B469:C469"/>
    <mergeCell ref="B470:C470"/>
    <mergeCell ref="B453:C453"/>
    <mergeCell ref="B454:C454"/>
    <mergeCell ref="B455:C455"/>
    <mergeCell ref="B456:C456"/>
    <mergeCell ref="B457:C457"/>
    <mergeCell ref="B458:C458"/>
    <mergeCell ref="B459:C459"/>
    <mergeCell ref="B460:C460"/>
    <mergeCell ref="B461:C461"/>
    <mergeCell ref="B444:C444"/>
    <mergeCell ref="B445:C445"/>
    <mergeCell ref="B446:C446"/>
    <mergeCell ref="B447:C447"/>
    <mergeCell ref="B448:C448"/>
    <mergeCell ref="B449:C449"/>
    <mergeCell ref="B450:C450"/>
    <mergeCell ref="B451:C451"/>
    <mergeCell ref="B452:C452"/>
    <mergeCell ref="B435:C435"/>
    <mergeCell ref="B436:C436"/>
    <mergeCell ref="B437:C437"/>
    <mergeCell ref="B438:C438"/>
    <mergeCell ref="B439:C439"/>
    <mergeCell ref="B440:C440"/>
    <mergeCell ref="B441:C441"/>
    <mergeCell ref="B442:C442"/>
    <mergeCell ref="B443:C443"/>
    <mergeCell ref="B426:C426"/>
    <mergeCell ref="B427:C427"/>
    <mergeCell ref="B428:C428"/>
    <mergeCell ref="B429:C429"/>
    <mergeCell ref="B430:C430"/>
    <mergeCell ref="B431:C431"/>
    <mergeCell ref="B432:C432"/>
    <mergeCell ref="B433:C433"/>
    <mergeCell ref="B434:C434"/>
    <mergeCell ref="B417:C417"/>
    <mergeCell ref="B418:C418"/>
    <mergeCell ref="B419:C419"/>
    <mergeCell ref="B420:C420"/>
    <mergeCell ref="B421:C421"/>
    <mergeCell ref="B422:C422"/>
    <mergeCell ref="B423:C423"/>
    <mergeCell ref="B424:C424"/>
    <mergeCell ref="B425:C425"/>
    <mergeCell ref="B408:C408"/>
    <mergeCell ref="B409:C409"/>
    <mergeCell ref="B410:C410"/>
    <mergeCell ref="B411:C411"/>
    <mergeCell ref="B412:C412"/>
    <mergeCell ref="B413:C413"/>
    <mergeCell ref="B414:C414"/>
    <mergeCell ref="B415:C415"/>
    <mergeCell ref="B416:C416"/>
    <mergeCell ref="B399:C399"/>
    <mergeCell ref="B400:C400"/>
    <mergeCell ref="B401:C401"/>
    <mergeCell ref="B402:C402"/>
    <mergeCell ref="B403:C403"/>
    <mergeCell ref="B404:C404"/>
    <mergeCell ref="B405:C405"/>
    <mergeCell ref="B406:C406"/>
    <mergeCell ref="B407:C407"/>
    <mergeCell ref="B390:C390"/>
    <mergeCell ref="B391:C391"/>
    <mergeCell ref="B392:C392"/>
    <mergeCell ref="B393:C393"/>
    <mergeCell ref="B394:C394"/>
    <mergeCell ref="B395:C395"/>
    <mergeCell ref="B396:C396"/>
    <mergeCell ref="B397:C397"/>
    <mergeCell ref="B398:C398"/>
    <mergeCell ref="B381:C381"/>
    <mergeCell ref="B382:C382"/>
    <mergeCell ref="B383:C383"/>
    <mergeCell ref="B384:C384"/>
    <mergeCell ref="B385:C385"/>
    <mergeCell ref="B386:C386"/>
    <mergeCell ref="B387:C387"/>
    <mergeCell ref="B388:C388"/>
    <mergeCell ref="B389:C389"/>
    <mergeCell ref="B372:C372"/>
    <mergeCell ref="B373:C373"/>
    <mergeCell ref="B374:C374"/>
    <mergeCell ref="B375:C375"/>
    <mergeCell ref="B376:C376"/>
    <mergeCell ref="B377:C377"/>
    <mergeCell ref="B378:C378"/>
    <mergeCell ref="B379:C379"/>
    <mergeCell ref="B380:C380"/>
    <mergeCell ref="B363:C363"/>
    <mergeCell ref="B364:C364"/>
    <mergeCell ref="B365:C365"/>
    <mergeCell ref="B366:C366"/>
    <mergeCell ref="B367:C367"/>
    <mergeCell ref="B368:C368"/>
    <mergeCell ref="B369:C369"/>
    <mergeCell ref="B370:C370"/>
    <mergeCell ref="B371:C371"/>
    <mergeCell ref="B354:C354"/>
    <mergeCell ref="B355:C355"/>
    <mergeCell ref="B356:C356"/>
    <mergeCell ref="B357:C357"/>
    <mergeCell ref="B358:C358"/>
    <mergeCell ref="B359:C359"/>
    <mergeCell ref="B360:C360"/>
    <mergeCell ref="B361:C361"/>
    <mergeCell ref="B362:C362"/>
    <mergeCell ref="B345:C345"/>
    <mergeCell ref="B346:C346"/>
    <mergeCell ref="B347:C347"/>
    <mergeCell ref="B348:C348"/>
    <mergeCell ref="B349:C349"/>
    <mergeCell ref="B350:C350"/>
    <mergeCell ref="B351:C351"/>
    <mergeCell ref="B352:C352"/>
    <mergeCell ref="B353:C353"/>
    <mergeCell ref="B336:C336"/>
    <mergeCell ref="B337:C337"/>
    <mergeCell ref="B338:C338"/>
    <mergeCell ref="B339:C339"/>
    <mergeCell ref="B340:C340"/>
    <mergeCell ref="B341:C341"/>
    <mergeCell ref="B342:C342"/>
    <mergeCell ref="B343:C343"/>
    <mergeCell ref="B344:C344"/>
    <mergeCell ref="B327:C327"/>
    <mergeCell ref="B328:C328"/>
    <mergeCell ref="B329:C329"/>
    <mergeCell ref="B330:C330"/>
    <mergeCell ref="B331:C331"/>
    <mergeCell ref="B332:C332"/>
    <mergeCell ref="B333:C333"/>
    <mergeCell ref="B334:C334"/>
    <mergeCell ref="B335:C335"/>
    <mergeCell ref="B318:C318"/>
    <mergeCell ref="B319:C319"/>
    <mergeCell ref="B320:C320"/>
    <mergeCell ref="B321:C321"/>
    <mergeCell ref="B322:C322"/>
    <mergeCell ref="B323:C323"/>
    <mergeCell ref="B324:C324"/>
    <mergeCell ref="B325:C325"/>
    <mergeCell ref="B326:C326"/>
    <mergeCell ref="B309:C309"/>
    <mergeCell ref="B310:C310"/>
    <mergeCell ref="B311:C311"/>
    <mergeCell ref="B312:C312"/>
    <mergeCell ref="B313:C313"/>
    <mergeCell ref="B314:C314"/>
    <mergeCell ref="B315:C315"/>
    <mergeCell ref="B316:C316"/>
    <mergeCell ref="B317:C317"/>
    <mergeCell ref="B300:C300"/>
    <mergeCell ref="B301:C301"/>
    <mergeCell ref="B302:C302"/>
    <mergeCell ref="B303:C303"/>
    <mergeCell ref="B304:C304"/>
    <mergeCell ref="B305:C305"/>
    <mergeCell ref="B306:C306"/>
    <mergeCell ref="B307:C307"/>
    <mergeCell ref="B308:C308"/>
    <mergeCell ref="B291:C291"/>
    <mergeCell ref="B292:C292"/>
    <mergeCell ref="B293:C293"/>
    <mergeCell ref="B294:C294"/>
    <mergeCell ref="B295:C295"/>
    <mergeCell ref="B296:C296"/>
    <mergeCell ref="B297:C297"/>
    <mergeCell ref="B298:C298"/>
    <mergeCell ref="B299:C299"/>
    <mergeCell ref="B282:C282"/>
    <mergeCell ref="B283:C283"/>
    <mergeCell ref="B284:C284"/>
    <mergeCell ref="B285:C285"/>
    <mergeCell ref="B286:C286"/>
    <mergeCell ref="B287:C287"/>
    <mergeCell ref="B288:C288"/>
    <mergeCell ref="B289:C289"/>
    <mergeCell ref="B290:C290"/>
    <mergeCell ref="B273:C273"/>
    <mergeCell ref="B274:C274"/>
    <mergeCell ref="B275:C275"/>
    <mergeCell ref="B276:C276"/>
    <mergeCell ref="B277:C277"/>
    <mergeCell ref="B278:C278"/>
    <mergeCell ref="B279:C279"/>
    <mergeCell ref="B280:C280"/>
    <mergeCell ref="B281:C281"/>
    <mergeCell ref="B264:C264"/>
    <mergeCell ref="B265:C265"/>
    <mergeCell ref="B266:C266"/>
    <mergeCell ref="B267:C267"/>
    <mergeCell ref="B268:C268"/>
    <mergeCell ref="B269:C269"/>
    <mergeCell ref="B270:C270"/>
    <mergeCell ref="B271:C271"/>
    <mergeCell ref="B272:C272"/>
    <mergeCell ref="B255:C255"/>
    <mergeCell ref="B256:C256"/>
    <mergeCell ref="B257:C257"/>
    <mergeCell ref="B258:C258"/>
    <mergeCell ref="B259:C259"/>
    <mergeCell ref="B260:C260"/>
    <mergeCell ref="B261:C261"/>
    <mergeCell ref="B262:C262"/>
    <mergeCell ref="B263:C263"/>
    <mergeCell ref="B246:C246"/>
    <mergeCell ref="B247:C247"/>
    <mergeCell ref="B248:C248"/>
    <mergeCell ref="B249:C249"/>
    <mergeCell ref="B250:C250"/>
    <mergeCell ref="B251:C251"/>
    <mergeCell ref="B252:C252"/>
    <mergeCell ref="B253:C253"/>
    <mergeCell ref="B254:C254"/>
    <mergeCell ref="B237:C237"/>
    <mergeCell ref="B238:C238"/>
    <mergeCell ref="B239:C239"/>
    <mergeCell ref="B240:C240"/>
    <mergeCell ref="B241:C241"/>
    <mergeCell ref="B242:C242"/>
    <mergeCell ref="B243:C243"/>
    <mergeCell ref="B244:C244"/>
    <mergeCell ref="B245:C245"/>
    <mergeCell ref="B228:C228"/>
    <mergeCell ref="B229:C229"/>
    <mergeCell ref="B230:C230"/>
    <mergeCell ref="B231:C231"/>
    <mergeCell ref="B232:C232"/>
    <mergeCell ref="B233:C233"/>
    <mergeCell ref="B234:C234"/>
    <mergeCell ref="B235:C235"/>
    <mergeCell ref="B236:C236"/>
    <mergeCell ref="B219:C219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10:C210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01:C201"/>
    <mergeCell ref="B202:C202"/>
    <mergeCell ref="B203:C203"/>
    <mergeCell ref="B204:C204"/>
    <mergeCell ref="B205:C205"/>
    <mergeCell ref="B206:C206"/>
    <mergeCell ref="B207:C207"/>
    <mergeCell ref="B208:C208"/>
    <mergeCell ref="B209:C209"/>
    <mergeCell ref="B192:C192"/>
    <mergeCell ref="B193:C193"/>
    <mergeCell ref="B194:C194"/>
    <mergeCell ref="B195:C195"/>
    <mergeCell ref="B196:C196"/>
    <mergeCell ref="B197:C197"/>
    <mergeCell ref="B198:C198"/>
    <mergeCell ref="B199:C199"/>
    <mergeCell ref="B200:C200"/>
    <mergeCell ref="B183:C183"/>
    <mergeCell ref="B184:C184"/>
    <mergeCell ref="B185:C185"/>
    <mergeCell ref="B186:C186"/>
    <mergeCell ref="B187:C187"/>
    <mergeCell ref="B188:C188"/>
    <mergeCell ref="B189:C189"/>
    <mergeCell ref="B190:C190"/>
    <mergeCell ref="B191:C191"/>
    <mergeCell ref="B174:C174"/>
    <mergeCell ref="B175:C175"/>
    <mergeCell ref="B176:C176"/>
    <mergeCell ref="B177:C177"/>
    <mergeCell ref="B178:C178"/>
    <mergeCell ref="B179:C179"/>
    <mergeCell ref="B180:C180"/>
    <mergeCell ref="B181:C181"/>
    <mergeCell ref="B182:C182"/>
    <mergeCell ref="B165:C165"/>
    <mergeCell ref="B166:C166"/>
    <mergeCell ref="B167:C167"/>
    <mergeCell ref="B168:C168"/>
    <mergeCell ref="B169:C169"/>
    <mergeCell ref="B170:C170"/>
    <mergeCell ref="B171:C171"/>
    <mergeCell ref="B172:C172"/>
    <mergeCell ref="B173:C173"/>
    <mergeCell ref="B156:C156"/>
    <mergeCell ref="B157:C157"/>
    <mergeCell ref="B158:C158"/>
    <mergeCell ref="B159:C159"/>
    <mergeCell ref="B160:C160"/>
    <mergeCell ref="B161:C161"/>
    <mergeCell ref="B162:C162"/>
    <mergeCell ref="B163:C163"/>
    <mergeCell ref="B164:C164"/>
    <mergeCell ref="B147:C147"/>
    <mergeCell ref="B148:C148"/>
    <mergeCell ref="B149:C149"/>
    <mergeCell ref="B150:C150"/>
    <mergeCell ref="B151:C151"/>
    <mergeCell ref="B152:C152"/>
    <mergeCell ref="B153:C153"/>
    <mergeCell ref="B154:C154"/>
    <mergeCell ref="B155:C155"/>
    <mergeCell ref="B139:C139"/>
    <mergeCell ref="B140:C140"/>
    <mergeCell ref="B141:C141"/>
    <mergeCell ref="B142:C142"/>
    <mergeCell ref="B143:C143"/>
    <mergeCell ref="B144:C144"/>
    <mergeCell ref="B145:C145"/>
    <mergeCell ref="B146:C146"/>
    <mergeCell ref="B130:C130"/>
    <mergeCell ref="B131:C131"/>
    <mergeCell ref="B132:C132"/>
    <mergeCell ref="B133:C133"/>
    <mergeCell ref="B134:C134"/>
    <mergeCell ref="B135:C135"/>
    <mergeCell ref="B136:C136"/>
    <mergeCell ref="B137:C137"/>
    <mergeCell ref="B138:C138"/>
    <mergeCell ref="B121:C121"/>
    <mergeCell ref="B122:C122"/>
    <mergeCell ref="B123:C123"/>
    <mergeCell ref="B124:C124"/>
    <mergeCell ref="B125:C125"/>
    <mergeCell ref="B126:C126"/>
    <mergeCell ref="B127:C127"/>
    <mergeCell ref="B128:C128"/>
    <mergeCell ref="B129:C129"/>
    <mergeCell ref="B114:C114"/>
    <mergeCell ref="B115:C115"/>
    <mergeCell ref="B116:C116"/>
    <mergeCell ref="B117:C117"/>
    <mergeCell ref="B118:C118"/>
    <mergeCell ref="B119:C119"/>
    <mergeCell ref="B120:C120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05:C105"/>
    <mergeCell ref="B89:C89"/>
    <mergeCell ref="B90:C90"/>
    <mergeCell ref="B91:C91"/>
    <mergeCell ref="B92:C92"/>
    <mergeCell ref="B93:C93"/>
    <mergeCell ref="B94:C94"/>
    <mergeCell ref="B95:C95"/>
    <mergeCell ref="B96:C96"/>
    <mergeCell ref="B97:C97"/>
    <mergeCell ref="B87:C87"/>
    <mergeCell ref="B88:C88"/>
    <mergeCell ref="B98:C98"/>
    <mergeCell ref="B99:C99"/>
    <mergeCell ref="B100:C100"/>
    <mergeCell ref="B101:C101"/>
    <mergeCell ref="B102:C102"/>
    <mergeCell ref="B103:C103"/>
    <mergeCell ref="B104:C104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69:C69"/>
    <mergeCell ref="B70:C70"/>
    <mergeCell ref="B71:C71"/>
    <mergeCell ref="B72:C72"/>
    <mergeCell ref="B73:C73"/>
    <mergeCell ref="B74:C74"/>
    <mergeCell ref="B75:C75"/>
    <mergeCell ref="B76:C76"/>
    <mergeCell ref="B77:C77"/>
    <mergeCell ref="B60:C60"/>
    <mergeCell ref="B61:C61"/>
    <mergeCell ref="B62:C62"/>
    <mergeCell ref="B63:C63"/>
    <mergeCell ref="B64:C64"/>
    <mergeCell ref="B65:C65"/>
    <mergeCell ref="B66:C66"/>
    <mergeCell ref="B67:C67"/>
    <mergeCell ref="B68:C68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7:C7"/>
    <mergeCell ref="B8:C8"/>
    <mergeCell ref="B9:C9"/>
    <mergeCell ref="B10:C10"/>
    <mergeCell ref="B11:C11"/>
    <mergeCell ref="B12:C12"/>
    <mergeCell ref="B6:C6"/>
    <mergeCell ref="I6:L6"/>
    <mergeCell ref="M6:N6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I829:L829"/>
    <mergeCell ref="M829:N829"/>
    <mergeCell ref="I830:L830"/>
    <mergeCell ref="M830:N830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1:N1"/>
    <mergeCell ref="D2:E2"/>
    <mergeCell ref="F2:H2"/>
    <mergeCell ref="B4:C4"/>
    <mergeCell ref="I4:L4"/>
    <mergeCell ref="M4:N4"/>
    <mergeCell ref="B5:C5"/>
    <mergeCell ref="I5:L5"/>
    <mergeCell ref="M5:N5"/>
    <mergeCell ref="M2:N3"/>
    <mergeCell ref="B2:C3"/>
    <mergeCell ref="I2:L3"/>
  </mergeCells>
  <phoneticPr fontId="6" type="noConversion"/>
  <pageMargins left="0.511811024" right="0.511811024" top="0.78740157499999996" bottom="0.78740157499999996" header="0.31496062000000002" footer="0.31496062000000002"/>
  <pageSetup paperSize="9" scale="3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Cadastro</vt:lpstr>
      <vt:lpstr>Cadastro!Print_Area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 C</cp:lastModifiedBy>
  <cp:lastPrinted>2021-04-14T18:12:00Z</cp:lastPrinted>
  <dcterms:created xsi:type="dcterms:W3CDTF">2015-09-22T13:58:00Z</dcterms:created>
  <dcterms:modified xsi:type="dcterms:W3CDTF">2023-04-17T22:25:14Z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DDAF9E024A5447CF8F344F4C1981CCA9</vt:lpwstr>
  </property>
  <property fmtid="{D5CDD505-2E9C-101B-9397-08002B2CF9AE}" pid="3" name="KSOProductBuildVer">
    <vt:lpwstr>1033-11.2.0.10443</vt:lpwstr>
  </property>
</Properties>
</file>