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Modelos Excel\Algoritmo Genetico\"/>
    </mc:Choice>
  </mc:AlternateContent>
  <xr:revisionPtr revIDLastSave="0" documentId="13_ncr:1_{CFF96770-ED97-48D8-9355-6340D2479A19}" xr6:coauthVersionLast="45" xr6:coauthVersionMax="45" xr10:uidLastSave="{00000000-0000-0000-0000-000000000000}"/>
  <bookViews>
    <workbookView xWindow="28680" yWindow="-120" windowWidth="24240" windowHeight="13140" xr2:uid="{9EDA648A-9CF9-4DD8-BA7E-1990A9D63003}"/>
  </bookViews>
  <sheets>
    <sheet name="Planilha1" sheetId="1" r:id="rId1"/>
  </sheets>
  <definedNames>
    <definedName name="solver_adj" localSheetId="0" hidden="1">Planilha1!$F$3:$F$22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Planilha1!$F$3:$F$22</definedName>
    <definedName name="solver_lhs2" localSheetId="0" hidden="1">Planilha1!$I$4</definedName>
    <definedName name="solver_lhs3" localSheetId="0" hidden="1">Planilha1!$I$6</definedName>
    <definedName name="solver_lhs4" localSheetId="0" hidden="1">Planilha1!$I$8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Planilha1!$I$8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binário</definedName>
    <definedName name="solver_rhs2" localSheetId="0" hidden="1">Planilha1!$I$3</definedName>
    <definedName name="solver_rhs3" localSheetId="0" hidden="1">Planilha1!$I$5</definedName>
    <definedName name="solver_rhs4" localSheetId="0" hidden="1">Planilha1!$I$6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" i="1" l="1"/>
  <c r="I8" i="1"/>
  <c r="I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37CA62-B1F5-45FD-85C5-CF26D2EADF25}" keepAlive="1" name="Consulta - Itens" description="Conexão com a consulta 'Itens' na pasta de trabalho." type="5" refreshedVersion="6" background="1">
    <dbPr connection="Provider=Microsoft.Mashup.OleDb.1;Data Source=$Workbook$;Location=Itens;Extended Properties=&quot;&quot;" command="SELECT * FROM [Itens]"/>
  </connection>
</connections>
</file>

<file path=xl/sharedStrings.xml><?xml version="1.0" encoding="utf-8"?>
<sst xmlns="http://schemas.openxmlformats.org/spreadsheetml/2006/main" count="11" uniqueCount="11">
  <si>
    <t>ID</t>
  </si>
  <si>
    <t>PESO</t>
  </si>
  <si>
    <t>VALOR</t>
  </si>
  <si>
    <t>VOLUME</t>
  </si>
  <si>
    <t>Incluir</t>
  </si>
  <si>
    <t>Volume Maximo</t>
  </si>
  <si>
    <t>Volume Atual</t>
  </si>
  <si>
    <t>Peso Maximo</t>
  </si>
  <si>
    <t>Peso Atual</t>
  </si>
  <si>
    <t>Valor Maximo</t>
  </si>
  <si>
    <t>Valor Atual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</si>
</sst>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152400</xdr:colOff>
          <xdr:row>3</xdr:row>
          <xdr:rowOff>114300</xdr:rowOff>
        </xdr:from>
        <xdr:to>
          <xdr:col>0</xdr:col>
          <xdr:colOff>1123950</xdr:colOff>
          <xdr:row>6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B8D2831-5A94-49BA-A864-537567BFD9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Otimizar </a:t>
              </a:r>
            </a:p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valor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3C61-0136-428D-9781-D1C37261291C}">
  <sheetPr codeName="Planilha1"/>
  <dimension ref="A1:I22"/>
  <sheetViews>
    <sheetView showGridLines="0" tabSelected="1" workbookViewId="0">
      <selection activeCell="H17" sqref="H17"/>
    </sheetView>
  </sheetViews>
  <sheetFormatPr defaultRowHeight="15" x14ac:dyDescent="0.25"/>
  <cols>
    <col min="1" max="1" width="20" customWidth="1"/>
    <col min="8" max="8" width="15.7109375" bestFit="1" customWidth="1"/>
  </cols>
  <sheetData>
    <row r="1" spans="1:9" ht="15.75" thickBot="1" x14ac:dyDescent="0.3"/>
    <row r="2" spans="1:9" x14ac:dyDescent="0.25">
      <c r="A2" s="12"/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H2" s="10"/>
      <c r="I2" s="11"/>
    </row>
    <row r="3" spans="1:9" x14ac:dyDescent="0.25">
      <c r="A3" s="12"/>
      <c r="B3" s="5">
        <v>1</v>
      </c>
      <c r="C3" s="1">
        <v>342</v>
      </c>
      <c r="D3" s="1">
        <v>1136</v>
      </c>
      <c r="E3" s="1">
        <v>32</v>
      </c>
      <c r="F3" s="6">
        <v>0</v>
      </c>
      <c r="H3" s="5" t="s">
        <v>5</v>
      </c>
      <c r="I3" s="6">
        <v>350</v>
      </c>
    </row>
    <row r="4" spans="1:9" x14ac:dyDescent="0.25">
      <c r="A4" s="12"/>
      <c r="B4" s="5">
        <v>2</v>
      </c>
      <c r="C4" s="1">
        <v>305</v>
      </c>
      <c r="D4" s="1">
        <v>5349</v>
      </c>
      <c r="E4" s="1">
        <v>48</v>
      </c>
      <c r="F4" s="6">
        <v>0</v>
      </c>
      <c r="H4" s="5" t="s">
        <v>6</v>
      </c>
      <c r="I4" s="6">
        <f>SUMIFS(E:E,F:F,"=1")</f>
        <v>343</v>
      </c>
    </row>
    <row r="5" spans="1:9" x14ac:dyDescent="0.25">
      <c r="A5" s="12"/>
      <c r="B5" s="5">
        <v>3</v>
      </c>
      <c r="C5" s="1">
        <v>442</v>
      </c>
      <c r="D5" s="1">
        <v>8487</v>
      </c>
      <c r="E5" s="1">
        <v>26</v>
      </c>
      <c r="F5" s="6">
        <v>1</v>
      </c>
      <c r="H5" s="5" t="s">
        <v>7</v>
      </c>
      <c r="I5" s="6">
        <v>5000</v>
      </c>
    </row>
    <row r="6" spans="1:9" x14ac:dyDescent="0.25">
      <c r="A6" s="12"/>
      <c r="B6" s="5">
        <v>4</v>
      </c>
      <c r="C6" s="1">
        <v>944</v>
      </c>
      <c r="D6" s="1">
        <v>4190</v>
      </c>
      <c r="E6" s="1">
        <v>25</v>
      </c>
      <c r="F6" s="6">
        <v>0</v>
      </c>
      <c r="H6" s="5" t="s">
        <v>8</v>
      </c>
      <c r="I6" s="6">
        <f>SUMIFS(C:C,F:F,"=1")</f>
        <v>4578</v>
      </c>
    </row>
    <row r="7" spans="1:9" x14ac:dyDescent="0.25">
      <c r="A7" s="12"/>
      <c r="B7" s="5">
        <v>5</v>
      </c>
      <c r="C7" s="1">
        <v>881</v>
      </c>
      <c r="D7" s="1">
        <v>6644</v>
      </c>
      <c r="E7" s="1">
        <v>47</v>
      </c>
      <c r="F7" s="6">
        <v>0</v>
      </c>
      <c r="H7" s="5" t="s">
        <v>9</v>
      </c>
      <c r="I7" s="6">
        <v>115609</v>
      </c>
    </row>
    <row r="8" spans="1:9" ht="15.75" thickBot="1" x14ac:dyDescent="0.3">
      <c r="A8" s="12"/>
      <c r="B8" s="5">
        <v>6</v>
      </c>
      <c r="C8" s="1">
        <v>183</v>
      </c>
      <c r="D8" s="1">
        <v>3068</v>
      </c>
      <c r="E8" s="1">
        <v>15</v>
      </c>
      <c r="F8" s="6">
        <v>1</v>
      </c>
      <c r="H8" s="7" t="s">
        <v>10</v>
      </c>
      <c r="I8" s="9">
        <f>SUMIFS(D:D,F:F,"=1")</f>
        <v>82046</v>
      </c>
    </row>
    <row r="9" spans="1:9" x14ac:dyDescent="0.25">
      <c r="A9" s="12"/>
      <c r="B9" s="5">
        <v>7</v>
      </c>
      <c r="C9" s="1">
        <v>315</v>
      </c>
      <c r="D9" s="1">
        <v>6675</v>
      </c>
      <c r="E9" s="1">
        <v>40</v>
      </c>
      <c r="F9" s="6">
        <v>1</v>
      </c>
    </row>
    <row r="10" spans="1:9" x14ac:dyDescent="0.25">
      <c r="A10" s="12"/>
      <c r="B10" s="5">
        <v>8</v>
      </c>
      <c r="C10" s="1">
        <v>450</v>
      </c>
      <c r="D10" s="1">
        <v>5529</v>
      </c>
      <c r="E10" s="1">
        <v>27</v>
      </c>
      <c r="F10" s="6">
        <v>1</v>
      </c>
    </row>
    <row r="11" spans="1:9" x14ac:dyDescent="0.25">
      <c r="A11" s="12"/>
      <c r="B11" s="5">
        <v>9</v>
      </c>
      <c r="C11" s="1">
        <v>111</v>
      </c>
      <c r="D11" s="1">
        <v>5905</v>
      </c>
      <c r="E11" s="1">
        <v>40</v>
      </c>
      <c r="F11" s="6">
        <v>1</v>
      </c>
    </row>
    <row r="12" spans="1:9" x14ac:dyDescent="0.25">
      <c r="A12" s="12"/>
      <c r="B12" s="5">
        <v>10</v>
      </c>
      <c r="C12" s="1">
        <v>676</v>
      </c>
      <c r="D12" s="1">
        <v>7936</v>
      </c>
      <c r="E12" s="1">
        <v>50</v>
      </c>
      <c r="F12" s="6">
        <v>0</v>
      </c>
    </row>
    <row r="13" spans="1:9" x14ac:dyDescent="0.25">
      <c r="A13" s="12"/>
      <c r="B13" s="5">
        <v>11</v>
      </c>
      <c r="C13" s="1">
        <v>255</v>
      </c>
      <c r="D13" s="1">
        <v>4307</v>
      </c>
      <c r="E13" s="1">
        <v>16</v>
      </c>
      <c r="F13" s="6">
        <v>1</v>
      </c>
    </row>
    <row r="14" spans="1:9" x14ac:dyDescent="0.25">
      <c r="A14" s="12"/>
      <c r="B14" s="5">
        <v>12</v>
      </c>
      <c r="C14" s="1">
        <v>515</v>
      </c>
      <c r="D14" s="1">
        <v>8568</v>
      </c>
      <c r="E14" s="1">
        <v>23</v>
      </c>
      <c r="F14" s="6">
        <v>1</v>
      </c>
    </row>
    <row r="15" spans="1:9" x14ac:dyDescent="0.25">
      <c r="A15" s="12"/>
      <c r="B15" s="5">
        <v>13</v>
      </c>
      <c r="C15" s="1">
        <v>545</v>
      </c>
      <c r="D15" s="1">
        <v>4498</v>
      </c>
      <c r="E15" s="1">
        <v>24</v>
      </c>
      <c r="F15" s="6">
        <v>0</v>
      </c>
    </row>
    <row r="16" spans="1:9" x14ac:dyDescent="0.25">
      <c r="A16" s="12"/>
      <c r="B16" s="5">
        <v>14</v>
      </c>
      <c r="C16" s="1">
        <v>909</v>
      </c>
      <c r="D16" s="1">
        <v>8542</v>
      </c>
      <c r="E16" s="1">
        <v>32</v>
      </c>
      <c r="F16" s="6">
        <v>1</v>
      </c>
    </row>
    <row r="17" spans="1:6" x14ac:dyDescent="0.25">
      <c r="A17" s="12"/>
      <c r="B17" s="5">
        <v>15</v>
      </c>
      <c r="C17" s="1">
        <v>178</v>
      </c>
      <c r="D17" s="1">
        <v>5084</v>
      </c>
      <c r="E17" s="1">
        <v>39</v>
      </c>
      <c r="F17" s="6">
        <v>1</v>
      </c>
    </row>
    <row r="18" spans="1:6" x14ac:dyDescent="0.25">
      <c r="A18" s="12"/>
      <c r="B18" s="5">
        <v>16</v>
      </c>
      <c r="C18" s="1">
        <v>410</v>
      </c>
      <c r="D18" s="1">
        <v>9620</v>
      </c>
      <c r="E18" s="1">
        <v>16</v>
      </c>
      <c r="F18" s="6">
        <v>1</v>
      </c>
    </row>
    <row r="19" spans="1:6" x14ac:dyDescent="0.25">
      <c r="A19" s="12"/>
      <c r="B19" s="5">
        <v>17</v>
      </c>
      <c r="C19" s="1">
        <v>10</v>
      </c>
      <c r="D19" s="1">
        <v>1749</v>
      </c>
      <c r="E19" s="1">
        <v>32</v>
      </c>
      <c r="F19" s="6">
        <v>0</v>
      </c>
    </row>
    <row r="20" spans="1:6" x14ac:dyDescent="0.25">
      <c r="A20" s="12"/>
      <c r="B20" s="5">
        <v>18</v>
      </c>
      <c r="C20" s="1">
        <v>57</v>
      </c>
      <c r="D20" s="1">
        <v>6638</v>
      </c>
      <c r="E20" s="1">
        <v>49</v>
      </c>
      <c r="F20" s="6">
        <v>1</v>
      </c>
    </row>
    <row r="21" spans="1:6" x14ac:dyDescent="0.25">
      <c r="A21" s="12"/>
      <c r="B21" s="5">
        <v>19</v>
      </c>
      <c r="C21" s="1">
        <v>753</v>
      </c>
      <c r="D21" s="1">
        <v>9623</v>
      </c>
      <c r="E21" s="1">
        <v>20</v>
      </c>
      <c r="F21" s="6">
        <v>1</v>
      </c>
    </row>
    <row r="22" spans="1:6" ht="15.75" thickBot="1" x14ac:dyDescent="0.3">
      <c r="A22" s="12"/>
      <c r="B22" s="7">
        <v>20</v>
      </c>
      <c r="C22" s="8">
        <v>924</v>
      </c>
      <c r="D22" s="8">
        <v>2061</v>
      </c>
      <c r="E22" s="8">
        <v>48</v>
      </c>
      <c r="F22" s="9">
        <v>0</v>
      </c>
    </row>
  </sheetData>
  <mergeCells count="1">
    <mergeCell ref="H2:I2"/>
  </mergeCells>
  <conditionalFormatting sqref="I4">
    <cfRule type="cellIs" dxfId="5" priority="9" stopIfTrue="1" operator="greaterThan">
      <formula>$I$3</formula>
    </cfRule>
    <cfRule type="cellIs" dxfId="4" priority="10" operator="lessThanOrEqual">
      <formula>$I$3</formula>
    </cfRule>
  </conditionalFormatting>
  <conditionalFormatting sqref="I8">
    <cfRule type="cellIs" dxfId="3" priority="5" operator="greaterThan">
      <formula>$I$7</formula>
    </cfRule>
    <cfRule type="cellIs" dxfId="2" priority="6" operator="lessThanOrEqual">
      <formula>$I$7</formula>
    </cfRule>
  </conditionalFormatting>
  <conditionalFormatting sqref="I6">
    <cfRule type="cellIs" dxfId="1" priority="1" operator="greaterThan">
      <formula>$I$5</formula>
    </cfRule>
    <cfRule type="cellIs" dxfId="0" priority="2" operator="lessThanOrEqual">
      <formula>$I$5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Calculo_Genetico">
                <anchor>
                  <from>
                    <xdr:col>0</xdr:col>
                    <xdr:colOff>152400</xdr:colOff>
                    <xdr:row>3</xdr:row>
                    <xdr:rowOff>114300</xdr:rowOff>
                  </from>
                  <to>
                    <xdr:col>0</xdr:col>
                    <xdr:colOff>1123950</xdr:colOff>
                    <xdr:row>6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+ 6 m T T m v m M z G o A A A A + A A A A B I A H A B D b 2 5 m a W c v U G F j a 2 F n Z S 5 4 b W w g o h g A K K A U A A A A A A A A A A A A A A A A A A A A A A A A A A A A h Y / R C o I w G I V f R X b v N p d Z y O + E u k 2 I g u h W 1 t K R T n G z + W 5 d 9 E i 9 Q k J Z 3 X V 5 D t + B 7 z x u d 0 i H u v K u s j O q 0 Q k K M E W e 1 K I 5 K V 0 k q L d n f 4 l S D t t c X P J C e i O s T T w Y l a D S 2 j Y m x D m H 3 Q w 3 X U E Y p Q E 5 Z p u 9 K G W d + 0 o b m 2 s h 0 W d 1 + r 9 C H A 4 v G c 5 w t M D z k I a Y R Q G Q q Y Z M 6 S / C R m N M g f y U s O 4 r 2 3 e S t 9 Z f 7 Y B M E c j 7 B X 8 C U E s D B B Q A A g A I A P u p k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7 q Z N O d 1 d W t E E B A A A E A g A A E w A c A E Z v c m 1 1 b G F z L 1 N l Y 3 R p b 2 4 x L m 0 g o h g A K K A U A A A A A A A A A A A A A A A A A A A A A A A A A A A A d Y / R a s I w F I b v C 3 2 H k N 1 U K A X F 7 W L S i 1 I r K 7 j p 1 m 4 3 u o u Y n m k g z Z E k l Y n 4 P G P P 4 Y s t 1 o E b c 7 l J + P J z z v c b 4 F a g I s X p 7 g 5 8 z / f M i m m o S G 5 B G R I T C d b 3 i D s j V B Y c S M 0 m G i J v a l A 2 G A k J U X r 8 U d Y E d H Q 7 z x P C s S b Z O w c 5 T 9 o U U x U S R m T D N b N i I y p W Q R t i c o l a 2 B o N W Y I 6 f F r B 0 c z b z R E 3 G 9 o J Z 0 O Q o h Y W d E w H N C Q p y q Z W J u 6 H J F M c K 6 G W c b d 3 3 Q v J Y 4 M W C r u V E J + f 0 Q M q e O 2 E p w Z X N G U L O H w w u X I b p x p r d D J o q G t V s o W L t 8 z C H T h D b Y K 2 c k h m 3 z i R s u B M M m 1 i q 5 u f c 0 u x R p J I p 8 k q P I 8 r N V P m D X V 9 0 i 6 3 a z D B v x b h b k f z o S u Z K 3 v T j 4 7 p f U h 2 d J o V k 7 / 0 J R l P n i 7 g y f j 5 P v v N 9 x 3 f E + q y 6 + A L U E s B A i 0 A F A A C A A g A + 6 m T T m v m M z G o A A A A + A A A A B I A A A A A A A A A A A A A A A A A A A A A A E N v b m Z p Z y 9 Q Y W N r Y W d l L n h t b F B L A Q I t A B Q A A g A I A P u p k 0 4 P y u m r p A A A A O k A A A A T A A A A A A A A A A A A A A A A A P Q A A A B b Q 2 9 u d G V u d F 9 U e X B l c 1 0 u e G 1 s U E s B A i 0 A F A A C A A g A + 6 m T T n d X V r R B A Q A A B A I A A B M A A A A A A A A A A A A A A A A A 5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k A A A A A A A C G C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l Z 2 H D p 8 O j b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y M F Q w M D o x N T o z O C 4 3 N D E 0 M T A 1 W i I g L z 4 8 R W 5 0 c n k g V H l w Z T 0 i R m l s b E N v b H V t b l R 5 c G V z I i B W Y W x 1 Z T 0 i c 0 F 3 T U R B d z 0 9 I i A v P j x F b n R y e S B U e X B l P S J G a W x s Q 2 9 s d W 1 u T m F t Z X M i I F Z h b H V l P S J z W y Z x d W 9 0 O 0 l E J n F 1 b 3 Q 7 L C Z x d W 9 0 O 1 B F U 0 8 m c X V v d D s s J n F 1 b 3 Q 7 V k F M T 1 I m c X V v d D s s J n F 1 b 3 Q 7 V k 9 M V U 1 F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X R l b n M v V G l w b y B B b H R l c m F k b y 5 7 S U Q s M H 0 m c X V v d D s s J n F 1 b 3 Q 7 U 2 V j d G l v b j E v S X R l b n M v V G l w b y B B b H R l c m F k b y 5 7 U E V T T y w x f S Z x d W 9 0 O y w m c X V v d D t T Z W N 0 a W 9 u M S 9 J d G V u c y 9 U a X B v I E F s d G V y Y W R v L n t W Q U x P U i w y f S Z x d W 9 0 O y w m c X V v d D t T Z W N 0 a W 9 u M S 9 J d G V u c y 9 U a X B v I E F s d G V y Y W R v L n t W T 0 x V T U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X R l b n M v V G l w b y B B b H R l c m F k b y 5 7 S U Q s M H 0 m c X V v d D s s J n F 1 b 3 Q 7 U 2 V j d G l v b j E v S X R l b n M v V G l w b y B B b H R l c m F k b y 5 7 U E V T T y w x f S Z x d W 9 0 O y w m c X V v d D t T Z W N 0 a W 9 u M S 9 J d G V u c y 9 U a X B v I E F s d G V y Y W R v L n t W Q U x P U i w y f S Z x d W 9 0 O y w m c X V v d D t T Z W N 0 a W 9 u M S 9 J d G V u c y 9 U a X B v I E F s d G V y Y W R v L n t W T 0 x V T U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0 Z W 5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X R l b n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0 Z W 5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d v 3 l H B d n S p U R k 6 b I p o H 0 A A A A A A I A A A A A A B B m A A A A A Q A A I A A A A B Y i Z a X H F P + D E z T n B Y Y h G E 8 5 b 9 B U 7 / Y T N 4 9 l / t T E i R T 4 A A A A A A 6 A A A A A A g A A I A A A A A P 8 7 8 a N 7 x B D b o q o B H R M h R 3 a T 5 i r p u A r Q L h + w k h c X b e P U A A A A J B n C i 4 5 w J L Q a F 7 z c t q V / z q Y A F o k f B 3 R 2 P N p J R s P a i b d W q g p r r Y u v 7 L q M 1 7 R w 4 Q + t b O R s l j H q 7 W M p X M G 8 i y 7 r 4 g K C v u 4 D d B l F 0 t 2 K S 4 A C n i q Q A A A A N + y I T Y R / 4 K / R v p n A w y n 3 O I Z T 7 7 M l + 3 7 X a U H F 4 t q O M s a U f K g u L b c x j y y S X a w F 6 c v 2 M N R n T r d Y A g 1 4 Q T K r z f x h i U = < / D a t a M a s h u p > 
</file>

<file path=customXml/itemProps1.xml><?xml version="1.0" encoding="utf-8"?>
<ds:datastoreItem xmlns:ds="http://schemas.openxmlformats.org/officeDocument/2006/customXml" ds:itemID="{0E38FF42-689A-4EA2-B3E2-547882BE8A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Joscelino</cp:lastModifiedBy>
  <dcterms:created xsi:type="dcterms:W3CDTF">2019-04-20T00:14:13Z</dcterms:created>
  <dcterms:modified xsi:type="dcterms:W3CDTF">2020-05-13T13:43:42Z</dcterms:modified>
</cp:coreProperties>
</file>