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os Excel\Pesquisa Operacional\"/>
    </mc:Choice>
  </mc:AlternateContent>
  <xr:revisionPtr revIDLastSave="0" documentId="8_{747A45D1-8F00-416C-9B78-93AC5194DFEE}" xr6:coauthVersionLast="45" xr6:coauthVersionMax="45" xr10:uidLastSave="{00000000-0000-0000-0000-000000000000}"/>
  <bookViews>
    <workbookView xWindow="28680" yWindow="-120" windowWidth="24240" windowHeight="13140" activeTab="1" xr2:uid="{ADE1C86C-BC5B-4AB1-BFDB-7EF3C2BF0080}"/>
  </bookViews>
  <sheets>
    <sheet name="Planilha1" sheetId="1" r:id="rId1"/>
    <sheet name="Planilha2" sheetId="2" r:id="rId2"/>
  </sheets>
  <definedNames>
    <definedName name="solver_adj" localSheetId="0" hidden="1">Planilha1!$C$9:$H$9</definedName>
    <definedName name="solver_adj" localSheetId="1" hidden="1">Planilha2!$C$9:$H$9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Planilha1!$C$12:$C$14</definedName>
    <definedName name="solver_lhs1" localSheetId="1" hidden="1">Planilha2!$C$12:$C$14</definedName>
    <definedName name="solver_lhs2" localSheetId="0" hidden="1">Planilha1!$C$9:$H$9</definedName>
    <definedName name="solver_lhs2" localSheetId="1" hidden="1">Planilha2!$C$9:$H$9</definedName>
    <definedName name="solver_lhs3" localSheetId="0" hidden="1">Planilha1!$C$9:$H$9</definedName>
    <definedName name="solver_lhs3" localSheetId="1" hidden="1">Planilha2!$C$9:$H$9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Planilha1!$J$2</definedName>
    <definedName name="solver_opt" localSheetId="1" hidden="1">Planilha2!$J$2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4</definedName>
    <definedName name="solver_rel2" localSheetId="1" hidden="1">4</definedName>
    <definedName name="solver_rel3" localSheetId="0" hidden="1">3</definedName>
    <definedName name="solver_rel3" localSheetId="1" hidden="1">3</definedName>
    <definedName name="solver_rhs1" localSheetId="0" hidden="1">Planilha1!$E$12:$E$14</definedName>
    <definedName name="solver_rhs1" localSheetId="1" hidden="1">Planilha2!$E$12:$E$14</definedName>
    <definedName name="solver_rhs2" localSheetId="0" hidden="1">número inteiro</definedName>
    <definedName name="solver_rhs2" localSheetId="1" hidden="1">número inteiro</definedName>
    <definedName name="solver_rhs3" localSheetId="0" hidden="1">0</definedName>
    <definedName name="solver_rhs3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C14" i="2"/>
  <c r="C13" i="2"/>
  <c r="C12" i="2"/>
  <c r="C14" i="1"/>
  <c r="C12" i="1"/>
  <c r="C13" i="1"/>
  <c r="J2" i="1"/>
</calcChain>
</file>

<file path=xl/sharedStrings.xml><?xml version="1.0" encoding="utf-8"?>
<sst xmlns="http://schemas.openxmlformats.org/spreadsheetml/2006/main" count="46" uniqueCount="15">
  <si>
    <t>l1</t>
  </si>
  <si>
    <t>l2</t>
  </si>
  <si>
    <t>l3</t>
  </si>
  <si>
    <t>perda</t>
  </si>
  <si>
    <t>objetivo</t>
  </si>
  <si>
    <t>Demanda 1</t>
  </si>
  <si>
    <t>Demanda 2</t>
  </si>
  <si>
    <t>Demanda 3</t>
  </si>
  <si>
    <t>&gt;=</t>
  </si>
  <si>
    <t>x1</t>
  </si>
  <si>
    <t>x2</t>
  </si>
  <si>
    <t>x3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</si>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</sst>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3CF96-260C-4EB5-8704-41886B398791}">
  <dimension ref="B1:J14"/>
  <sheetViews>
    <sheetView workbookViewId="0">
      <selection activeCell="B1" sqref="B1:K14"/>
    </sheetView>
  </sheetViews>
  <sheetFormatPr defaultRowHeight="15" x14ac:dyDescent="0.25"/>
  <cols>
    <col min="2" max="2" width="10.85546875" bestFit="1" customWidth="1"/>
  </cols>
  <sheetData>
    <row r="1" spans="2:10" x14ac:dyDescent="0.25"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J1" t="s">
        <v>4</v>
      </c>
    </row>
    <row r="2" spans="2:10" x14ac:dyDescent="0.25">
      <c r="B2" t="s">
        <v>0</v>
      </c>
      <c r="C2">
        <v>0</v>
      </c>
      <c r="D2">
        <v>2</v>
      </c>
      <c r="E2">
        <v>3</v>
      </c>
      <c r="F2">
        <v>4</v>
      </c>
      <c r="G2">
        <v>1</v>
      </c>
      <c r="H2">
        <v>2</v>
      </c>
      <c r="J2">
        <f>SUM(C9:H9)</f>
        <v>65</v>
      </c>
    </row>
    <row r="3" spans="2:10" x14ac:dyDescent="0.25">
      <c r="B3" t="s">
        <v>1</v>
      </c>
      <c r="C3">
        <v>0</v>
      </c>
      <c r="D3">
        <v>0</v>
      </c>
      <c r="E3">
        <v>1</v>
      </c>
      <c r="F3">
        <v>1</v>
      </c>
      <c r="G3">
        <v>2</v>
      </c>
      <c r="H3">
        <v>1</v>
      </c>
    </row>
    <row r="4" spans="2:10" x14ac:dyDescent="0.25">
      <c r="B4" t="s">
        <v>2</v>
      </c>
      <c r="C4">
        <v>1</v>
      </c>
      <c r="D4">
        <v>2</v>
      </c>
      <c r="E4">
        <v>0</v>
      </c>
      <c r="F4">
        <v>0</v>
      </c>
      <c r="G4">
        <v>0</v>
      </c>
      <c r="H4">
        <v>1</v>
      </c>
    </row>
    <row r="5" spans="2:10" x14ac:dyDescent="0.25">
      <c r="B5" t="s">
        <v>3</v>
      </c>
      <c r="C5">
        <v>115</v>
      </c>
      <c r="D5">
        <v>0</v>
      </c>
      <c r="E5">
        <v>30</v>
      </c>
      <c r="F5">
        <v>0</v>
      </c>
      <c r="G5">
        <v>5</v>
      </c>
      <c r="H5">
        <v>40</v>
      </c>
    </row>
    <row r="8" spans="2:10" x14ac:dyDescent="0.25"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</row>
    <row r="9" spans="2:10" x14ac:dyDescent="0.25">
      <c r="C9">
        <v>0</v>
      </c>
      <c r="D9">
        <v>55</v>
      </c>
      <c r="E9">
        <v>0</v>
      </c>
      <c r="F9">
        <v>0</v>
      </c>
      <c r="G9">
        <v>10</v>
      </c>
      <c r="H9">
        <v>0</v>
      </c>
    </row>
    <row r="12" spans="2:10" x14ac:dyDescent="0.25">
      <c r="B12" t="s">
        <v>5</v>
      </c>
      <c r="C12">
        <f>$C$2*$C$9+$D$2*$D$9+$E$2*$E$9+$F$2*$F$9+$G$2*$G$9+$H$2*$H$9</f>
        <v>120</v>
      </c>
      <c r="D12" s="1" t="s">
        <v>8</v>
      </c>
      <c r="E12">
        <v>80</v>
      </c>
    </row>
    <row r="13" spans="2:10" x14ac:dyDescent="0.25">
      <c r="B13" t="s">
        <v>6</v>
      </c>
      <c r="C13">
        <f>$C$3*$C$9+$D$3*$D$9+$E$3*$E$9+$F$3*$F$9+$G$3*$G$9+$H$3*$H$9</f>
        <v>20</v>
      </c>
      <c r="D13" s="1" t="s">
        <v>8</v>
      </c>
      <c r="E13">
        <v>20</v>
      </c>
    </row>
    <row r="14" spans="2:10" x14ac:dyDescent="0.25">
      <c r="B14" t="s">
        <v>7</v>
      </c>
      <c r="C14">
        <f>$C$4*$C$9+$D$4*$D$9+$E$4*$E$9+$F$4+$F$9*$G$4*$G$9+$H$4*$H$9</f>
        <v>110</v>
      </c>
      <c r="D14" s="1" t="s">
        <v>8</v>
      </c>
      <c r="E14">
        <v>110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10FB-B04F-4D53-AA4E-8698863FBF3B}">
  <dimension ref="B1:J14"/>
  <sheetViews>
    <sheetView tabSelected="1" workbookViewId="0">
      <selection activeCell="I13" sqref="I13"/>
    </sheetView>
  </sheetViews>
  <sheetFormatPr defaultRowHeight="15" x14ac:dyDescent="0.25"/>
  <sheetData>
    <row r="1" spans="2:10" x14ac:dyDescent="0.25"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J1" t="s">
        <v>4</v>
      </c>
    </row>
    <row r="2" spans="2:10" x14ac:dyDescent="0.25">
      <c r="B2" t="s">
        <v>0</v>
      </c>
      <c r="C2">
        <v>0</v>
      </c>
      <c r="D2">
        <v>2</v>
      </c>
      <c r="E2">
        <v>3</v>
      </c>
      <c r="F2">
        <v>4</v>
      </c>
      <c r="G2">
        <v>1</v>
      </c>
      <c r="H2">
        <v>2</v>
      </c>
      <c r="J2">
        <f>$C$9*$C$5+$D$9*$D$5+$E$9*$E$5+$F$9*$F$5+$G$9*$G$5+$H$9*$H$5</f>
        <v>0</v>
      </c>
    </row>
    <row r="3" spans="2:10" x14ac:dyDescent="0.25">
      <c r="B3" t="s">
        <v>1</v>
      </c>
      <c r="C3">
        <v>0</v>
      </c>
      <c r="D3">
        <v>0</v>
      </c>
      <c r="E3">
        <v>1</v>
      </c>
      <c r="F3">
        <v>1</v>
      </c>
      <c r="G3">
        <v>2</v>
      </c>
      <c r="H3">
        <v>1</v>
      </c>
    </row>
    <row r="4" spans="2:10" x14ac:dyDescent="0.25">
      <c r="B4" t="s">
        <v>2</v>
      </c>
      <c r="C4">
        <v>1</v>
      </c>
      <c r="D4">
        <v>2</v>
      </c>
      <c r="E4">
        <v>0</v>
      </c>
      <c r="F4">
        <v>0</v>
      </c>
      <c r="G4">
        <v>0</v>
      </c>
      <c r="H4">
        <v>1</v>
      </c>
    </row>
    <row r="5" spans="2:10" x14ac:dyDescent="0.25">
      <c r="B5" t="s">
        <v>3</v>
      </c>
      <c r="C5">
        <v>115</v>
      </c>
      <c r="D5">
        <v>0</v>
      </c>
      <c r="E5">
        <v>30</v>
      </c>
      <c r="F5">
        <v>0</v>
      </c>
      <c r="G5">
        <v>5</v>
      </c>
      <c r="H5">
        <v>40</v>
      </c>
    </row>
    <row r="8" spans="2:10" x14ac:dyDescent="0.25"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</row>
    <row r="9" spans="2:10" x14ac:dyDescent="0.25">
      <c r="C9">
        <v>0</v>
      </c>
      <c r="D9">
        <v>55</v>
      </c>
      <c r="E9">
        <v>0</v>
      </c>
      <c r="F9">
        <v>51</v>
      </c>
      <c r="G9">
        <v>0</v>
      </c>
      <c r="H9">
        <v>0</v>
      </c>
    </row>
    <row r="12" spans="2:10" x14ac:dyDescent="0.25">
      <c r="B12" t="s">
        <v>5</v>
      </c>
      <c r="C12">
        <f>$C$2*$C$9+$D$2*$D$9+$E$2*$E$9+$F$2*$F$9+$G$2*$G$9+$H$2*$H$9</f>
        <v>314</v>
      </c>
      <c r="D12" s="1" t="s">
        <v>8</v>
      </c>
      <c r="E12">
        <v>80</v>
      </c>
    </row>
    <row r="13" spans="2:10" x14ac:dyDescent="0.25">
      <c r="B13" t="s">
        <v>6</v>
      </c>
      <c r="C13">
        <f>$C$3*$C$9+$D$3*$D$9+$E$3*$E$9+$F$3*$F$9+$G$3*$G$9+$H$3*$H$9</f>
        <v>51</v>
      </c>
      <c r="D13" s="1" t="s">
        <v>8</v>
      </c>
      <c r="E13">
        <v>20</v>
      </c>
    </row>
    <row r="14" spans="2:10" x14ac:dyDescent="0.25">
      <c r="B14" t="s">
        <v>7</v>
      </c>
      <c r="C14">
        <f>$C$4*$C$9+$D$4*$D$9+$E$4*$E$9+$F$4+$F$9*$G$4*$G$9+$H$4*$H$9</f>
        <v>110</v>
      </c>
      <c r="D14" s="1" t="s">
        <v>8</v>
      </c>
      <c r="E14">
        <v>110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Joscelino</dc:creator>
  <cp:lastModifiedBy>Joscelino</cp:lastModifiedBy>
  <dcterms:created xsi:type="dcterms:W3CDTF">2020-05-28T11:45:50Z</dcterms:created>
  <dcterms:modified xsi:type="dcterms:W3CDTF">2020-05-29T00:40:20Z</dcterms:modified>
</cp:coreProperties>
</file>