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Job\Revisión de tiempos\"/>
    </mc:Choice>
  </mc:AlternateContent>
  <xr:revisionPtr revIDLastSave="0" documentId="13_ncr:1_{52261D25-4F6F-4295-8CFE-B41BFC542CE5}" xr6:coauthVersionLast="45" xr6:coauthVersionMax="45" xr10:uidLastSave="{00000000-0000-0000-0000-000000000000}"/>
  <bookViews>
    <workbookView xWindow="-120" yWindow="-120" windowWidth="20730" windowHeight="11310" xr2:uid="{9C216399-C5F5-4B35-B012-FA010A2269F2}"/>
  </bookViews>
  <sheets>
    <sheet name="Hoja1" sheetId="1" r:id="rId1"/>
  </sheets>
  <definedNames>
    <definedName name="_xlnm._FilterDatabase" localSheetId="0" hidden="1">Hoja1!$A$1:$G$1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6" i="1" l="1"/>
  <c r="F39" i="1"/>
  <c r="F36" i="1"/>
  <c r="F13" i="1"/>
  <c r="F28" i="1" l="1"/>
  <c r="F29" i="1"/>
  <c r="F30" i="1"/>
  <c r="F31" i="1"/>
  <c r="F32" i="1"/>
  <c r="F33" i="1"/>
  <c r="F34" i="1"/>
  <c r="F20" i="1"/>
  <c r="F21" i="1"/>
  <c r="F3" i="1"/>
  <c r="F4" i="1"/>
  <c r="F5" i="1"/>
  <c r="F6" i="1"/>
  <c r="F7" i="1"/>
  <c r="F8" i="1"/>
  <c r="F9" i="1"/>
  <c r="F10" i="1"/>
  <c r="F12" i="1"/>
  <c r="F14" i="1"/>
  <c r="F16" i="1"/>
  <c r="F17" i="1"/>
  <c r="F19" i="1"/>
  <c r="F23" i="1"/>
  <c r="F24" i="1"/>
  <c r="F25" i="1"/>
  <c r="F26" i="1"/>
  <c r="F27" i="1"/>
  <c r="F37" i="1"/>
  <c r="F38" i="1"/>
  <c r="F40" i="1"/>
  <c r="F41" i="1"/>
  <c r="F42" i="1"/>
  <c r="F43" i="1"/>
  <c r="F44" i="1"/>
  <c r="F46" i="1"/>
  <c r="F47" i="1"/>
  <c r="F48" i="1"/>
  <c r="F49" i="1"/>
  <c r="F51" i="1"/>
  <c r="F53" i="1"/>
  <c r="F54" i="1"/>
  <c r="F55" i="1"/>
  <c r="F2" i="1"/>
</calcChain>
</file>

<file path=xl/sharedStrings.xml><?xml version="1.0" encoding="utf-8"?>
<sst xmlns="http://schemas.openxmlformats.org/spreadsheetml/2006/main" count="164" uniqueCount="113">
  <si>
    <t>Dato</t>
  </si>
  <si>
    <t>Problema</t>
  </si>
  <si>
    <t>CLAUSULA DE RESCISION</t>
  </si>
  <si>
    <t>NÚM. DE REGISTRO HIPOTECA</t>
  </si>
  <si>
    <t>NÚM. ESCRITURA DE CONTRATO DE APERTURA DE CREDITO</t>
  </si>
  <si>
    <t>FECHA DE ESCRITURA</t>
  </si>
  <si>
    <t>NÚM. DE NOTARIO</t>
  </si>
  <si>
    <t>JURISDICCION DEL NOTARIO</t>
  </si>
  <si>
    <t>NOTARIO</t>
  </si>
  <si>
    <t>DESCRIPCION DEL INMUEBLE</t>
  </si>
  <si>
    <t>SUPERFICIE DE TERRENO</t>
  </si>
  <si>
    <t>MEDIDAS Y COLINDANCIAS 1</t>
  </si>
  <si>
    <t>MEDIDAS Y COLINDANCIAS 2</t>
  </si>
  <si>
    <t>MEDIDAS Y COLINDANCIAS 3</t>
  </si>
  <si>
    <t>Ok</t>
  </si>
  <si>
    <t>MEDIDAS Y COLINDANCIAS 4</t>
  </si>
  <si>
    <t>MEDIDAS Y COLINDANCIAS 5</t>
  </si>
  <si>
    <t>MEDIDAS Y COLINDANCIAS 6</t>
  </si>
  <si>
    <t>SUPERFICIE DE CONSTRUCCION</t>
  </si>
  <si>
    <t>NÚM. DE CLAUSULA DE OTORGAMIENTO DE CRÉDITO</t>
  </si>
  <si>
    <t>PRIMERA</t>
  </si>
  <si>
    <t>CLAUSULA DE CONSTITUCIÓN DE HIPOTECA</t>
  </si>
  <si>
    <t>TEXTO DE CLAUSULA DE HIPOTECA</t>
  </si>
  <si>
    <t>DOMICILIO GARANTIA</t>
  </si>
  <si>
    <t>CLAUSULA DE JURISDICCIÓN Y/O COMPETENCIA</t>
  </si>
  <si>
    <t>NUMERO DE CLAUSULA DONDE SE FIJA EL I M</t>
  </si>
  <si>
    <t>JURISDICCIÓN (SOMETIMIENTO EXPRESO)</t>
  </si>
  <si>
    <t>TASA DE INTERÉS ORDINARIO</t>
  </si>
  <si>
    <t>TASA DE INTERÉS MORATORIO</t>
  </si>
  <si>
    <t>NUMERO DE CLAUSULA DE DESCUENTO DEL SALARIO ROA</t>
  </si>
  <si>
    <t>NOVENA</t>
  </si>
  <si>
    <t>ROA %</t>
  </si>
  <si>
    <t>NUMERO DE CLAUSULA DE DESCUENTO DEL SALARIO REA</t>
  </si>
  <si>
    <t>REA %</t>
  </si>
  <si>
    <t>PLAZO (AÑOS)</t>
  </si>
  <si>
    <t>MENSUALIDADES A CUBRIR</t>
  </si>
  <si>
    <t>CLAÚSULA DE PLAZO</t>
  </si>
  <si>
    <t>CLAUSULA INT ORD</t>
  </si>
  <si>
    <t>DECIMA</t>
  </si>
  <si>
    <t>CLAUSULA DE ACTUALIZACIÓ DEL CRÉDITO</t>
  </si>
  <si>
    <t>TEXTO DE ACTUALIZACIÓN</t>
  </si>
  <si>
    <t>CLAUSULA DE PRORROGA</t>
  </si>
  <si>
    <t>CLAUSULA DE VENCIMIENTO ANTICIPADO</t>
  </si>
  <si>
    <t>CRÉDITO OTORGADO EN PESOS</t>
  </si>
  <si>
    <t>ROA EN VSM</t>
  </si>
  <si>
    <t>REA EN VSM</t>
  </si>
  <si>
    <t>TIPO DE INMUEBLE</t>
  </si>
  <si>
    <t>CIUDAD DEL INMUEBLE</t>
  </si>
  <si>
    <t>ESTADO DEL INMUEBLE</t>
  </si>
  <si>
    <t>DISTRITO DEL RPP</t>
  </si>
  <si>
    <t>DATO DE REGISTRO O FOLIO REAL (COMPRAVENTA)</t>
  </si>
  <si>
    <t>FECHA DATO DE REGISTRO O FOLIO REAL (COMPRAVENTA)</t>
  </si>
  <si>
    <t>MEDIDAS Y COLINDANCIAS 7</t>
  </si>
  <si>
    <t>MEDIDAS Y COLINDANCIAS 8</t>
  </si>
  <si>
    <t>MEDIDAS Y COLINDANCIAS 9</t>
  </si>
  <si>
    <t>MEDIDAS Y COLINDANCIAS 10</t>
  </si>
  <si>
    <t>OK</t>
  </si>
  <si>
    <t xml:space="preserve"> </t>
  </si>
  <si>
    <t>Dato r</t>
  </si>
  <si>
    <t>DATO REAL</t>
  </si>
  <si>
    <t>PAGINA</t>
  </si>
  <si>
    <t>ENTIDAD</t>
  </si>
  <si>
    <t>CREDITO</t>
  </si>
  <si>
    <t>GRAVAMEN 2</t>
  </si>
  <si>
    <t>GRAVAMEN 3</t>
  </si>
  <si>
    <t>MEDIDAS Y COLINDANCIAS 11</t>
  </si>
  <si>
    <t>VIGESIMA TERCERA</t>
  </si>
  <si>
    <t>VIGESIMA QUINTA</t>
  </si>
  <si>
    <t>Distrito Federal</t>
  </si>
  <si>
    <t>SEXTA</t>
  </si>
  <si>
    <t>DECIMA SEGUNDA</t>
  </si>
  <si>
    <t>VIGESIMA</t>
  </si>
  <si>
    <t>9.00% nueve por ciento</t>
  </si>
  <si>
    <t>CLAVE DE AGUA</t>
  </si>
  <si>
    <t>$244,999.92 (DOSCIENTOS CUARENTA Y CUATRO MIL NOVECIENTOS NOVENTA Y NUEVE PESOS 92/100)</t>
  </si>
  <si>
    <t>Chihuahua, Chih</t>
  </si>
  <si>
    <t>27 de junio del 2005</t>
  </si>
  <si>
    <t>120.05 M2. ciento veinte metros cinco decimetros cuadrados</t>
  </si>
  <si>
    <t>LUIS ARTURO CALDERON TRUEBA</t>
  </si>
  <si>
    <t>25,194 VEINTICINCO MIL CIENTO NOVENTA Y CUATRO</t>
  </si>
  <si>
    <t>SEPTIMA</t>
  </si>
  <si>
    <t>50.6160 CINCUENTA PUNTO SEIS UNO SEIS CERO</t>
  </si>
  <si>
    <t>41.8760 CUARENTA Y UNO PUNTO OCHO SIETE SEIS CERO</t>
  </si>
  <si>
    <t>02/2004 3</t>
  </si>
  <si>
    <t>CHIHUAHUA</t>
  </si>
  <si>
    <t>LOTE DE TERRENO NUMERO 3 TRES, DE LA MANZANA 9 NUEVE</t>
  </si>
  <si>
    <t>CHIHUAHUA,</t>
  </si>
  <si>
    <t>FINCA MARCADA CON EL NUMERO 11,504 ONCE MIL QUINIENTOS CUATRO, DE LA CALLE DEL LUCERO, DEL FRACCIONAMIENTO LA GALERA ETAPA V CINCO, DE ESTA CIUDAD DE CHIHUAHUA, CONSTRUIDA SOBRE EL LOTE DE TERRENO NUMERO 3 TRES, DE LA MANZANA 9 NUEVE</t>
  </si>
  <si>
    <t>ONCE DIAS DEL MES DE JULIO DEL AÑO DOS MIL CINCO</t>
  </si>
  <si>
    <t>DISTRITO FEDERAL</t>
  </si>
  <si>
    <t>CHIHUAHUA, CHIHUAHUA</t>
  </si>
  <si>
    <t>POR SU FRENTE 7.00 MTS. SIETE METROS CON LA CALLE DEL LUCERO</t>
  </si>
  <si>
    <t>MEDIDAS Y COLINDANCIAS 12</t>
  </si>
  <si>
    <t>POR SU COSTADO DERECHO 17.15 MTS. DIECISIETE METROS QUINCE CENTÍMETROS CON LOTE NÚMERO 4 CUATRO</t>
  </si>
  <si>
    <t>POR SU COSTADO IZQUIERDO 17.15 MTS. DIECISIETE METROS QUINCE CENTÍMETROS CON LOTE NÚMERO 2 DOS</t>
  </si>
  <si>
    <t>POR SU ESPALDA 7.00 MTS. SIETE METROS CON LOTE NÚMERO 40 CUARENTA</t>
  </si>
  <si>
    <t>OCHOCIENTOS SESENTA</t>
  </si>
  <si>
    <t>DIEZ</t>
  </si>
  <si>
    <t>30 TREINTA AÑOS</t>
  </si>
  <si>
    <t>20% (VEINTE POR CIENTO)</t>
  </si>
  <si>
    <t>68,711.89 SESENTA Y OCHO MIL SETECIENTOS ONCE METROS OCHENTA Y NUEVE DECIMETROS CUADRADOS</t>
  </si>
  <si>
    <t>120.05 M2. CIENTO VEINTE METROS CINCO DECIMETROS CUADRADOS</t>
  </si>
  <si>
    <t>9.00% ANUAL FIJO</t>
  </si>
  <si>
    <t>9.00% NUEVE PUNTO CERO POR CIENTO</t>
  </si>
  <si>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</si>
  <si>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</si>
  <si>
    <t>CASA HABITACION</t>
  </si>
  <si>
    <t>Creo que este dato se saca del avalúo</t>
  </si>
  <si>
    <t>Creo que no lo saca de la página correcta</t>
  </si>
  <si>
    <t>Creo que este es el dato</t>
  </si>
  <si>
    <t>En este caso no hay mensualiades</t>
  </si>
  <si>
    <t>Ok, aunque muestra la página errónea</t>
  </si>
  <si>
    <t>Lee la página pero coloca el dato de otra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</si>
</sst>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333333"/>
      <name val="Open Sans"/>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0" xfId="0" applyFill="1"/>
    <xf numFmtId="0" fontId="0" fillId="0" borderId="1" xfId="0" applyBorder="1"/>
    <xf numFmtId="0" fontId="0" fillId="2" borderId="0" xfId="0" applyFill="1" applyAlignment="1">
      <alignment wrapText="1"/>
    </xf>
    <xf numFmtId="0" fontId="0" fillId="0" borderId="0" xfId="0" applyAlignment="1">
      <alignment wrapText="1"/>
    </xf>
    <xf numFmtId="0" fontId="0" fillId="0" borderId="0" xfId="0" applyNumberFormat="1"/>
    <xf numFmtId="49" fontId="0" fillId="0" borderId="0" xfId="0" applyNumberFormat="1"/>
    <xf numFmtId="1" fontId="0" fillId="0" borderId="0" xfId="0" applyNumberFormat="1"/>
    <xf numFmtId="1" fontId="0" fillId="2" borderId="0" xfId="0" applyNumberFormat="1" applyFill="1"/>
    <xf numFmtId="0" fontId="2" fillId="0" borderId="0" xfId="0" applyFont="1"/>
    <xf numFmtId="0" fontId="2" fillId="0" borderId="0" xfId="0" applyFont="1" applyFill="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A21E-937F-47C0-9695-1AFD71078A17}">
  <sheetPr codeName="Hoja1"/>
  <dimension ref="A1:K56"/>
  <sheetViews>
    <sheetView tabSelected="1" workbookViewId="0">
      <selection activeCell="G56" sqref="G56"/>
    </sheetView>
  </sheetViews>
  <sheetFormatPr baseColWidth="10" defaultRowHeight="15.75" customHeight="1" x14ac:dyDescent="0.25"/>
  <cols>
    <col min="1" max="1" width="21.140625" customWidth="1"/>
    <col min="2" max="2" width="44.42578125" customWidth="1"/>
    <col min="3" max="3" width="44.28515625" customWidth="1"/>
    <col min="4" max="4" width="23" style="4" customWidth="1"/>
    <col min="5" max="5" width="10.42578125" customWidth="1"/>
    <col min="6" max="6" width="38.7109375" customWidth="1"/>
    <col min="7" max="7" width="10.85546875" style="7"/>
    <col min="11" max="11" width="16.42578125" customWidth="1"/>
  </cols>
  <sheetData>
    <row r="1" spans="1:11" ht="15.75" customHeight="1" x14ac:dyDescent="0.25">
      <c r="A1" s="1" t="s">
        <v>62</v>
      </c>
      <c r="B1" s="1" t="s">
        <v>61</v>
      </c>
      <c r="C1" s="1" t="s">
        <v>0</v>
      </c>
      <c r="D1" s="3" t="s">
        <v>1</v>
      </c>
      <c r="E1" s="1" t="s">
        <v>58</v>
      </c>
      <c r="F1" s="1" t="s">
        <v>59</v>
      </c>
      <c r="G1" s="8" t="s">
        <v>60</v>
      </c>
    </row>
    <row r="2" spans="1:11" ht="15.75" customHeight="1" x14ac:dyDescent="0.3">
      <c r="A2" s="2">
        <v>805117974</v>
      </c>
      <c r="B2" t="s">
        <v>47</v>
      </c>
      <c r="C2" s="9" t="s">
        <v>84</v>
      </c>
      <c r="D2" s="4" t="s">
        <v>14</v>
      </c>
      <c r="E2" t="s">
        <v>57</v>
      </c>
      <c r="F2" t="str">
        <f>IF(D2="OK",C2,E2)</f>
        <v>CHIHUAHUA</v>
      </c>
      <c r="G2" s="7">
        <v>27</v>
      </c>
    </row>
    <row r="3" spans="1:11" ht="15.75" customHeight="1" x14ac:dyDescent="0.3">
      <c r="A3" s="2">
        <v>805117974</v>
      </c>
      <c r="B3" t="s">
        <v>39</v>
      </c>
      <c r="C3" s="9" t="s">
        <v>20</v>
      </c>
      <c r="D3" s="4" t="s">
        <v>14</v>
      </c>
      <c r="F3" t="str">
        <f t="shared" ref="F3:F56" si="0">IF(D3="OK",C3,E3)</f>
        <v>PRIMERA</v>
      </c>
      <c r="G3" s="7">
        <v>10</v>
      </c>
    </row>
    <row r="4" spans="1:11" ht="15.75" customHeight="1" x14ac:dyDescent="0.25">
      <c r="A4" s="2">
        <v>805117974</v>
      </c>
      <c r="B4" t="s">
        <v>21</v>
      </c>
      <c r="C4" t="s">
        <v>66</v>
      </c>
      <c r="D4" s="4" t="s">
        <v>14</v>
      </c>
      <c r="F4" t="str">
        <f t="shared" si="0"/>
        <v>VIGESIMA TERCERA</v>
      </c>
      <c r="G4" s="7">
        <v>19</v>
      </c>
    </row>
    <row r="5" spans="1:11" ht="15.75" customHeight="1" x14ac:dyDescent="0.25">
      <c r="A5" s="2">
        <v>805117974</v>
      </c>
      <c r="B5" t="s">
        <v>24</v>
      </c>
      <c r="C5" t="s">
        <v>67</v>
      </c>
      <c r="D5" s="4" t="s">
        <v>14</v>
      </c>
      <c r="F5" t="str">
        <f t="shared" si="0"/>
        <v>VIGESIMA QUINTA</v>
      </c>
      <c r="G5" s="7">
        <v>20</v>
      </c>
    </row>
    <row r="6" spans="1:11" ht="15.75" customHeight="1" x14ac:dyDescent="0.25">
      <c r="A6" s="2">
        <v>805117974</v>
      </c>
      <c r="B6" t="s">
        <v>36</v>
      </c>
      <c r="C6" t="s">
        <v>69</v>
      </c>
      <c r="D6" s="4" t="s">
        <v>14</v>
      </c>
      <c r="F6" t="str">
        <f t="shared" si="0"/>
        <v>SEXTA</v>
      </c>
      <c r="G6" s="7">
        <v>12</v>
      </c>
    </row>
    <row r="7" spans="1:11" ht="15.75" customHeight="1" x14ac:dyDescent="0.25">
      <c r="A7" s="2">
        <v>805117974</v>
      </c>
      <c r="B7" t="s">
        <v>41</v>
      </c>
      <c r="C7" t="s">
        <v>70</v>
      </c>
      <c r="D7" s="4" t="s">
        <v>14</v>
      </c>
      <c r="F7" t="str">
        <f t="shared" si="0"/>
        <v>DECIMA SEGUNDA</v>
      </c>
      <c r="G7" s="7">
        <v>14</v>
      </c>
      <c r="I7" s="5"/>
      <c r="J7" s="7"/>
      <c r="K7" s="5"/>
    </row>
    <row r="8" spans="1:11" ht="15.75" customHeight="1" x14ac:dyDescent="0.25">
      <c r="A8" s="2">
        <v>805117974</v>
      </c>
      <c r="B8" t="s">
        <v>2</v>
      </c>
      <c r="D8" s="4" t="s">
        <v>14</v>
      </c>
      <c r="F8">
        <f t="shared" si="0"/>
        <v>0</v>
      </c>
      <c r="K8" s="5"/>
    </row>
    <row r="9" spans="1:11" ht="15.75" customHeight="1" x14ac:dyDescent="0.25">
      <c r="A9" s="2">
        <v>805117974</v>
      </c>
      <c r="B9" t="s">
        <v>42</v>
      </c>
      <c r="C9" t="s">
        <v>71</v>
      </c>
      <c r="D9" s="4" t="s">
        <v>14</v>
      </c>
      <c r="F9" t="str">
        <f t="shared" si="0"/>
        <v>VIGESIMA</v>
      </c>
      <c r="G9" s="7">
        <v>17</v>
      </c>
      <c r="K9" s="5"/>
    </row>
    <row r="10" spans="1:11" ht="15.75" customHeight="1" x14ac:dyDescent="0.25">
      <c r="A10" s="2">
        <v>805117974</v>
      </c>
      <c r="B10" t="s">
        <v>37</v>
      </c>
      <c r="C10" t="s">
        <v>30</v>
      </c>
      <c r="D10" s="4" t="s">
        <v>14</v>
      </c>
      <c r="F10" t="str">
        <f t="shared" si="0"/>
        <v>NOVENA</v>
      </c>
      <c r="G10" s="7">
        <v>13</v>
      </c>
    </row>
    <row r="11" spans="1:11" ht="15.75" customHeight="1" x14ac:dyDescent="0.25">
      <c r="A11" s="2">
        <v>805117974</v>
      </c>
      <c r="B11" t="s">
        <v>73</v>
      </c>
      <c r="D11" s="4" t="s">
        <v>107</v>
      </c>
      <c r="F11" t="s">
        <v>83</v>
      </c>
      <c r="G11" s="7">
        <v>27</v>
      </c>
    </row>
    <row r="12" spans="1:11" ht="15.75" customHeight="1" x14ac:dyDescent="0.25">
      <c r="A12" s="2">
        <v>805117974</v>
      </c>
      <c r="B12" t="s">
        <v>43</v>
      </c>
      <c r="C12" t="s">
        <v>74</v>
      </c>
      <c r="D12" s="4" t="s">
        <v>56</v>
      </c>
      <c r="E12" s="4"/>
      <c r="F12" t="str">
        <f t="shared" si="0"/>
        <v>$244,999.92 (DOSCIENTOS CUARENTA Y CUATRO MIL NOVECIENTOS NOVENTA Y NUEVE PESOS 92/100)</v>
      </c>
      <c r="G12" s="7">
        <v>10</v>
      </c>
    </row>
    <row r="13" spans="1:11" ht="15.75" customHeight="1" x14ac:dyDescent="0.3">
      <c r="A13" s="2">
        <v>805117974</v>
      </c>
      <c r="B13" t="s">
        <v>50</v>
      </c>
      <c r="C13" s="10"/>
      <c r="D13" s="11" t="s">
        <v>14</v>
      </c>
      <c r="E13" s="12"/>
      <c r="F13" s="12">
        <f t="shared" si="0"/>
        <v>0</v>
      </c>
      <c r="G13" s="7">
        <v>25</v>
      </c>
    </row>
    <row r="14" spans="1:11" ht="15.75" customHeight="1" x14ac:dyDescent="0.25">
      <c r="A14" s="2">
        <v>805117974</v>
      </c>
      <c r="B14" t="s">
        <v>9</v>
      </c>
      <c r="C14" t="s">
        <v>85</v>
      </c>
      <c r="D14" s="4" t="s">
        <v>14</v>
      </c>
      <c r="F14" t="str">
        <f t="shared" si="0"/>
        <v>LOTE DE TERRENO NUMERO 3 TRES, DE LA MANZANA 9 NUEVE</v>
      </c>
      <c r="G14" s="7">
        <v>5</v>
      </c>
    </row>
    <row r="15" spans="1:11" ht="15.75" customHeight="1" x14ac:dyDescent="0.25">
      <c r="A15" s="2">
        <v>805117974</v>
      </c>
      <c r="B15" t="s">
        <v>49</v>
      </c>
      <c r="C15" t="s">
        <v>86</v>
      </c>
      <c r="D15" s="4" t="s">
        <v>108</v>
      </c>
      <c r="F15" t="s">
        <v>75</v>
      </c>
      <c r="G15" s="7">
        <v>62</v>
      </c>
    </row>
    <row r="16" spans="1:11" ht="15.75" customHeight="1" x14ac:dyDescent="0.25">
      <c r="A16" s="2">
        <v>805117974</v>
      </c>
      <c r="B16" t="s">
        <v>23</v>
      </c>
      <c r="C16" t="s">
        <v>87</v>
      </c>
      <c r="D16" s="4" t="s">
        <v>14</v>
      </c>
      <c r="E16" s="4"/>
      <c r="F16" t="str">
        <f t="shared" si="0"/>
        <v>FINCA MARCADA CON EL NUMERO 11,504 ONCE MIL QUINIENTOS CUATRO, DE LA CALLE DEL LUCERO, DEL FRACCIONAMIENTO LA GALERA ETAPA V CINCO, DE ESTA CIUDAD DE CHIHUAHUA, CONSTRUIDA SOBRE EL LOTE DE TERRENO NUMERO 3 TRES, DE LA MANZANA 9 NUEVE</v>
      </c>
      <c r="G16" s="7">
        <v>5</v>
      </c>
    </row>
    <row r="17" spans="1:7" ht="15.75" customHeight="1" x14ac:dyDescent="0.3">
      <c r="A17" s="2">
        <v>805117974</v>
      </c>
      <c r="B17" t="s">
        <v>48</v>
      </c>
      <c r="C17" s="9" t="s">
        <v>84</v>
      </c>
      <c r="D17" s="4" t="s">
        <v>14</v>
      </c>
      <c r="F17" t="str">
        <f t="shared" si="0"/>
        <v>CHIHUAHUA</v>
      </c>
      <c r="G17" s="7">
        <v>27</v>
      </c>
    </row>
    <row r="18" spans="1:7" ht="15.75" customHeight="1" x14ac:dyDescent="0.25">
      <c r="A18" s="2">
        <v>805117974</v>
      </c>
      <c r="B18" t="s">
        <v>51</v>
      </c>
      <c r="D18" s="4" t="s">
        <v>109</v>
      </c>
      <c r="F18" t="s">
        <v>76</v>
      </c>
      <c r="G18" s="7">
        <v>62</v>
      </c>
    </row>
    <row r="19" spans="1:7" ht="15.75" customHeight="1" x14ac:dyDescent="0.25">
      <c r="A19" s="2">
        <v>805117974</v>
      </c>
      <c r="B19" t="s">
        <v>5</v>
      </c>
      <c r="C19" t="s">
        <v>88</v>
      </c>
      <c r="D19" s="4" t="s">
        <v>14</v>
      </c>
      <c r="F19" t="str">
        <f t="shared" si="0"/>
        <v>ONCE DIAS DEL MES DE JULIO DEL AÑO DOS MIL CINCO</v>
      </c>
      <c r="G19" s="7">
        <v>4</v>
      </c>
    </row>
    <row r="20" spans="1:7" ht="15.75" customHeight="1" x14ac:dyDescent="0.25">
      <c r="A20" s="2">
        <v>805117974</v>
      </c>
      <c r="B20" t="s">
        <v>63</v>
      </c>
      <c r="D20" s="4" t="s">
        <v>56</v>
      </c>
      <c r="F20">
        <f t="shared" si="0"/>
        <v>0</v>
      </c>
    </row>
    <row r="21" spans="1:7" ht="15.75" customHeight="1" x14ac:dyDescent="0.25">
      <c r="A21" s="2">
        <v>805117974</v>
      </c>
      <c r="B21" t="s">
        <v>64</v>
      </c>
      <c r="D21" s="4" t="s">
        <v>56</v>
      </c>
      <c r="F21">
        <f t="shared" si="0"/>
        <v>0</v>
      </c>
    </row>
    <row r="22" spans="1:7" ht="15.75" customHeight="1" x14ac:dyDescent="0.25">
      <c r="A22" s="2">
        <v>805117974</v>
      </c>
      <c r="B22" t="s">
        <v>26</v>
      </c>
      <c r="C22" t="s">
        <v>89</v>
      </c>
      <c r="D22" s="4" t="s">
        <v>56</v>
      </c>
      <c r="E22" s="4"/>
      <c r="F22" t="s">
        <v>68</v>
      </c>
      <c r="G22" s="7">
        <v>20</v>
      </c>
    </row>
    <row r="23" spans="1:7" ht="15.75" customHeight="1" x14ac:dyDescent="0.25">
      <c r="A23" s="2">
        <v>805117974</v>
      </c>
      <c r="B23" t="s">
        <v>7</v>
      </c>
      <c r="C23" t="s">
        <v>90</v>
      </c>
      <c r="D23" s="4" t="s">
        <v>14</v>
      </c>
      <c r="F23" t="str">
        <f t="shared" si="0"/>
        <v>CHIHUAHUA, CHIHUAHUA</v>
      </c>
      <c r="G23" s="7">
        <v>4</v>
      </c>
    </row>
    <row r="24" spans="1:7" ht="15.75" customHeight="1" x14ac:dyDescent="0.25">
      <c r="A24" s="2">
        <v>805117974</v>
      </c>
      <c r="B24" t="s">
        <v>11</v>
      </c>
      <c r="C24" t="s">
        <v>91</v>
      </c>
      <c r="D24" s="4" t="s">
        <v>14</v>
      </c>
      <c r="F24" t="str">
        <f t="shared" si="0"/>
        <v>POR SU FRENTE 7.00 MTS. SIETE METROS CON LA CALLE DEL LUCERO</v>
      </c>
      <c r="G24" s="7">
        <v>5</v>
      </c>
    </row>
    <row r="25" spans="1:7" ht="15.75" customHeight="1" x14ac:dyDescent="0.25">
      <c r="A25" s="2">
        <v>805117974</v>
      </c>
      <c r="B25" t="s">
        <v>55</v>
      </c>
      <c r="D25" s="4" t="s">
        <v>14</v>
      </c>
      <c r="F25">
        <f t="shared" si="0"/>
        <v>0</v>
      </c>
    </row>
    <row r="26" spans="1:7" ht="15.75" customHeight="1" x14ac:dyDescent="0.25">
      <c r="A26" s="2">
        <v>805117974</v>
      </c>
      <c r="B26" t="s">
        <v>65</v>
      </c>
      <c r="D26" s="4" t="s">
        <v>14</v>
      </c>
      <c r="F26">
        <f t="shared" si="0"/>
        <v>0</v>
      </c>
    </row>
    <row r="27" spans="1:7" ht="15.75" customHeight="1" x14ac:dyDescent="0.25">
      <c r="A27" s="2">
        <v>805117974</v>
      </c>
      <c r="B27" t="s">
        <v>92</v>
      </c>
      <c r="D27" s="4" t="s">
        <v>56</v>
      </c>
      <c r="F27">
        <f t="shared" si="0"/>
        <v>0</v>
      </c>
    </row>
    <row r="28" spans="1:7" ht="15.75" customHeight="1" x14ac:dyDescent="0.25">
      <c r="A28" s="2">
        <v>805117974</v>
      </c>
      <c r="B28" t="s">
        <v>12</v>
      </c>
      <c r="C28" t="s">
        <v>93</v>
      </c>
      <c r="D28" s="4" t="s">
        <v>56</v>
      </c>
      <c r="F28" t="str">
        <f t="shared" si="0"/>
        <v>POR SU COSTADO DERECHO 17.15 MTS. DIECISIETE METROS QUINCE CENTÍMETROS CON LOTE NÚMERO 4 CUATRO</v>
      </c>
      <c r="G28" s="7">
        <v>5</v>
      </c>
    </row>
    <row r="29" spans="1:7" ht="15.75" customHeight="1" x14ac:dyDescent="0.25">
      <c r="A29" s="2">
        <v>805117974</v>
      </c>
      <c r="B29" t="s">
        <v>13</v>
      </c>
      <c r="C29" t="s">
        <v>94</v>
      </c>
      <c r="D29" s="4" t="s">
        <v>56</v>
      </c>
      <c r="F29" t="str">
        <f t="shared" si="0"/>
        <v>POR SU COSTADO IZQUIERDO 17.15 MTS. DIECISIETE METROS QUINCE CENTÍMETROS CON LOTE NÚMERO 2 DOS</v>
      </c>
      <c r="G29" s="7">
        <v>5</v>
      </c>
    </row>
    <row r="30" spans="1:7" ht="15.75" customHeight="1" x14ac:dyDescent="0.25">
      <c r="A30" s="2">
        <v>805117974</v>
      </c>
      <c r="B30" t="s">
        <v>15</v>
      </c>
      <c r="C30" t="s">
        <v>95</v>
      </c>
      <c r="D30" s="4" t="s">
        <v>56</v>
      </c>
      <c r="F30" t="str">
        <f t="shared" si="0"/>
        <v>POR SU ESPALDA 7.00 MTS. SIETE METROS CON LOTE NÚMERO 40 CUARENTA</v>
      </c>
      <c r="G30" s="7">
        <v>5</v>
      </c>
    </row>
    <row r="31" spans="1:7" ht="15.75" customHeight="1" x14ac:dyDescent="0.25">
      <c r="A31" s="2">
        <v>805117974</v>
      </c>
      <c r="B31" t="s">
        <v>16</v>
      </c>
      <c r="D31" s="4" t="s">
        <v>56</v>
      </c>
      <c r="F31">
        <f t="shared" si="0"/>
        <v>0</v>
      </c>
    </row>
    <row r="32" spans="1:7" ht="15.75" customHeight="1" x14ac:dyDescent="0.25">
      <c r="A32" s="2">
        <v>805117974</v>
      </c>
      <c r="B32" t="s">
        <v>17</v>
      </c>
      <c r="D32" s="4" t="s">
        <v>56</v>
      </c>
      <c r="F32">
        <f t="shared" si="0"/>
        <v>0</v>
      </c>
    </row>
    <row r="33" spans="1:7" ht="15.75" customHeight="1" x14ac:dyDescent="0.25">
      <c r="A33" s="2">
        <v>805117974</v>
      </c>
      <c r="B33" t="s">
        <v>52</v>
      </c>
      <c r="D33" s="4" t="s">
        <v>56</v>
      </c>
      <c r="F33">
        <f t="shared" si="0"/>
        <v>0</v>
      </c>
    </row>
    <row r="34" spans="1:7" ht="15.75" customHeight="1" x14ac:dyDescent="0.25">
      <c r="A34" s="2">
        <v>805117974</v>
      </c>
      <c r="B34" t="s">
        <v>53</v>
      </c>
      <c r="D34" s="4" t="s">
        <v>56</v>
      </c>
      <c r="F34">
        <f t="shared" si="0"/>
        <v>0</v>
      </c>
    </row>
    <row r="35" spans="1:7" ht="15.75" customHeight="1" x14ac:dyDescent="0.25">
      <c r="A35" s="2">
        <v>805117974</v>
      </c>
      <c r="B35" t="s">
        <v>54</v>
      </c>
      <c r="D35" s="4" t="s">
        <v>14</v>
      </c>
    </row>
    <row r="36" spans="1:7" ht="15.75" customHeight="1" x14ac:dyDescent="0.3">
      <c r="A36" s="2">
        <v>805117974</v>
      </c>
      <c r="B36" t="s">
        <v>35</v>
      </c>
      <c r="C36" s="9" t="s">
        <v>96</v>
      </c>
      <c r="D36" s="4" t="s">
        <v>110</v>
      </c>
      <c r="F36">
        <f t="shared" si="0"/>
        <v>0</v>
      </c>
      <c r="G36" s="7">
        <v>12</v>
      </c>
    </row>
    <row r="37" spans="1:7" ht="15.75" customHeight="1" x14ac:dyDescent="0.25">
      <c r="A37" s="2">
        <v>805117974</v>
      </c>
      <c r="B37" t="s">
        <v>8</v>
      </c>
      <c r="C37" t="s">
        <v>78</v>
      </c>
      <c r="D37" s="4" t="s">
        <v>14</v>
      </c>
      <c r="F37" t="str">
        <f t="shared" si="0"/>
        <v>LUIS ARTURO CALDERON TRUEBA</v>
      </c>
      <c r="G37" s="7">
        <v>4</v>
      </c>
    </row>
    <row r="38" spans="1:7" ht="15.75" customHeight="1" x14ac:dyDescent="0.3">
      <c r="A38" s="2">
        <v>805117974</v>
      </c>
      <c r="B38" t="s">
        <v>4</v>
      </c>
      <c r="C38" s="9" t="s">
        <v>79</v>
      </c>
      <c r="D38" s="4" t="s">
        <v>14</v>
      </c>
      <c r="F38" t="str">
        <f t="shared" si="0"/>
        <v>25,194 VEINTICINCO MIL CIENTO NOVENTA Y CUATRO</v>
      </c>
      <c r="G38" s="7">
        <v>4</v>
      </c>
    </row>
    <row r="39" spans="1:7" ht="15.75" customHeight="1" x14ac:dyDescent="0.25">
      <c r="A39" s="2">
        <v>805117974</v>
      </c>
      <c r="B39" t="s">
        <v>19</v>
      </c>
      <c r="C39" t="s">
        <v>20</v>
      </c>
      <c r="D39" s="4" t="s">
        <v>14</v>
      </c>
      <c r="F39" t="str">
        <f t="shared" si="0"/>
        <v>PRIMERA</v>
      </c>
      <c r="G39" s="7">
        <v>10</v>
      </c>
    </row>
    <row r="40" spans="1:7" ht="15.75" customHeight="1" x14ac:dyDescent="0.25">
      <c r="A40" s="2">
        <v>805117974</v>
      </c>
      <c r="B40" t="s">
        <v>6</v>
      </c>
      <c r="C40" t="s">
        <v>97</v>
      </c>
      <c r="D40" s="4" t="s">
        <v>14</v>
      </c>
      <c r="F40" t="str">
        <f t="shared" si="0"/>
        <v>DIEZ</v>
      </c>
      <c r="G40" s="7">
        <v>4</v>
      </c>
    </row>
    <row r="41" spans="1:7" ht="15.75" customHeight="1" x14ac:dyDescent="0.25">
      <c r="A41" s="2">
        <v>805117974</v>
      </c>
      <c r="B41" t="s">
        <v>3</v>
      </c>
      <c r="D41" s="4" t="s">
        <v>14</v>
      </c>
      <c r="F41">
        <f t="shared" si="0"/>
        <v>0</v>
      </c>
    </row>
    <row r="42" spans="1:7" ht="15.75" customHeight="1" x14ac:dyDescent="0.25">
      <c r="A42" s="2">
        <v>805117974</v>
      </c>
      <c r="B42" t="s">
        <v>32</v>
      </c>
      <c r="C42" t="s">
        <v>80</v>
      </c>
      <c r="D42" s="4" t="s">
        <v>14</v>
      </c>
      <c r="F42" t="str">
        <f t="shared" si="0"/>
        <v>SEPTIMA</v>
      </c>
      <c r="G42" s="7">
        <v>12</v>
      </c>
    </row>
    <row r="43" spans="1:7" ht="15.75" customHeight="1" x14ac:dyDescent="0.25">
      <c r="A43" s="2">
        <v>805117974</v>
      </c>
      <c r="B43" t="s">
        <v>29</v>
      </c>
      <c r="C43" t="s">
        <v>80</v>
      </c>
      <c r="D43" s="4" t="s">
        <v>56</v>
      </c>
      <c r="F43" t="str">
        <f t="shared" si="0"/>
        <v>SEPTIMA</v>
      </c>
      <c r="G43" s="7">
        <v>12</v>
      </c>
    </row>
    <row r="44" spans="1:7" ht="15.75" customHeight="1" x14ac:dyDescent="0.25">
      <c r="A44" s="2">
        <v>805117974</v>
      </c>
      <c r="B44" t="s">
        <v>25</v>
      </c>
      <c r="C44" t="s">
        <v>38</v>
      </c>
      <c r="D44" s="4" t="s">
        <v>14</v>
      </c>
      <c r="F44" t="str">
        <f t="shared" si="0"/>
        <v>DECIMA</v>
      </c>
      <c r="G44" s="7">
        <v>12</v>
      </c>
    </row>
    <row r="45" spans="1:7" ht="15.75" customHeight="1" x14ac:dyDescent="0.25">
      <c r="A45" s="2">
        <v>805117974</v>
      </c>
      <c r="B45" t="s">
        <v>34</v>
      </c>
      <c r="C45" t="s">
        <v>98</v>
      </c>
      <c r="D45" s="4" t="s">
        <v>111</v>
      </c>
      <c r="F45" t="s">
        <v>98</v>
      </c>
      <c r="G45" s="7">
        <v>12</v>
      </c>
    </row>
    <row r="46" spans="1:7" ht="15.75" customHeight="1" x14ac:dyDescent="0.25">
      <c r="A46" s="2">
        <v>805117974</v>
      </c>
      <c r="B46" t="s">
        <v>33</v>
      </c>
      <c r="D46" s="4" t="s">
        <v>14</v>
      </c>
      <c r="E46" s="6"/>
      <c r="F46">
        <f t="shared" si="0"/>
        <v>0</v>
      </c>
    </row>
    <row r="47" spans="1:7" ht="15.75" customHeight="1" x14ac:dyDescent="0.25">
      <c r="A47" s="2">
        <v>805117974</v>
      </c>
      <c r="B47" t="s">
        <v>45</v>
      </c>
      <c r="C47" t="s">
        <v>81</v>
      </c>
      <c r="D47" s="4" t="s">
        <v>14</v>
      </c>
      <c r="F47" t="str">
        <f t="shared" si="0"/>
        <v>50.6160 CINCUENTA PUNTO SEIS UNO SEIS CERO</v>
      </c>
      <c r="G47" s="7">
        <v>13</v>
      </c>
    </row>
    <row r="48" spans="1:7" ht="15.75" customHeight="1" x14ac:dyDescent="0.25">
      <c r="A48" s="2">
        <v>805117974</v>
      </c>
      <c r="B48" t="s">
        <v>31</v>
      </c>
      <c r="C48" t="s">
        <v>99</v>
      </c>
      <c r="D48" s="4" t="s">
        <v>14</v>
      </c>
      <c r="E48" s="6"/>
      <c r="F48" t="str">
        <f t="shared" si="0"/>
        <v>20% (VEINTE POR CIENTO)</v>
      </c>
      <c r="G48" s="7">
        <v>12</v>
      </c>
    </row>
    <row r="49" spans="1:7" ht="15.75" customHeight="1" x14ac:dyDescent="0.25">
      <c r="A49" s="2">
        <v>805117974</v>
      </c>
      <c r="B49" t="s">
        <v>44</v>
      </c>
      <c r="C49" t="s">
        <v>82</v>
      </c>
      <c r="D49" s="4" t="s">
        <v>14</v>
      </c>
      <c r="F49" t="str">
        <f t="shared" si="0"/>
        <v>41.8760 CUARENTA Y UNO PUNTO OCHO SIETE SEIS CERO</v>
      </c>
      <c r="G49" s="7">
        <v>12</v>
      </c>
    </row>
    <row r="50" spans="1:7" ht="15.75" customHeight="1" x14ac:dyDescent="0.25">
      <c r="A50" s="2">
        <v>805117974</v>
      </c>
      <c r="B50" t="s">
        <v>18</v>
      </c>
      <c r="C50" t="s">
        <v>100</v>
      </c>
      <c r="D50" s="4" t="s">
        <v>112</v>
      </c>
      <c r="F50" t="s">
        <v>77</v>
      </c>
      <c r="G50" s="7">
        <v>5</v>
      </c>
    </row>
    <row r="51" spans="1:7" ht="15.75" customHeight="1" x14ac:dyDescent="0.25">
      <c r="A51" s="2">
        <v>805117974</v>
      </c>
      <c r="B51" t="s">
        <v>10</v>
      </c>
      <c r="C51" t="s">
        <v>101</v>
      </c>
      <c r="D51" s="4" t="s">
        <v>14</v>
      </c>
      <c r="F51" t="str">
        <f t="shared" si="0"/>
        <v>120.05 M2. CIENTO VEINTE METROS CINCO DECIMETROS CUADRADOS</v>
      </c>
      <c r="G51" s="7">
        <v>5</v>
      </c>
    </row>
    <row r="52" spans="1:7" ht="15.75" customHeight="1" x14ac:dyDescent="0.25">
      <c r="A52" s="2">
        <v>805117974</v>
      </c>
      <c r="B52" t="s">
        <v>28</v>
      </c>
      <c r="C52" t="s">
        <v>102</v>
      </c>
      <c r="D52" s="4" t="s">
        <v>112</v>
      </c>
      <c r="F52" t="s">
        <v>72</v>
      </c>
      <c r="G52" s="7">
        <v>14</v>
      </c>
    </row>
    <row r="53" spans="1:7" ht="15.75" customHeight="1" x14ac:dyDescent="0.25">
      <c r="A53" s="2">
        <v>805117974</v>
      </c>
      <c r="B53" t="s">
        <v>27</v>
      </c>
      <c r="C53" t="s">
        <v>103</v>
      </c>
      <c r="D53" s="4" t="s">
        <v>14</v>
      </c>
      <c r="F53" t="str">
        <f t="shared" si="0"/>
        <v>9.00% NUEVE PUNTO CERO POR CIENTO</v>
      </c>
      <c r="G53" s="7">
        <v>13</v>
      </c>
    </row>
    <row r="54" spans="1:7" ht="15.75" customHeight="1" x14ac:dyDescent="0.25">
      <c r="A54" s="2">
        <v>805117974</v>
      </c>
      <c r="B54" t="s">
        <v>40</v>
      </c>
      <c r="C54" t="s">
        <v>104</v>
      </c>
      <c r="D54" s="4" t="s">
        <v>14</v>
      </c>
      <c r="F54" t="str">
        <f t="shared" si="0"/>
        <v>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v>
      </c>
      <c r="G54" s="7">
        <v>10</v>
      </c>
    </row>
    <row r="55" spans="1:7" ht="15.75" customHeight="1" x14ac:dyDescent="0.25">
      <c r="A55" s="2">
        <v>805117974</v>
      </c>
      <c r="B55" t="s">
        <v>22</v>
      </c>
      <c r="C55" t="s">
        <v>105</v>
      </c>
      <c r="D55" s="4" t="s">
        <v>56</v>
      </c>
      <c r="F55" t="str">
        <f t="shared" si="0"/>
        <v>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v>
      </c>
      <c r="G55" s="7">
        <v>19</v>
      </c>
    </row>
    <row r="56" spans="1:7" ht="15.75" customHeight="1" x14ac:dyDescent="0.25">
      <c r="A56" s="2">
        <v>805117974</v>
      </c>
      <c r="B56" t="s">
        <v>46</v>
      </c>
      <c r="C56" t="s">
        <v>106</v>
      </c>
      <c r="D56" s="4" t="s">
        <v>14</v>
      </c>
      <c r="F56" t="str">
        <f t="shared" si="0"/>
        <v>CASA HABITACION</v>
      </c>
      <c r="G56" s="7">
        <v>27</v>
      </c>
    </row>
  </sheetData>
  <autoFilter ref="A1:G1" xr:uid="{8EE99CC2-5C84-E848-A155-B4F71BAB1A1B}">
    <sortState xmlns:xlrd2="http://schemas.microsoft.com/office/spreadsheetml/2017/richdata2" ref="A2:G49">
      <sortCondition ref="B1:B49"/>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Beimar Jhoan Rojas Becerra</dc:creator>
  <cp:lastModifiedBy>Beimar Jhoan Rojas Becerra</cp:lastModifiedBy>
  <dcterms:created xsi:type="dcterms:W3CDTF">2020-11-15T19:46:49Z</dcterms:created>
  <dcterms:modified xsi:type="dcterms:W3CDTF">2020-12-01T15:55:19Z</dcterms:modified>
</cp:coreProperties>
</file>