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Resultados" sheetId="1" r:id="rId1"/>
    <sheet name="SPONZA_V64_R720_S0.5" sheetId="21" r:id="rId2"/>
    <sheet name="SPONZA_V128_R720_S0.5" sheetId="20" r:id="rId3"/>
    <sheet name="SIBENIK_V128_R720_S0.5" sheetId="19" r:id="rId4"/>
    <sheet name="CORNELL_V128_R720_S0.5" sheetId="18" r:id="rId5"/>
    <sheet name="CONFERENCE_V128_R720_S0.5" sheetId="17" r:id="rId6"/>
    <sheet name="SPONZA_V512_R720_S0.5" sheetId="16" r:id="rId7"/>
    <sheet name="SIBENIK_V512_R720_S0.5" sheetId="15" r:id="rId8"/>
    <sheet name="CORNELL_V512_R720_S0.5" sheetId="14" r:id="rId9"/>
    <sheet name="SIBENIK_V64_R720_S0.5" sheetId="11" r:id="rId10"/>
    <sheet name="SIBENIK_V256_R720_S0.5" sheetId="6" r:id="rId11"/>
    <sheet name="CORNELL_V256_R720_S0.5" sheetId="7" r:id="rId12"/>
    <sheet name="CONFERENCE_V512_R720_S0.5" sheetId="13" r:id="rId13"/>
    <sheet name="CORNELL_V64_R720_S0.5" sheetId="10" r:id="rId14"/>
    <sheet name="CONFERENCE_V256_R720_S0.5" sheetId="2" r:id="rId15"/>
    <sheet name="CONFERENCE_V64_R720_S0.5" sheetId="9" r:id="rId16"/>
    <sheet name="SPONZA_V256_R720_S0.5" sheetId="3" r:id="rId17"/>
  </sheets>
  <definedNames>
    <definedName name="Conference_V128_R720p_SL05" localSheetId="5">CONFERENCE_V128_R720_S0.5!$A$1:$D$160</definedName>
    <definedName name="Conference_V512_R720p_SL05" localSheetId="12">CONFERENCE_V512_R720_S0.5!$A$1:$D$164</definedName>
    <definedName name="Conference_V512_R720p_SL05_1" localSheetId="12">CONFERENCE_V512_R720_S0.5!$A$165:$D$314</definedName>
    <definedName name="Conference_V512_R720p_SL05_2" localSheetId="12">CONFERENCE_V512_R720_S0.5!$A$1:$D$150</definedName>
    <definedName name="Conference_V64_R720p_SL05" localSheetId="15">CONFERENCE_V64_R720_S0.5!$A$1:$D$158</definedName>
    <definedName name="Cornell_V128_R720p_SL05" localSheetId="4">CORNELL_V128_R720_S0.5!$A$1:$D$51</definedName>
    <definedName name="Cornell_V256_R720p_SL05" localSheetId="11">CORNELL_V256_R720_S0.5!$A$1:$D$53</definedName>
    <definedName name="Cornell_V512_R720p_SL05" localSheetId="8">CORNELL_V512_R720_S0.5!$A$1:$D$55</definedName>
    <definedName name="Cornell_V64_R720p_SL05" localSheetId="13">CORNELL_V64_R720_S0.5!$A$1:$D$49</definedName>
    <definedName name="Sibenik_128_R720p_SL05" localSheetId="3">SIBENIK_V128_R720_S0.5!$A$1:$D$79</definedName>
    <definedName name="Sibenik_V256_R720p_SL05" localSheetId="10">SIBENIK_V256_R720_S0.5!$A$1:$D$81</definedName>
    <definedName name="Sibenik_V512_R720p_SL05" localSheetId="7">SIBENIK_V512_R720_S0.5!$A$1:$D$83</definedName>
    <definedName name="Sibenik_V64_R720p_SL05" localSheetId="9">SIBENIK_V64_R720_S0.5!$A$1:$D$77</definedName>
    <definedName name="Sponza_V128_R720p_SL05" localSheetId="2">SPONZA_V128_R720_S0.5!$A$1:$D$965</definedName>
    <definedName name="Sponza_V512_R720p_SL05" localSheetId="6">SPONZA_V512_R720_S0.5!$A$1:$D$969</definedName>
    <definedName name="Sponza_V64_R720p_SL05" localSheetId="1">SPONZA_V64_R720_S0.5!$A$1:$D$980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C27" i="1"/>
  <c r="L25" i="1"/>
  <c r="K25" i="1"/>
  <c r="K24" i="1"/>
  <c r="L24" i="1"/>
  <c r="J24" i="1"/>
  <c r="I24" i="1"/>
  <c r="H24" i="1"/>
  <c r="G24" i="1"/>
  <c r="F24" i="1"/>
  <c r="E24" i="1"/>
  <c r="D24" i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E14" i="1" l="1"/>
  <c r="D14" i="1"/>
  <c r="M15" i="1"/>
  <c r="C14" i="1"/>
  <c r="L7" i="1"/>
  <c r="K7" i="1"/>
  <c r="J7" i="1"/>
  <c r="I7" i="1"/>
  <c r="H7" i="1"/>
  <c r="G7" i="1"/>
  <c r="F7" i="1"/>
  <c r="E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23" i="1"/>
  <c r="K23" i="1"/>
  <c r="J23" i="1"/>
  <c r="I23" i="1"/>
  <c r="H23" i="1"/>
  <c r="G23" i="1"/>
  <c r="F23" i="1"/>
  <c r="E23" i="1"/>
  <c r="D23" i="1"/>
  <c r="C23" i="1"/>
  <c r="M23" i="1" s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M27" i="1"/>
  <c r="M26" i="1"/>
  <c r="M25" i="1"/>
  <c r="M24" i="1"/>
  <c r="M19" i="1"/>
  <c r="M18" i="1"/>
  <c r="M17" i="1"/>
  <c r="M16" i="1"/>
  <c r="M5" i="1" l="1"/>
  <c r="M4" i="1"/>
  <c r="M6" i="1"/>
  <c r="M21" i="1"/>
  <c r="M22" i="1"/>
  <c r="M20" i="1"/>
  <c r="M7" i="1"/>
  <c r="M14" i="1"/>
  <c r="M13" i="1"/>
  <c r="M12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3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4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5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6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7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8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9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0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11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12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13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14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15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16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<sst xmlns="http://schemas.openxmlformats.org/spreadsheetml/2006/main" count="10140" uniqueCount="42">
  <si>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</si>
  <si>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</si>
  <si>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</si>
  <si>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</si>
  <si>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</si>
  <si>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</si>
  <si>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</si>
  <si>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</si>
  <si>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</si>
  <si>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</si>
  <si>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</si>
  <si>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</si>
  <si>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</si>
  <si>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</si>
  <si>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</si>
  <si>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</si>
  <si>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</si>
  <si>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</si>
  <si>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</si>
  <si>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</si>
  <si>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</si>
  <si>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</si>
  <si>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</si>
  <si>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</si>
  <si>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</si>
  <si>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</si>
  <si>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</si>
  <si>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</si>
  <si>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</si>
  <si>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</si>
  <si>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</si>
  <si>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</si>
  <si>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</si>
  <si>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</si>
  <si>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</si>
  <si>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</si>
  <si>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</si>
  <si>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</si>
  <si>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</si>
  <si>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Prueba Base (Resoluciones)</t>
  </si>
  <si>
    <t>Limpieza Voxeles Dinamicos</t>
  </si>
  <si>
    <t>Tiempo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</si>
</sst>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3" xfId="0" applyFont="1" applyBorder="1"/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ponza_V64_R720p_SL05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ibenik_V256_R720p_SL05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rnell_V256_R720p_SL05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nference_V512_R720p_SL05_2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onference_V512_R720p_SL05_1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nference_V512_R720p_SL05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ornell_V64_R720p_SL05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onference_V64_R720p_SL05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onza_V128_R720p_SL05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benik_128_R720p_SL05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rnell_V128_R720p_SL05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ponza_V512_R720p_SL05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ibenik_V512_R720p_SL05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rnell_V512_R720p_SL05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ibenik_V64_R720p_SL05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tabSelected="1" workbookViewId="0">
      <selection activeCell="N15" sqref="N15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40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41</v>
      </c>
    </row>
    <row r="4" spans="1:24" x14ac:dyDescent="0.25">
      <c r="B4" s="15" t="s">
        <v>9</v>
      </c>
      <c r="C4" s="15">
        <f>SUM(SIBENIK_V256_R720_S0.5!C3:C27)</f>
        <v>0.94444499999999998</v>
      </c>
      <c r="D4" s="15">
        <f>SUM(SIBENIK_V256_R720_S0.5!C28:C44)</f>
        <v>1.795852</v>
      </c>
      <c r="E4" s="15">
        <f>SUM(SIBENIK_V256_R720_S0.5!C45)</f>
        <v>0.57585200000000003</v>
      </c>
      <c r="F4" s="15">
        <f>SUM(SIBENIK_V256_R720_S0.5!C46:C49)</f>
        <v>2.1134859999999995</v>
      </c>
      <c r="G4" s="15">
        <f>SUM(SIBENIK_V256_R720_S0.5!C50)</f>
        <v>0.94681499999999996</v>
      </c>
      <c r="H4" s="15">
        <f>SUM(SIBENIK_V256_R720_S0.5!C51:C58)</f>
        <v>1.3893339999999998</v>
      </c>
      <c r="I4" s="15">
        <f>SUM(SIBENIK_V256_R720_S0.5!C59)</f>
        <v>3.8814799999999998</v>
      </c>
      <c r="J4" s="15">
        <f>SUM(SIBENIK_V256_R720_S0.5!C60:C67)</f>
        <v>1.3840000000000001</v>
      </c>
      <c r="K4" s="15">
        <f>SUM(SIBENIK_V256_R720_S0.5!C68:C79)</f>
        <v>0.86770400000000003</v>
      </c>
      <c r="L4" s="15">
        <f>SUM(SIBENIK_V256_R720_S0.5!C80:C81)</f>
        <v>7.3077079999999999</v>
      </c>
      <c r="M4" s="15">
        <f>SUM(C4:L4)</f>
        <v>21.206676000000002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15">
        <f>SUM(CORNELL_V256_R720_S0.5!C3:C15)</f>
        <v>0.99333500000000008</v>
      </c>
      <c r="D5" s="15">
        <f>SUM(CORNELL_V256_R720_S0.5!C16:C20)</f>
        <v>0.50785199999999997</v>
      </c>
      <c r="E5" s="16">
        <f>SUM(CORNELL_V256_R720_S0.5!C21)</f>
        <v>0.78014799999999995</v>
      </c>
      <c r="F5" s="15">
        <f>SUM(CORNELL_V256_R720_S0.5!C22:C25)</f>
        <v>1.3047410000000002</v>
      </c>
      <c r="G5" s="15">
        <f>SUM(CORNELL_V256_R720_S0.5!C26)</f>
        <v>1.3348199999999999</v>
      </c>
      <c r="H5" s="15">
        <f>SUM(CORNELL_V256_R720_S0.5!C27:C34)</f>
        <v>1.3752609999999998</v>
      </c>
      <c r="I5" s="15">
        <f>SUM(CORNELL_V256_R720_S0.5!C35)</f>
        <v>8.4124400000000001</v>
      </c>
      <c r="J5" s="15">
        <f>SUM(CORNELL_V256_R720_S0.5!C36:C43)</f>
        <v>1.3724449999999997</v>
      </c>
      <c r="K5" s="15">
        <f>SUM(CORNELL_V256_R720_S0.5!C44:C51)</f>
        <v>0.63214800000000004</v>
      </c>
      <c r="L5" s="15">
        <f>SUM(CORNELL_V256_R720_S0.5!C52:C53)</f>
        <v>7.2259220000000006</v>
      </c>
      <c r="M5" s="15">
        <f>SUM(C5:L5)</f>
        <v>23.939112000000002</v>
      </c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15">
        <f>SUM(CONFERENCE_V256_R720_S0.5!C3:C52)</f>
        <v>1.3562970000000001</v>
      </c>
      <c r="D6" s="15">
        <f>SUM(CONFERENCE_V256_R720_S0.5!C53:C94)</f>
        <v>46.044618999999997</v>
      </c>
      <c r="E6" s="15">
        <f>SUM(CONFERENCE_V256_R720_S0.5!C95)</f>
        <v>0.55970399999999998</v>
      </c>
      <c r="F6" s="15">
        <f>SUM(CONFERENCE_V256_R720_S0.5!C96:C99)</f>
        <v>1.518222</v>
      </c>
      <c r="G6" s="15">
        <f>SUM(CONFERENCE_V256_R720_S0.5!C100)</f>
        <v>0.85940700000000003</v>
      </c>
      <c r="H6" s="15">
        <f>SUM(CONFERENCE_V256_R720_S0.5!C101:C108)</f>
        <v>1.3825189999999998</v>
      </c>
      <c r="I6" s="15">
        <f>SUM(CONFERENCE_V256_R720_S0.5!C109)</f>
        <v>3.2327400000000002</v>
      </c>
      <c r="J6" s="16">
        <f>SUM(CONFERENCE_V256_R720_S0.5!C110:C117)</f>
        <v>1.371408</v>
      </c>
      <c r="K6" s="15">
        <f>SUM(CONFERENCE_V256_R720_S0.5!C118:C160)</f>
        <v>1.1998519999999999</v>
      </c>
      <c r="L6" s="15">
        <f>SUM(CONFERENCE_V256_R720_S0.5!C161:C162)</f>
        <v>7.4964400000000007</v>
      </c>
      <c r="M6" s="15">
        <f>SUM(C6:L6)</f>
        <v>65.021208000000001</v>
      </c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17">
        <f>SUM(SPONZA_V256_R720_S0.5!C3:C404)</f>
        <v>1.2616299999999991</v>
      </c>
      <c r="D7" s="17">
        <f>SUM(SPONZA_V256_R720_S0.5!C405:C798)</f>
        <v>11.293334</v>
      </c>
      <c r="E7" s="17">
        <f>SUM(SPONZA_V256_R720_S0.5!C799)</f>
        <v>0.60488900000000001</v>
      </c>
      <c r="F7" s="17">
        <f>SUM(SPONZA_V256_R720_S0.5!C800:C803)</f>
        <v>2.0321499999999997</v>
      </c>
      <c r="G7" s="17">
        <f>SUM(SPONZA_V256_R720_S0.5!C804)</f>
        <v>1.13215</v>
      </c>
      <c r="H7" s="17">
        <f>SUM(SPONZA_V256_R720_S0.5!C805:C812)</f>
        <v>1.3748159999999998</v>
      </c>
      <c r="I7" s="17">
        <f>SUM(SPONZA_V256_R720_S0.5!C813)</f>
        <v>5.4431099999999999</v>
      </c>
      <c r="J7" s="17">
        <f>SUM(SPONZA_V256_R720_S0.5!C814:C821)</f>
        <v>1.3755569999999997</v>
      </c>
      <c r="K7" s="17">
        <f>SUM(SPONZA_V256_R720_S0.5!C822:C965)</f>
        <v>1.2522939999999994</v>
      </c>
      <c r="L7" s="17">
        <f>SUM(SPONZA_V256_R720_S0.5!C966:C967)</f>
        <v>7.0109680000000001</v>
      </c>
      <c r="M7" s="17">
        <f>SUM(C7:L7)</f>
        <v>32.780898000000001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39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40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41</v>
      </c>
    </row>
    <row r="12" spans="1:24" x14ac:dyDescent="0.25">
      <c r="A12" s="19">
        <v>64</v>
      </c>
      <c r="B12" s="15" t="s">
        <v>9</v>
      </c>
      <c r="C12" s="15">
        <f>SUM(SIBENIK_V64_R720_S0.5!C3:C27)</f>
        <v>0.94710800000000006</v>
      </c>
      <c r="D12" s="15">
        <f>SUM(SIBENIK_V64_R720_S0.5!C28:C44)</f>
        <v>3.0002959999999996</v>
      </c>
      <c r="E12" s="15">
        <f>SUM(SIBENIK_V64_R720_S0.5!C45)</f>
        <v>1.3481E-2</v>
      </c>
      <c r="F12" s="15">
        <f>SUM(SIBENIK_V64_R720_S0.5!C46:C49)</f>
        <v>9.1709610000000001</v>
      </c>
      <c r="G12" s="15">
        <f>SUM(SIBENIK_V64_R720_S0.5!C50)</f>
        <v>4.2369999999999998E-2</v>
      </c>
      <c r="H12" s="15">
        <f>SUM(SIBENIK_V64_R720_S0.5!C51:C56)</f>
        <v>0.107555</v>
      </c>
      <c r="I12" s="15">
        <f>SUM(SIBENIK_V64_R720_S0.5!C57)</f>
        <v>0.123852</v>
      </c>
      <c r="J12" s="15">
        <f>SUM(SIBENIK_V64_R720_S0.5!C58:C63)</f>
        <v>0.104742</v>
      </c>
      <c r="K12" s="15">
        <f>SUM(SIBENIK_V64_R720_S0.5!C64:C75)</f>
        <v>0.85644399999999998</v>
      </c>
      <c r="L12" s="15">
        <f>SUM(SIBENIK_V64_R720_S0.5!C76:C77)</f>
        <v>5.1739239999999995</v>
      </c>
      <c r="M12" s="15">
        <f t="shared" ref="M12:M27" si="0">SUM(C12:L12)</f>
        <v>19.540732999999996</v>
      </c>
    </row>
    <row r="13" spans="1:24" x14ac:dyDescent="0.25">
      <c r="A13" s="19"/>
      <c r="B13" s="15" t="s">
        <v>8</v>
      </c>
      <c r="C13" s="15">
        <f>SUM(CORNELL_V64_R720_S0.5!C3:C15)</f>
        <v>0.95837100000000008</v>
      </c>
      <c r="D13" s="15">
        <f>SUM(CORNELL_V64_R720_S0.5!C16:C20)</f>
        <v>6.785200000000001E-2</v>
      </c>
      <c r="E13" s="16">
        <f>SUM(CORNELL_V64_R720_S0.5!C21)</f>
        <v>2.0445000000000001E-2</v>
      </c>
      <c r="F13" s="15">
        <f>SUM(CORNELL_V64_R720_S0.5!C22:C25)</f>
        <v>2.1337790000000001</v>
      </c>
      <c r="G13" s="15">
        <f>SUM(CORNELL_V64_R720_S0.5!C26)</f>
        <v>6.4445000000000002E-2</v>
      </c>
      <c r="H13" s="15">
        <f>SUM(CORNELL_V64_R720_S0.5!C27:C32)</f>
        <v>0.10577700000000001</v>
      </c>
      <c r="I13" s="15">
        <f>SUM(CORNELL_V64_R720_S0.5!C33)</f>
        <v>0.288296</v>
      </c>
      <c r="J13" s="15">
        <f>SUM(CORNELL_V64_R720_S0.5!C34:C39)</f>
        <v>0.105185</v>
      </c>
      <c r="K13" s="15">
        <f>SUM(CORNELL_V64_R720_S0.5!C40:C47)</f>
        <v>0.61199999999999988</v>
      </c>
      <c r="L13" s="15">
        <f>SUM(CORNELL_V64_R720_S0.5!C48:C49)</f>
        <v>4.7934850000000004</v>
      </c>
      <c r="M13" s="15">
        <f t="shared" si="0"/>
        <v>9.149635</v>
      </c>
    </row>
    <row r="14" spans="1:24" x14ac:dyDescent="0.25">
      <c r="A14" s="19"/>
      <c r="B14" s="15" t="s">
        <v>10</v>
      </c>
      <c r="C14" s="15">
        <f>SUM(CONFERENCE_V64_R720_S0.5!C3:C52)</f>
        <v>1.3528890000000002</v>
      </c>
      <c r="D14" s="15">
        <f>SUM(CONFERENCE_V64_R720_S0.5!C53:C94)</f>
        <v>39.683390000000003</v>
      </c>
      <c r="E14" s="15">
        <f>SUM(CONFERENCE_V64_R720_S0.5!C95)</f>
        <v>1.1851E-2</v>
      </c>
      <c r="F14" s="15">
        <f>SUM(CONFERENCE_V64_R720_S0.5!C96:C99)</f>
        <v>5.9825200000000001</v>
      </c>
      <c r="G14" s="15">
        <f>SUM(CONFERENCE_V64_R720_S0.5!C100)</f>
        <v>3.3925999999999998E-2</v>
      </c>
      <c r="H14" s="15">
        <f>SUM(CONFERENCE_V64_R720_S0.5!C101:C106)</f>
        <v>0.11096399999999999</v>
      </c>
      <c r="I14" s="15">
        <f>SUM(CONFERENCE_V64_R720_S0.5!C107)</f>
        <v>9.7036999999999998E-2</v>
      </c>
      <c r="J14" s="16">
        <f>SUM(CONFERENCE_V64_R720_S0.5!C108:C113)</f>
        <v>0.10592600000000001</v>
      </c>
      <c r="K14" s="15">
        <f>SUM(CONFERENCE_V64_R720_S0.5!C114:C156)</f>
        <v>1.2037039999999997</v>
      </c>
      <c r="L14" s="16">
        <f>SUM(CONFERENCE_V64_R720_S0.5!C157:C158)</f>
        <v>5.379848</v>
      </c>
      <c r="M14" s="15">
        <f t="shared" si="0"/>
        <v>53.962055000000007</v>
      </c>
    </row>
    <row r="15" spans="1:24" x14ac:dyDescent="0.25">
      <c r="A15" s="19"/>
      <c r="B15" s="17" t="s">
        <v>11</v>
      </c>
      <c r="C15" s="17">
        <f>SUM(SPONZA_V64_R720_S0.5!C3:C404)</f>
        <v>1.2122949999999997</v>
      </c>
      <c r="D15" s="17">
        <f>SUM(SPONZA_V64_R720_S0.5!C405:C798)</f>
        <v>22.868444999999983</v>
      </c>
      <c r="E15" s="17">
        <f>SUM(SPONZA_V64_R720_S0.5!C799)</f>
        <v>1.4814000000000001E-2</v>
      </c>
      <c r="F15" s="17">
        <f>SUM(SPONZA_V64_R720_S0.5!C800:C803)</f>
        <v>13.933481</v>
      </c>
      <c r="G15" s="17">
        <f>SUM(SPONZA_V64_R720_S0.5!C804)</f>
        <v>4.9778000000000003E-2</v>
      </c>
      <c r="H15" s="17">
        <f>SUM(SPONZA_V64_R720_S0.5!C805:C810)</f>
        <v>0.17066600000000001</v>
      </c>
      <c r="I15" s="17">
        <f>SUM(SPONZA_V64_R720_S0.5!C811)</f>
        <v>0.133629</v>
      </c>
      <c r="J15" s="17">
        <f>SUM(SPONZA_V64_R720_S0.5!C812:C817)</f>
        <v>0.16800000000000001</v>
      </c>
      <c r="K15" s="17">
        <f>SUM(SPONZA_V64_R720_S0.5!C818:C978)</f>
        <v>1.216297</v>
      </c>
      <c r="L15" s="17">
        <f>SUM(SPONZA_V64_R720_S0.5!C979:C980)</f>
        <v>5.4948109999999994</v>
      </c>
      <c r="M15" s="17">
        <f t="shared" si="0"/>
        <v>45.262215999999981</v>
      </c>
    </row>
    <row r="16" spans="1:24" x14ac:dyDescent="0.25">
      <c r="A16" s="19">
        <v>128</v>
      </c>
      <c r="B16" s="18" t="s">
        <v>9</v>
      </c>
      <c r="C16" s="15">
        <f>SUM(SIBENIK_V128_R720_S0.5!C3:C27)</f>
        <v>0.94755599999999984</v>
      </c>
      <c r="D16" s="15">
        <f>SUM(SIBENIK_V128_R720_S0.5!C28:C44)</f>
        <v>2.1737769999999998</v>
      </c>
      <c r="E16" s="15">
        <f>SUM(SIBENIK_V128_R720_S0.5!C45)</f>
        <v>7.7480999999999994E-2</v>
      </c>
      <c r="F16" s="15">
        <f>SUM(SIBENIK_V128_R720_S0.5!C46:C49)</f>
        <v>3.9287380000000001</v>
      </c>
      <c r="G16" s="15">
        <f>SUM(SIBENIK_V128_R720_S0.5!C50)</f>
        <v>0.17377699999999999</v>
      </c>
      <c r="H16" s="15">
        <f>SUM(SIBENIK_V128_R720_S0.5!C51:C57)</f>
        <v>0.26251999999999998</v>
      </c>
      <c r="I16" s="15">
        <f>SUM(SIBENIK_V128_R720_S0.5!C58)</f>
        <v>0.62059299999999995</v>
      </c>
      <c r="J16" s="15">
        <f>SUM(SIBENIK_V128_R720_S0.5!C59:C65)</f>
        <v>0.260295</v>
      </c>
      <c r="K16" s="15">
        <f>SUM(SIBENIK_V128_R720_S0.5!C66:C77)</f>
        <v>0.85422199999999993</v>
      </c>
      <c r="L16" s="15">
        <f>SUM(SIBENIK_V128_R720_S0.5!C78:C79)</f>
        <v>6.2791100000000002</v>
      </c>
      <c r="M16" s="15">
        <f t="shared" si="0"/>
        <v>15.578068999999999</v>
      </c>
    </row>
    <row r="17" spans="1:13" x14ac:dyDescent="0.25">
      <c r="A17" s="19"/>
      <c r="B17" s="15" t="s">
        <v>8</v>
      </c>
      <c r="C17" s="15">
        <f>SUM(CORNELL_V128_R720_S0.5!C3:C15)</f>
        <v>0.95659399999999994</v>
      </c>
      <c r="D17" s="15">
        <f>SUM(CORNELL_V128_R720_S0.5!C16:C20)</f>
        <v>0.16340799999999997</v>
      </c>
      <c r="E17" s="16">
        <f>SUM(CORNELL_V128_R720_S0.5!C21)</f>
        <v>0.10177700000000001</v>
      </c>
      <c r="F17" s="15">
        <f>SUM(CORNELL_V128_R720_S0.5!C22:C25)</f>
        <v>1.3816299999999999</v>
      </c>
      <c r="G17" s="15">
        <f>SUM(CORNELL_V128_R720_S0.5!C26)</f>
        <v>0.27748099999999998</v>
      </c>
      <c r="H17" s="15">
        <f>SUM(CORNELL_V128_R720_S0.5!C27:C33)</f>
        <v>0.25911100000000004</v>
      </c>
      <c r="I17" s="15">
        <f>SUM(CORNELL_V128_R720_S0.5!C34)</f>
        <v>1.6244400000000001</v>
      </c>
      <c r="J17" s="15">
        <f>SUM(CORNELL_V128_R720_S0.5!C35:C41)</f>
        <v>0.25733299999999998</v>
      </c>
      <c r="K17" s="15">
        <f>SUM(CORNELL_V128_R720_S0.5!C42:C49)</f>
        <v>0.61244399999999999</v>
      </c>
      <c r="L17" s="15">
        <f>SUM(CORNELL_V128_R720_S0.5!C50:C51)</f>
        <v>5.7524410000000001</v>
      </c>
      <c r="M17" s="15">
        <f>SUM(C17:L17)</f>
        <v>11.386659</v>
      </c>
    </row>
    <row r="18" spans="1:13" x14ac:dyDescent="0.25">
      <c r="A18" s="19"/>
      <c r="B18" s="15" t="s">
        <v>10</v>
      </c>
      <c r="C18" s="15">
        <f>SUM(CONFERENCE_V128_R720_S0.5!C3:C52)</f>
        <v>1.3602959999999999</v>
      </c>
      <c r="D18" s="15">
        <f>SUM(CONFERENCE_V128_R720_S0.5!C53:C94)</f>
        <v>39.193933000000008</v>
      </c>
      <c r="E18" s="15">
        <f>SUM(CONFERENCE_V128_R720_S0.5!C95)</f>
        <v>7.2592000000000004E-2</v>
      </c>
      <c r="F18" s="15">
        <f>SUM(CONFERENCE_V128_R720_S0.5!C96:C99)</f>
        <v>2.4731840000000003</v>
      </c>
      <c r="G18" s="15">
        <f>SUM(CONFERENCE_V128_R720_S0.5!C100)</f>
        <v>0.14874000000000001</v>
      </c>
      <c r="H18" s="15">
        <f>SUM(CONFERENCE_V128_R720_S0.5!C101:C107)</f>
        <v>0.26222399999999996</v>
      </c>
      <c r="I18" s="15">
        <f>SUM(CONFERENCE_V128_R720_S0.5!C108)</f>
        <v>0.53970399999999996</v>
      </c>
      <c r="J18" s="16">
        <f>SUM(CONFERENCE_V128_R720_S0.5!C109:C115)</f>
        <v>0.25955499999999998</v>
      </c>
      <c r="K18" s="15">
        <f>SUM(CONFERENCE_V128_R720_S0.5!C116:C158)</f>
        <v>1.204296</v>
      </c>
      <c r="L18" s="15">
        <f>SUM(CONFERENCE_V128_R720_S0.5!C159:C160)</f>
        <v>6.4244430000000001</v>
      </c>
      <c r="M18" s="15">
        <f t="shared" si="0"/>
        <v>51.938967000000005</v>
      </c>
    </row>
    <row r="19" spans="1:13" x14ac:dyDescent="0.25">
      <c r="A19" s="19"/>
      <c r="B19" s="17" t="s">
        <v>11</v>
      </c>
      <c r="C19" s="17">
        <f>SUM(SPONZA_V128_R720_S0.5!C3:C404)</f>
        <v>1.2136289999999996</v>
      </c>
      <c r="D19" s="17">
        <f>SUM(SPONZA_V128_R720_S0.5!C405:C798)</f>
        <v>15.152740999999983</v>
      </c>
      <c r="E19" s="17">
        <f>SUM(SPONZA_V128_R720_S0.5!C799)</f>
        <v>8.0889000000000003E-2</v>
      </c>
      <c r="F19" s="17">
        <f>SUM(SPONZA_V128_R720_S0.5!C800:C803)</f>
        <v>3.9979259999999996</v>
      </c>
      <c r="G19" s="17">
        <f>SUM(SPONZA_V128_R720_S0.5!C804)</f>
        <v>0.19644400000000001</v>
      </c>
      <c r="H19" s="17">
        <f>SUM(SPONZA_V128_R720_S0.5!C805:C811)</f>
        <v>0.258963</v>
      </c>
      <c r="I19" s="17">
        <f>SUM(SPONZA_V128_R720_S0.5!C812)</f>
        <v>0.81792600000000004</v>
      </c>
      <c r="J19" s="17">
        <f>SUM(SPONZA_V128_R720_S0.5!C813:C819)</f>
        <v>0.260297</v>
      </c>
      <c r="K19" s="17">
        <f>SUM(SPONZA_V128_R720_S0.5!C820:C963)</f>
        <v>1.2279990000000001</v>
      </c>
      <c r="L19" s="17">
        <f>SUM(SPONZA_V128_R720_S0.5!C964:C965)</f>
        <v>5.4719990000000003</v>
      </c>
      <c r="M19" s="17">
        <f t="shared" si="0"/>
        <v>28.678812999999984</v>
      </c>
    </row>
    <row r="20" spans="1:13" x14ac:dyDescent="0.25">
      <c r="A20" s="19">
        <v>256</v>
      </c>
      <c r="B20" s="18" t="s">
        <v>9</v>
      </c>
      <c r="C20" s="15">
        <f>SUM(SIBENIK_V256_R720_S0.5!C3:C27)</f>
        <v>0.94444499999999998</v>
      </c>
      <c r="D20" s="15">
        <f>SUM(SIBENIK_V256_R720_S0.5!C28:C44)</f>
        <v>1.795852</v>
      </c>
      <c r="E20" s="15">
        <f>SUM(SIBENIK_V256_R720_S0.5!C45)</f>
        <v>0.57585200000000003</v>
      </c>
      <c r="F20" s="15">
        <f>SUM(SIBENIK_V256_R720_S0.5!C46:C49)</f>
        <v>2.1134859999999995</v>
      </c>
      <c r="G20" s="16">
        <f>SUM(SIBENIK_V256_R720_S0.5!C50)</f>
        <v>0.94681499999999996</v>
      </c>
      <c r="H20" s="15">
        <f>SUM(SIBENIK_V256_R720_S0.5!C51:C58)</f>
        <v>1.3893339999999998</v>
      </c>
      <c r="I20" s="15">
        <f>SUM(SIBENIK_V256_R720_S0.5!C59)</f>
        <v>3.8814799999999998</v>
      </c>
      <c r="J20" s="15">
        <f>SUM(SIBENIK_V256_R720_S0.5!C60:C67)</f>
        <v>1.3840000000000001</v>
      </c>
      <c r="K20" s="15">
        <f>SUM(SIBENIK_V256_R720_S0.5!C68:C79)</f>
        <v>0.86770400000000003</v>
      </c>
      <c r="L20" s="15">
        <f>SUM(SIBENIK_V256_R720_S0.5!C80:C81)</f>
        <v>7.3077079999999999</v>
      </c>
      <c r="M20" s="15">
        <f t="shared" si="0"/>
        <v>21.206676000000002</v>
      </c>
    </row>
    <row r="21" spans="1:13" x14ac:dyDescent="0.25">
      <c r="A21" s="19"/>
      <c r="B21" s="15" t="s">
        <v>8</v>
      </c>
      <c r="C21" s="15">
        <f>SUM(CORNELL_V256_R720_S0.5!C3:C15)</f>
        <v>0.99333500000000008</v>
      </c>
      <c r="D21" s="15">
        <f>SUM(CORNELL_V256_R720_S0.5!C16:C20)</f>
        <v>0.50785199999999997</v>
      </c>
      <c r="E21" s="16">
        <f>SUM(CORNELL_V256_R720_S0.5!C21)</f>
        <v>0.78014799999999995</v>
      </c>
      <c r="F21" s="15">
        <f>SUM(CORNELL_V256_R720_S0.5!C22:C25)</f>
        <v>1.3047410000000002</v>
      </c>
      <c r="G21" s="15">
        <f>SUM(CORNELL_V256_R720_S0.5!C26)</f>
        <v>1.3348199999999999</v>
      </c>
      <c r="H21" s="15">
        <f>SUM(CORNELL_V256_R720_S0.5!C27:C34)</f>
        <v>1.3752609999999998</v>
      </c>
      <c r="I21" s="15">
        <f>SUM(CORNELL_V256_R720_S0.5!C35)</f>
        <v>8.4124400000000001</v>
      </c>
      <c r="J21" s="15">
        <f>SUM(CORNELL_V256_R720_S0.5!C36:C43)</f>
        <v>1.3724449999999997</v>
      </c>
      <c r="K21" s="15">
        <f>SUM(CORNELL_V256_R720_S0.5!C44:C51)</f>
        <v>0.63214800000000004</v>
      </c>
      <c r="L21" s="15">
        <f>SUM(CORNELL_V256_R720_S0.5!C52:C53)</f>
        <v>7.2259220000000006</v>
      </c>
      <c r="M21" s="15">
        <f t="shared" si="0"/>
        <v>23.939112000000002</v>
      </c>
    </row>
    <row r="22" spans="1:13" x14ac:dyDescent="0.25">
      <c r="A22" s="19"/>
      <c r="B22" s="15" t="s">
        <v>10</v>
      </c>
      <c r="C22" s="15">
        <f>SUM(CONFERENCE_V256_R720_S0.5!C3:C52)</f>
        <v>1.3562970000000001</v>
      </c>
      <c r="D22" s="15">
        <f>SUM(CONFERENCE_V256_R720_S0.5!C53:C94)</f>
        <v>46.044618999999997</v>
      </c>
      <c r="E22" s="15">
        <f>SUM(CONFERENCE_V256_R720_S0.5!C95)</f>
        <v>0.55970399999999998</v>
      </c>
      <c r="F22" s="15">
        <f>SUM(CONFERENCE_V256_R720_S0.5!C96:C99)</f>
        <v>1.518222</v>
      </c>
      <c r="G22" s="15">
        <f>SUM(CONFERENCE_V256_R720_S0.5!C100)</f>
        <v>0.85940700000000003</v>
      </c>
      <c r="H22" s="15">
        <f>SUM(CONFERENCE_V256_R720_S0.5!C101:C108)</f>
        <v>1.3825189999999998</v>
      </c>
      <c r="I22" s="15">
        <f>SUM(CONFERENCE_V256_R720_S0.5!C109)</f>
        <v>3.2327400000000002</v>
      </c>
      <c r="J22" s="16">
        <f>SUM(CONFERENCE_V256_R720_S0.5!C110:C117)</f>
        <v>1.371408</v>
      </c>
      <c r="K22" s="15">
        <f>SUM(CONFERENCE_V256_R720_S0.5!C118:C160)</f>
        <v>1.1998519999999999</v>
      </c>
      <c r="L22" s="15">
        <f>SUM(CONFERENCE_V256_R720_S0.5!C161:C162)</f>
        <v>7.4964400000000007</v>
      </c>
      <c r="M22" s="15">
        <f t="shared" si="0"/>
        <v>65.021208000000001</v>
      </c>
    </row>
    <row r="23" spans="1:13" x14ac:dyDescent="0.25">
      <c r="A23" s="19"/>
      <c r="B23" s="17" t="s">
        <v>11</v>
      </c>
      <c r="C23" s="17">
        <f>SUM(SPONZA_V256_R720_S0.5!C3:C404)</f>
        <v>1.2616299999999991</v>
      </c>
      <c r="D23" s="17">
        <f>SUM(SPONZA_V256_R720_S0.5!C405:C798)</f>
        <v>11.293334</v>
      </c>
      <c r="E23" s="20">
        <f>SUM(SPONZA_V256_R720_S0.5!C799)</f>
        <v>0.60488900000000001</v>
      </c>
      <c r="F23" s="17">
        <f>SUM(SPONZA_V256_R720_S0.5!C800:C803)</f>
        <v>2.0321499999999997</v>
      </c>
      <c r="G23" s="17">
        <f>SUM(SPONZA_V256_R720_S0.5!C804)</f>
        <v>1.13215</v>
      </c>
      <c r="H23" s="17">
        <f>SUM(SPONZA_V256_R720_S0.5!C805:C812)</f>
        <v>1.3748159999999998</v>
      </c>
      <c r="I23" s="17">
        <f>SUM(SPONZA_V256_R720_S0.5!C813)</f>
        <v>5.4431099999999999</v>
      </c>
      <c r="J23" s="17">
        <f>SUM(SPONZA_V256_R720_S0.5!C814:C821)</f>
        <v>1.3755569999999997</v>
      </c>
      <c r="K23" s="17">
        <f>SUM(SPONZA_V256_R720_S0.5!C822:C965)</f>
        <v>1.2522939999999994</v>
      </c>
      <c r="L23" s="17">
        <f>SUM(SPONZA_V256_R720_S0.5!C966:C967)</f>
        <v>7.0109680000000001</v>
      </c>
      <c r="M23" s="17">
        <f t="shared" si="0"/>
        <v>32.780898000000001</v>
      </c>
    </row>
    <row r="24" spans="1:13" x14ac:dyDescent="0.25">
      <c r="A24" s="19">
        <v>512</v>
      </c>
      <c r="B24" s="18" t="s">
        <v>9</v>
      </c>
      <c r="C24" s="15">
        <f>SUM(SIBENIK_V512_R720_S0.5!C3:C27)</f>
        <v>0.94770399999999988</v>
      </c>
      <c r="D24" s="15">
        <f>SUM(SIBENIK_V512_R720_S0.5!C28:C44)</f>
        <v>2.3595530000000005</v>
      </c>
      <c r="E24" s="15">
        <f>SUM(SIBENIK_V512_R720_S0.5!C45)</f>
        <v>4.51274</v>
      </c>
      <c r="F24" s="15">
        <f>SUM(SIBENIK_V512_R720_S0.5!C46:C49)</f>
        <v>1.3537779999999999</v>
      </c>
      <c r="G24" s="15">
        <f>SUM(SIBENIK_V512_R720_S0.5!C50)</f>
        <v>6.06</v>
      </c>
      <c r="H24" s="15">
        <f>SUM(SIBENIK_V512_R720_S0.5!C51:C59)</f>
        <v>10.919849000000001</v>
      </c>
      <c r="I24" s="15">
        <f>SUM(SIBENIK_V512_R720_S0.5!C60)</f>
        <v>23.225300000000001</v>
      </c>
      <c r="J24" s="15">
        <f>SUM(SIBENIK_V512_R720_S0.5!C61:C69)</f>
        <v>10.910067999999997</v>
      </c>
      <c r="K24" s="15">
        <f>SUM(SIBENIK_V512_R720_S0.5!C70:C81)</f>
        <v>0.93985200000000002</v>
      </c>
      <c r="L24" s="15">
        <f>SUM(SIBENIK_V512_R720_S0.5!C82:C83)</f>
        <v>8.5705200000000001</v>
      </c>
      <c r="M24" s="15">
        <f t="shared" si="0"/>
        <v>69.799363999999997</v>
      </c>
    </row>
    <row r="25" spans="1:13" x14ac:dyDescent="0.25">
      <c r="A25" s="19"/>
      <c r="B25" s="15" t="s">
        <v>8</v>
      </c>
      <c r="C25" s="15">
        <f>SUM(CORNELL_V512_R720_S0.5!C3:C15)</f>
        <v>0.95866699999999994</v>
      </c>
      <c r="D25" s="15">
        <f>SUM(CORNELL_V512_R720_S0.5!C16:C20)</f>
        <v>2.1684399999999999</v>
      </c>
      <c r="E25" s="16">
        <f>SUM(CORNELL_V512_R720_S0.5!C21)</f>
        <v>6.0841500000000002</v>
      </c>
      <c r="F25" s="15">
        <f>SUM(CORNELL_V512_R720_S0.5!C22:C25)</f>
        <v>1.8013330000000001</v>
      </c>
      <c r="G25" s="15">
        <f>SUM(CORNELL_V512_R720_S0.5!C26)</f>
        <v>7.5425199999999997</v>
      </c>
      <c r="H25" s="15">
        <f>SUM(CORNELL_V512_R720_S0.5!C27:C35)</f>
        <v>10.695565000000002</v>
      </c>
      <c r="I25" s="15">
        <f>SUM(CORNELL_V512_R720_S0.5!C36)</f>
        <v>41.142499999999998</v>
      </c>
      <c r="J25" s="15">
        <f>SUM(CORNELL_V512_R720_S0.5!C37:C45)</f>
        <v>10.871859000000001</v>
      </c>
      <c r="K25" s="15">
        <f>SUM(CORNELL_V512_R720_S0.5!C46:C53)</f>
        <v>0.636297</v>
      </c>
      <c r="L25" s="15">
        <f>SUM(CORNELL_V512_R720_S0.5!C54:C55)</f>
        <v>7.8651859999999996</v>
      </c>
      <c r="M25" s="15">
        <f t="shared" si="0"/>
        <v>89.766516999999993</v>
      </c>
    </row>
    <row r="26" spans="1:13" x14ac:dyDescent="0.25">
      <c r="A26" s="19"/>
      <c r="B26" s="15" t="s">
        <v>10</v>
      </c>
      <c r="C26" s="15">
        <f>SUM(CONFERENCE_V512_R720_S0.5!C3:C52)</f>
        <v>1.2037040000000001</v>
      </c>
      <c r="D26" s="15">
        <f>SUM(CONFERENCE_V512_R720_S0.5!C53:C94)</f>
        <v>47.435068000000001</v>
      </c>
      <c r="E26" s="15">
        <f>SUM(CONFERENCE_V512_R720_S0.5!C95)</f>
        <v>4.46326</v>
      </c>
      <c r="F26" s="15">
        <f>SUM(CONFERENCE_V512_R720_S0.5!C96:C99)</f>
        <v>1.2834060000000003</v>
      </c>
      <c r="G26" s="15">
        <f>SUM(CONFERENCE_V512_R720_S0.5!C100)</f>
        <v>5.6317000000000004</v>
      </c>
      <c r="H26" s="15">
        <f>SUM(CONFERENCE_V512_R720_S0.5!C101:C109)</f>
        <v>11.569033000000003</v>
      </c>
      <c r="I26" s="15">
        <f>SUM(CONFERENCE_V512_R720_S0.5!C110)</f>
        <v>18.701499999999999</v>
      </c>
      <c r="J26" s="16">
        <f>SUM(CONFERENCE_V512_R720_S0.5!C111:C119)</f>
        <v>11.348149000000001</v>
      </c>
      <c r="K26" s="15">
        <f>SUM(CONFERENCE_V512_R720_S0.5!C120:C148)</f>
        <v>1.1885929999999998</v>
      </c>
      <c r="L26" s="15">
        <f>SUM(CONFERENCE_V512_R720_S0.5!C149:C150)</f>
        <v>8.5598519999999994</v>
      </c>
      <c r="M26" s="15">
        <f t="shared" si="0"/>
        <v>111.384265</v>
      </c>
    </row>
    <row r="27" spans="1:13" x14ac:dyDescent="0.25">
      <c r="A27" s="19"/>
      <c r="B27" s="17" t="s">
        <v>11</v>
      </c>
      <c r="C27" s="17">
        <f>SUM(SPONZA_V512_R720_S0.5!C3:C404)</f>
        <v>1.218664</v>
      </c>
      <c r="D27" s="17">
        <f>SUM(SPONZA_V512_R720_S0.5!C405:C798)</f>
        <v>9.0524460000000051</v>
      </c>
      <c r="E27" s="17">
        <f>SUM(SPONZA_V512_R720_S0.5!C799)</f>
        <v>4.5515499999999998</v>
      </c>
      <c r="F27" s="17">
        <f>SUM(SPONZA_V512_R720_S0.5!C800:C803)</f>
        <v>1.391111</v>
      </c>
      <c r="G27" s="17">
        <f>SUM(SPONZA_V512_R720_S0.5!C804)</f>
        <v>6.8731900000000001</v>
      </c>
      <c r="H27" s="17">
        <f>SUM(SPONZA_V512_R720_S0.5!C805:C813)</f>
        <v>11.156732</v>
      </c>
      <c r="I27" s="17">
        <f>SUM(SPONZA_V512_R720_S0.5!C814)</f>
        <v>28.089300000000001</v>
      </c>
      <c r="J27" s="17">
        <f>SUM(SPONZA_V512_R720_S0.5!C815:C823)</f>
        <v>10.785479999999996</v>
      </c>
      <c r="K27" s="17">
        <f>SUM(SPONZA_V512_R720_S0.5!C824:C967)</f>
        <v>1.226963</v>
      </c>
      <c r="L27" s="17">
        <f>SUM(SPONZA_V512_R720_S0.5!C969,SPONZA_V512_R720_S0.5!C968)</f>
        <v>7.64222</v>
      </c>
      <c r="M27" s="17">
        <f t="shared" si="0"/>
        <v>81.987656000000001</v>
      </c>
    </row>
    <row r="31" spans="1:13" x14ac:dyDescent="0.25">
      <c r="E31" s="1"/>
    </row>
  </sheetData>
  <mergeCells count="4">
    <mergeCell ref="A12:A15"/>
    <mergeCell ref="A16:A19"/>
    <mergeCell ref="A20:A23"/>
    <mergeCell ref="A24:A27"/>
  </mergeCells>
  <pageMargins left="0.25" right="0.25" top="0.75" bottom="0.75" header="0.3" footer="0.3"/>
  <pageSetup paperSize="8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75</v>
      </c>
      <c r="C2">
        <v>19.540732999999999</v>
      </c>
    </row>
    <row r="3" spans="1:4" x14ac:dyDescent="0.25">
      <c r="A3" t="s">
        <v>17</v>
      </c>
      <c r="B3">
        <v>1</v>
      </c>
      <c r="C3">
        <v>1.4666E-2</v>
      </c>
      <c r="D3" t="s">
        <v>18</v>
      </c>
    </row>
    <row r="4" spans="1:4" x14ac:dyDescent="0.25">
      <c r="A4" t="s">
        <v>17</v>
      </c>
      <c r="B4">
        <v>2</v>
      </c>
      <c r="C4">
        <v>0.112888</v>
      </c>
      <c r="D4" t="s">
        <v>19</v>
      </c>
    </row>
    <row r="5" spans="1:4" x14ac:dyDescent="0.25">
      <c r="A5" t="s">
        <v>20</v>
      </c>
      <c r="B5">
        <v>3</v>
      </c>
      <c r="C5">
        <v>1.8814000000000001E-2</v>
      </c>
      <c r="D5" t="s">
        <v>21</v>
      </c>
    </row>
    <row r="6" spans="1:4" x14ac:dyDescent="0.25">
      <c r="A6" t="s">
        <v>20</v>
      </c>
      <c r="B6">
        <v>4</v>
      </c>
      <c r="C6">
        <v>1.4899999999999999E-4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1.4809999999999999E-3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2.9700000000000001E-4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8.1480000000000007E-3</v>
      </c>
      <c r="D12" t="s">
        <v>21</v>
      </c>
    </row>
    <row r="13" spans="1:4" x14ac:dyDescent="0.25">
      <c r="A13" t="s">
        <v>20</v>
      </c>
      <c r="B13">
        <v>11</v>
      </c>
      <c r="C13">
        <v>6.9037000000000001E-2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2.3709999999999998E-3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3.555E-3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5.7630000000000001E-2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1.4814000000000001E-2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0.106963</v>
      </c>
      <c r="D24" t="s">
        <v>22</v>
      </c>
    </row>
    <row r="25" spans="1:4" x14ac:dyDescent="0.25">
      <c r="A25" t="s">
        <v>20</v>
      </c>
      <c r="B25">
        <v>23</v>
      </c>
      <c r="C25">
        <v>0.14918500000000001</v>
      </c>
      <c r="D25" t="s">
        <v>23</v>
      </c>
    </row>
    <row r="26" spans="1:4" x14ac:dyDescent="0.25">
      <c r="A26" t="s">
        <v>17</v>
      </c>
      <c r="B26">
        <v>24</v>
      </c>
      <c r="C26">
        <v>9.5407000000000006E-2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6.8149999999999999E-3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0.11688900000000001</v>
      </c>
      <c r="D29" t="s">
        <v>26</v>
      </c>
    </row>
    <row r="30" spans="1:4" x14ac:dyDescent="0.25">
      <c r="A30" t="s">
        <v>20</v>
      </c>
      <c r="B30">
        <v>28</v>
      </c>
      <c r="C30">
        <v>8.9926000000000006E-2</v>
      </c>
      <c r="D30" t="s">
        <v>26</v>
      </c>
    </row>
    <row r="31" spans="1:4" x14ac:dyDescent="0.25">
      <c r="A31" t="s">
        <v>20</v>
      </c>
      <c r="B31">
        <v>29</v>
      </c>
      <c r="C31">
        <v>5.9199999999999997E-4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2.4740000000000002E-2</v>
      </c>
      <c r="D34" t="s">
        <v>26</v>
      </c>
    </row>
    <row r="35" spans="1:4" x14ac:dyDescent="0.25">
      <c r="A35" t="s">
        <v>20</v>
      </c>
      <c r="B35">
        <v>33</v>
      </c>
      <c r="C35">
        <v>2.6670000000000001E-3</v>
      </c>
      <c r="D35" t="s">
        <v>26</v>
      </c>
    </row>
    <row r="36" spans="1:4" x14ac:dyDescent="0.25">
      <c r="A36" t="s">
        <v>20</v>
      </c>
      <c r="B36">
        <v>34</v>
      </c>
      <c r="C36">
        <v>1.4799999999999999E-4</v>
      </c>
      <c r="D36" t="s">
        <v>26</v>
      </c>
    </row>
    <row r="37" spans="1:4" x14ac:dyDescent="0.25">
      <c r="A37" t="s">
        <v>20</v>
      </c>
      <c r="B37">
        <v>35</v>
      </c>
      <c r="C37">
        <v>0.23511099999999999</v>
      </c>
      <c r="D37" t="s">
        <v>26</v>
      </c>
    </row>
    <row r="38" spans="1:4" x14ac:dyDescent="0.25">
      <c r="A38" t="s">
        <v>20</v>
      </c>
      <c r="B38">
        <v>36</v>
      </c>
      <c r="C38">
        <v>0.87703699999999996</v>
      </c>
      <c r="D38" t="s">
        <v>26</v>
      </c>
    </row>
    <row r="39" spans="1:4" x14ac:dyDescent="0.25">
      <c r="A39" t="s">
        <v>20</v>
      </c>
      <c r="B39">
        <v>37</v>
      </c>
      <c r="C39">
        <v>0.93185200000000001</v>
      </c>
      <c r="D39" t="s">
        <v>26</v>
      </c>
    </row>
    <row r="40" spans="1:4" x14ac:dyDescent="0.25">
      <c r="A40" t="s">
        <v>20</v>
      </c>
      <c r="B40">
        <v>38</v>
      </c>
      <c r="C40">
        <v>0.385185</v>
      </c>
      <c r="D40" t="s">
        <v>26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26</v>
      </c>
    </row>
    <row r="42" spans="1:4" x14ac:dyDescent="0.25">
      <c r="A42" t="s">
        <v>20</v>
      </c>
      <c r="B42">
        <v>40</v>
      </c>
      <c r="C42">
        <v>5.9299999999999999E-4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0.32859300000000002</v>
      </c>
      <c r="D44" t="s">
        <v>26</v>
      </c>
    </row>
    <row r="45" spans="1:4" x14ac:dyDescent="0.25">
      <c r="A45" t="s">
        <v>27</v>
      </c>
      <c r="B45">
        <v>43</v>
      </c>
      <c r="C45">
        <v>1.3481E-2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5.5765900000000004</v>
      </c>
      <c r="D47" t="s">
        <v>26</v>
      </c>
    </row>
    <row r="48" spans="1:4" x14ac:dyDescent="0.25">
      <c r="A48" t="s">
        <v>20</v>
      </c>
      <c r="B48">
        <v>46</v>
      </c>
      <c r="C48">
        <v>3.0456300000000001</v>
      </c>
      <c r="D48" t="s">
        <v>26</v>
      </c>
    </row>
    <row r="49" spans="1:4" x14ac:dyDescent="0.25">
      <c r="A49" t="s">
        <v>20</v>
      </c>
      <c r="B49">
        <v>47</v>
      </c>
      <c r="C49">
        <v>0.54237000000000002</v>
      </c>
      <c r="D49" t="s">
        <v>26</v>
      </c>
    </row>
    <row r="50" spans="1:4" x14ac:dyDescent="0.25">
      <c r="A50" t="s">
        <v>27</v>
      </c>
      <c r="B50">
        <v>48</v>
      </c>
      <c r="C50">
        <v>4.2369999999999998E-2</v>
      </c>
      <c r="D50" t="s">
        <v>30</v>
      </c>
    </row>
    <row r="51" spans="1:4" x14ac:dyDescent="0.25">
      <c r="A51" t="s">
        <v>27</v>
      </c>
      <c r="B51">
        <v>49</v>
      </c>
      <c r="C51">
        <v>2.0889000000000001E-2</v>
      </c>
      <c r="D51" t="s">
        <v>31</v>
      </c>
    </row>
    <row r="52" spans="1:4" x14ac:dyDescent="0.25">
      <c r="A52" t="s">
        <v>27</v>
      </c>
      <c r="B52">
        <v>50</v>
      </c>
      <c r="C52">
        <v>2.0740000000000001E-2</v>
      </c>
      <c r="D52" t="s">
        <v>32</v>
      </c>
    </row>
    <row r="53" spans="1:4" x14ac:dyDescent="0.25">
      <c r="A53" t="s">
        <v>27</v>
      </c>
      <c r="B53">
        <v>51</v>
      </c>
      <c r="C53">
        <v>1.9554999999999999E-2</v>
      </c>
      <c r="D53" t="s">
        <v>32</v>
      </c>
    </row>
    <row r="54" spans="1:4" x14ac:dyDescent="0.25">
      <c r="A54" t="s">
        <v>27</v>
      </c>
      <c r="B54">
        <v>52</v>
      </c>
      <c r="C54">
        <v>1.6593E-2</v>
      </c>
      <c r="D54" t="s">
        <v>32</v>
      </c>
    </row>
    <row r="55" spans="1:4" x14ac:dyDescent="0.25">
      <c r="A55" t="s">
        <v>27</v>
      </c>
      <c r="B55">
        <v>53</v>
      </c>
      <c r="C55">
        <v>1.4815E-2</v>
      </c>
      <c r="D55" t="s">
        <v>32</v>
      </c>
    </row>
    <row r="56" spans="1:4" x14ac:dyDescent="0.25">
      <c r="A56" t="s">
        <v>27</v>
      </c>
      <c r="B56">
        <v>54</v>
      </c>
      <c r="C56">
        <v>1.4963000000000001E-2</v>
      </c>
      <c r="D56" t="s">
        <v>32</v>
      </c>
    </row>
    <row r="57" spans="1:4" x14ac:dyDescent="0.25">
      <c r="A57" t="s">
        <v>27</v>
      </c>
      <c r="B57">
        <v>55</v>
      </c>
      <c r="C57">
        <v>0.123852</v>
      </c>
      <c r="D57" t="s">
        <v>33</v>
      </c>
    </row>
    <row r="58" spans="1:4" x14ac:dyDescent="0.25">
      <c r="A58" t="s">
        <v>27</v>
      </c>
      <c r="B58">
        <v>56</v>
      </c>
      <c r="C58">
        <v>2.0593E-2</v>
      </c>
      <c r="D58" t="s">
        <v>31</v>
      </c>
    </row>
    <row r="59" spans="1:4" x14ac:dyDescent="0.25">
      <c r="A59" t="s">
        <v>27</v>
      </c>
      <c r="B59">
        <v>57</v>
      </c>
      <c r="C59">
        <v>2.1184999999999999E-2</v>
      </c>
      <c r="D59" t="s">
        <v>32</v>
      </c>
    </row>
    <row r="60" spans="1:4" x14ac:dyDescent="0.25">
      <c r="A60" t="s">
        <v>27</v>
      </c>
      <c r="B60">
        <v>58</v>
      </c>
      <c r="C60">
        <v>1.8223E-2</v>
      </c>
      <c r="D60" t="s">
        <v>32</v>
      </c>
    </row>
    <row r="61" spans="1:4" x14ac:dyDescent="0.25">
      <c r="A61" t="s">
        <v>27</v>
      </c>
      <c r="B61">
        <v>59</v>
      </c>
      <c r="C61">
        <v>1.5407000000000001E-2</v>
      </c>
      <c r="D61" t="s">
        <v>32</v>
      </c>
    </row>
    <row r="62" spans="1:4" x14ac:dyDescent="0.25">
      <c r="A62" t="s">
        <v>27</v>
      </c>
      <c r="B62">
        <v>60</v>
      </c>
      <c r="C62">
        <v>1.4815E-2</v>
      </c>
      <c r="D62" t="s">
        <v>32</v>
      </c>
    </row>
    <row r="63" spans="1:4" x14ac:dyDescent="0.25">
      <c r="A63" t="s">
        <v>27</v>
      </c>
      <c r="B63">
        <v>61</v>
      </c>
      <c r="C63">
        <v>1.4519000000000001E-2</v>
      </c>
      <c r="D63" t="s">
        <v>32</v>
      </c>
    </row>
    <row r="64" spans="1:4" x14ac:dyDescent="0.25">
      <c r="A64" t="s">
        <v>17</v>
      </c>
      <c r="B64">
        <v>62</v>
      </c>
      <c r="C64">
        <v>0.14888899999999999</v>
      </c>
      <c r="D64" t="s">
        <v>34</v>
      </c>
    </row>
    <row r="65" spans="1:4" x14ac:dyDescent="0.25">
      <c r="A65" t="s">
        <v>20</v>
      </c>
      <c r="B65">
        <v>63</v>
      </c>
      <c r="C65">
        <v>1.4666999999999999E-2</v>
      </c>
      <c r="D65" t="s">
        <v>35</v>
      </c>
    </row>
    <row r="66" spans="1:4" x14ac:dyDescent="0.25">
      <c r="A66" t="s">
        <v>20</v>
      </c>
      <c r="B66">
        <v>64</v>
      </c>
      <c r="C66">
        <v>1.2444E-2</v>
      </c>
      <c r="D66" t="s">
        <v>35</v>
      </c>
    </row>
    <row r="67" spans="1:4" x14ac:dyDescent="0.25">
      <c r="A67" t="s">
        <v>20</v>
      </c>
      <c r="B67">
        <v>65</v>
      </c>
      <c r="C67">
        <v>3.4222000000000002E-2</v>
      </c>
      <c r="D67" t="s">
        <v>35</v>
      </c>
    </row>
    <row r="68" spans="1:4" x14ac:dyDescent="0.25">
      <c r="A68" t="s">
        <v>20</v>
      </c>
      <c r="B68">
        <v>66</v>
      </c>
      <c r="C68">
        <v>1.3481999999999999E-2</v>
      </c>
      <c r="D68" t="s">
        <v>35</v>
      </c>
    </row>
    <row r="69" spans="1:4" x14ac:dyDescent="0.25">
      <c r="A69" t="s">
        <v>20</v>
      </c>
      <c r="B69">
        <v>67</v>
      </c>
      <c r="C69">
        <v>1.6E-2</v>
      </c>
      <c r="D69" t="s">
        <v>35</v>
      </c>
    </row>
    <row r="70" spans="1:4" x14ac:dyDescent="0.25">
      <c r="A70" t="s">
        <v>20</v>
      </c>
      <c r="B70">
        <v>68</v>
      </c>
      <c r="C70">
        <v>0.30088900000000002</v>
      </c>
      <c r="D70" t="s">
        <v>35</v>
      </c>
    </row>
    <row r="71" spans="1:4" x14ac:dyDescent="0.25">
      <c r="A71" t="s">
        <v>20</v>
      </c>
      <c r="B71">
        <v>69</v>
      </c>
      <c r="C71">
        <v>1.1850000000000001E-3</v>
      </c>
      <c r="D71" t="s">
        <v>35</v>
      </c>
    </row>
    <row r="72" spans="1:4" x14ac:dyDescent="0.25">
      <c r="A72" t="s">
        <v>20</v>
      </c>
      <c r="B72">
        <v>70</v>
      </c>
      <c r="C72">
        <v>6.5180000000000004E-3</v>
      </c>
      <c r="D72" t="s">
        <v>35</v>
      </c>
    </row>
    <row r="73" spans="1:4" x14ac:dyDescent="0.25">
      <c r="A73" t="s">
        <v>20</v>
      </c>
      <c r="B73">
        <v>71</v>
      </c>
      <c r="C73">
        <v>0.118074</v>
      </c>
      <c r="D73" t="s">
        <v>35</v>
      </c>
    </row>
    <row r="74" spans="1:4" x14ac:dyDescent="0.25">
      <c r="A74" t="s">
        <v>20</v>
      </c>
      <c r="B74">
        <v>72</v>
      </c>
      <c r="C74">
        <v>0.112148</v>
      </c>
      <c r="D74" t="s">
        <v>35</v>
      </c>
    </row>
    <row r="75" spans="1:4" x14ac:dyDescent="0.25">
      <c r="A75" t="s">
        <v>20</v>
      </c>
      <c r="B75">
        <v>73</v>
      </c>
      <c r="C75">
        <v>7.7925999999999995E-2</v>
      </c>
      <c r="D75" t="s">
        <v>35</v>
      </c>
    </row>
    <row r="76" spans="1:4" x14ac:dyDescent="0.25">
      <c r="A76" t="s">
        <v>17</v>
      </c>
      <c r="B76">
        <v>74</v>
      </c>
      <c r="C76">
        <v>1.4074E-2</v>
      </c>
      <c r="D76" t="s">
        <v>18</v>
      </c>
    </row>
    <row r="77" spans="1:4" x14ac:dyDescent="0.25">
      <c r="A77" t="s">
        <v>20</v>
      </c>
      <c r="B77">
        <v>75</v>
      </c>
      <c r="C77">
        <v>5.1598499999999996</v>
      </c>
      <c r="D77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148</v>
      </c>
      <c r="C2">
        <v>111.384265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4.7260000000000003E-2</v>
      </c>
      <c r="D5" t="s">
        <v>21</v>
      </c>
    </row>
    <row r="6" spans="1:4" x14ac:dyDescent="0.25">
      <c r="A6" t="s">
        <v>20</v>
      </c>
      <c r="B6">
        <v>4</v>
      </c>
      <c r="C6">
        <v>5.6290000000000003E-3</v>
      </c>
      <c r="D6" t="s">
        <v>21</v>
      </c>
    </row>
    <row r="7" spans="1:4" x14ac:dyDescent="0.25">
      <c r="A7" t="s">
        <v>20</v>
      </c>
      <c r="B7">
        <v>5</v>
      </c>
      <c r="C7">
        <v>2.3709999999999998E-3</v>
      </c>
      <c r="D7" t="s">
        <v>21</v>
      </c>
    </row>
    <row r="8" spans="1:4" x14ac:dyDescent="0.25">
      <c r="A8" t="s">
        <v>20</v>
      </c>
      <c r="B8">
        <v>6</v>
      </c>
      <c r="C8">
        <v>3.8073999999999997E-2</v>
      </c>
      <c r="D8" t="s">
        <v>21</v>
      </c>
    </row>
    <row r="9" spans="1:4" x14ac:dyDescent="0.25">
      <c r="A9" t="s">
        <v>20</v>
      </c>
      <c r="B9">
        <v>7</v>
      </c>
      <c r="C9">
        <v>5.6295999999999999E-2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4.4499999999999997E-4</v>
      </c>
      <c r="D23" t="s">
        <v>21</v>
      </c>
    </row>
    <row r="24" spans="1:4" x14ac:dyDescent="0.25">
      <c r="A24" t="s">
        <v>20</v>
      </c>
      <c r="B24">
        <v>22</v>
      </c>
      <c r="C24">
        <v>1.5852000000000002E-2</v>
      </c>
      <c r="D24" t="s">
        <v>21</v>
      </c>
    </row>
    <row r="25" spans="1:4" x14ac:dyDescent="0.25">
      <c r="A25" t="s">
        <v>20</v>
      </c>
      <c r="B25">
        <v>23</v>
      </c>
      <c r="C25">
        <v>8.1480000000000007E-3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1.0963000000000001E-2</v>
      </c>
      <c r="D31" t="s">
        <v>21</v>
      </c>
    </row>
    <row r="32" spans="1:4" x14ac:dyDescent="0.25">
      <c r="A32" t="s">
        <v>20</v>
      </c>
      <c r="B32">
        <v>30</v>
      </c>
      <c r="C32">
        <v>5.1850000000000004E-3</v>
      </c>
      <c r="D32" t="s">
        <v>21</v>
      </c>
    </row>
    <row r="33" spans="1:4" x14ac:dyDescent="0.25">
      <c r="A33" t="s">
        <v>20</v>
      </c>
      <c r="B33">
        <v>31</v>
      </c>
      <c r="C33">
        <v>1.5554999999999999E-2</v>
      </c>
      <c r="D33" t="s">
        <v>21</v>
      </c>
    </row>
    <row r="34" spans="1:4" x14ac:dyDescent="0.25">
      <c r="A34" t="s">
        <v>20</v>
      </c>
      <c r="B34">
        <v>32</v>
      </c>
      <c r="C34">
        <v>7.3038000000000006E-2</v>
      </c>
      <c r="D34" t="s">
        <v>21</v>
      </c>
    </row>
    <row r="35" spans="1:4" x14ac:dyDescent="0.25">
      <c r="A35" t="s">
        <v>20</v>
      </c>
      <c r="B35">
        <v>33</v>
      </c>
      <c r="C35">
        <v>8.2961999999999994E-2</v>
      </c>
      <c r="D35" t="s">
        <v>21</v>
      </c>
    </row>
    <row r="36" spans="1:4" x14ac:dyDescent="0.25">
      <c r="A36" t="s">
        <v>20</v>
      </c>
      <c r="B36">
        <v>34</v>
      </c>
      <c r="C36">
        <v>5.0379999999999999E-3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9.0369999999999999E-3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2.4889000000000001E-2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3.4069999999999999E-3</v>
      </c>
      <c r="D44" t="s">
        <v>21</v>
      </c>
    </row>
    <row r="45" spans="1:4" x14ac:dyDescent="0.25">
      <c r="A45" t="s">
        <v>20</v>
      </c>
      <c r="B45">
        <v>43</v>
      </c>
      <c r="C45">
        <v>5.9259999999999998E-3</v>
      </c>
      <c r="D45" t="s">
        <v>21</v>
      </c>
    </row>
    <row r="46" spans="1:4" x14ac:dyDescent="0.25">
      <c r="A46" t="s">
        <v>20</v>
      </c>
      <c r="B46">
        <v>44</v>
      </c>
      <c r="C46">
        <v>5.2443999999999998E-2</v>
      </c>
      <c r="D46" t="s">
        <v>21</v>
      </c>
    </row>
    <row r="47" spans="1:4" x14ac:dyDescent="0.25">
      <c r="A47" t="s">
        <v>20</v>
      </c>
      <c r="B47">
        <v>45</v>
      </c>
      <c r="C47">
        <v>6.0297000000000003E-2</v>
      </c>
      <c r="D47" t="s">
        <v>21</v>
      </c>
    </row>
    <row r="48" spans="1:4" x14ac:dyDescent="0.25">
      <c r="A48" t="s">
        <v>20</v>
      </c>
      <c r="B48">
        <v>46</v>
      </c>
      <c r="C48">
        <v>1.6147999999999999E-2</v>
      </c>
      <c r="D48" t="s">
        <v>21</v>
      </c>
    </row>
    <row r="49" spans="1:4" x14ac:dyDescent="0.25">
      <c r="A49" t="s">
        <v>17</v>
      </c>
      <c r="B49">
        <v>47</v>
      </c>
      <c r="C49">
        <v>3.9703000000000002E-2</v>
      </c>
      <c r="D49" t="s">
        <v>22</v>
      </c>
    </row>
    <row r="50" spans="1:4" x14ac:dyDescent="0.25">
      <c r="A50" t="s">
        <v>20</v>
      </c>
      <c r="B50">
        <v>48</v>
      </c>
      <c r="C50">
        <v>9.5702999999999996E-2</v>
      </c>
      <c r="D50" t="s">
        <v>23</v>
      </c>
    </row>
    <row r="51" spans="1:4" x14ac:dyDescent="0.25">
      <c r="A51" t="s">
        <v>17</v>
      </c>
      <c r="B51">
        <v>49</v>
      </c>
      <c r="C51">
        <v>9.5556000000000002E-2</v>
      </c>
      <c r="D51" t="s">
        <v>24</v>
      </c>
    </row>
    <row r="52" spans="1:4" x14ac:dyDescent="0.25">
      <c r="A52" t="s">
        <v>20</v>
      </c>
      <c r="B52">
        <v>50</v>
      </c>
      <c r="C52">
        <v>0.13259299999999999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0.28414800000000001</v>
      </c>
      <c r="D54" t="s">
        <v>26</v>
      </c>
    </row>
    <row r="55" spans="1:4" x14ac:dyDescent="0.25">
      <c r="A55" t="s">
        <v>20</v>
      </c>
      <c r="B55">
        <v>53</v>
      </c>
      <c r="C55">
        <v>3.5704E-2</v>
      </c>
      <c r="D55" t="s">
        <v>26</v>
      </c>
    </row>
    <row r="56" spans="1:4" x14ac:dyDescent="0.25">
      <c r="A56" t="s">
        <v>20</v>
      </c>
      <c r="B56">
        <v>54</v>
      </c>
      <c r="C56">
        <v>1.6E-2</v>
      </c>
      <c r="D56" t="s">
        <v>26</v>
      </c>
    </row>
    <row r="57" spans="1:4" x14ac:dyDescent="0.25">
      <c r="A57" t="s">
        <v>20</v>
      </c>
      <c r="B57">
        <v>55</v>
      </c>
      <c r="C57">
        <v>0.127111</v>
      </c>
      <c r="D57" t="s">
        <v>26</v>
      </c>
    </row>
    <row r="58" spans="1:4" x14ac:dyDescent="0.25">
      <c r="A58" t="s">
        <v>20</v>
      </c>
      <c r="B58">
        <v>56</v>
      </c>
      <c r="C58">
        <v>0.119407</v>
      </c>
      <c r="D58" t="s">
        <v>26</v>
      </c>
    </row>
    <row r="59" spans="1:4" x14ac:dyDescent="0.25">
      <c r="A59" t="s">
        <v>20</v>
      </c>
      <c r="B59">
        <v>57</v>
      </c>
      <c r="C59">
        <v>5.8519000000000002E-2</v>
      </c>
      <c r="D59" t="s">
        <v>26</v>
      </c>
    </row>
    <row r="60" spans="1:4" x14ac:dyDescent="0.25">
      <c r="A60" t="s">
        <v>20</v>
      </c>
      <c r="B60">
        <v>58</v>
      </c>
      <c r="C60">
        <v>6.0740000000000004E-3</v>
      </c>
      <c r="D60" t="s">
        <v>26</v>
      </c>
    </row>
    <row r="61" spans="1:4" x14ac:dyDescent="0.25">
      <c r="A61" t="s">
        <v>20</v>
      </c>
      <c r="B61">
        <v>59</v>
      </c>
      <c r="C61">
        <v>2.3703999999999999E-2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0.10222199999999999</v>
      </c>
      <c r="D62" t="s">
        <v>26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26</v>
      </c>
    </row>
    <row r="64" spans="1:4" x14ac:dyDescent="0.25">
      <c r="A64" t="s">
        <v>20</v>
      </c>
      <c r="B64">
        <v>62</v>
      </c>
      <c r="C64">
        <v>1.333E-3</v>
      </c>
      <c r="D64" t="s">
        <v>26</v>
      </c>
    </row>
    <row r="65" spans="1:4" x14ac:dyDescent="0.25">
      <c r="A65" t="s">
        <v>20</v>
      </c>
      <c r="B65">
        <v>63</v>
      </c>
      <c r="C65">
        <v>2.0740999999999999E-2</v>
      </c>
      <c r="D65" t="s">
        <v>26</v>
      </c>
    </row>
    <row r="66" spans="1:4" x14ac:dyDescent="0.25">
      <c r="A66" t="s">
        <v>20</v>
      </c>
      <c r="B66">
        <v>64</v>
      </c>
      <c r="C66">
        <v>2.9599999999999998E-4</v>
      </c>
      <c r="D66" t="s">
        <v>26</v>
      </c>
    </row>
    <row r="67" spans="1:4" x14ac:dyDescent="0.25">
      <c r="A67" t="s">
        <v>20</v>
      </c>
      <c r="B67">
        <v>65</v>
      </c>
      <c r="C67">
        <v>0.100148</v>
      </c>
      <c r="D67" t="s">
        <v>26</v>
      </c>
    </row>
    <row r="68" spans="1:4" x14ac:dyDescent="0.25">
      <c r="A68" t="s">
        <v>20</v>
      </c>
      <c r="B68">
        <v>66</v>
      </c>
      <c r="C68">
        <v>1.2E-2</v>
      </c>
      <c r="D68" t="s">
        <v>26</v>
      </c>
    </row>
    <row r="69" spans="1:4" x14ac:dyDescent="0.25">
      <c r="A69" t="s">
        <v>20</v>
      </c>
      <c r="B69">
        <v>67</v>
      </c>
      <c r="C69">
        <v>4.4499999999999997E-4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0.73096300000000003</v>
      </c>
      <c r="D72" t="s">
        <v>26</v>
      </c>
    </row>
    <row r="73" spans="1:4" x14ac:dyDescent="0.25">
      <c r="A73" t="s">
        <v>20</v>
      </c>
      <c r="B73">
        <v>71</v>
      </c>
      <c r="C73">
        <v>0.30829600000000001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5.9299999999999999E-4</v>
      </c>
      <c r="D76" t="s">
        <v>26</v>
      </c>
    </row>
    <row r="77" spans="1:4" x14ac:dyDescent="0.25">
      <c r="A77" t="s">
        <v>20</v>
      </c>
      <c r="B77">
        <v>75</v>
      </c>
      <c r="C77">
        <v>4.2518E-2</v>
      </c>
      <c r="D77" t="s">
        <v>26</v>
      </c>
    </row>
    <row r="78" spans="1:4" x14ac:dyDescent="0.25">
      <c r="A78" t="s">
        <v>20</v>
      </c>
      <c r="B78">
        <v>76</v>
      </c>
      <c r="C78">
        <v>9.7629999999999995E-2</v>
      </c>
      <c r="D78" t="s">
        <v>26</v>
      </c>
    </row>
    <row r="79" spans="1:4" x14ac:dyDescent="0.25">
      <c r="A79" t="s">
        <v>20</v>
      </c>
      <c r="B79">
        <v>77</v>
      </c>
      <c r="C79">
        <v>2.5179999999999998E-3</v>
      </c>
      <c r="D79" t="s">
        <v>26</v>
      </c>
    </row>
    <row r="80" spans="1:4" x14ac:dyDescent="0.25">
      <c r="A80" t="s">
        <v>20</v>
      </c>
      <c r="B80">
        <v>78</v>
      </c>
      <c r="C80">
        <v>0.67318599999999995</v>
      </c>
      <c r="D80" t="s">
        <v>26</v>
      </c>
    </row>
    <row r="81" spans="1:4" x14ac:dyDescent="0.25">
      <c r="A81" t="s">
        <v>20</v>
      </c>
      <c r="B81">
        <v>79</v>
      </c>
      <c r="C81">
        <v>0.139851</v>
      </c>
      <c r="D81" t="s">
        <v>26</v>
      </c>
    </row>
    <row r="82" spans="1:4" x14ac:dyDescent="0.25">
      <c r="A82" t="s">
        <v>20</v>
      </c>
      <c r="B82">
        <v>80</v>
      </c>
      <c r="C82">
        <v>0.12237099999999999</v>
      </c>
      <c r="D82" t="s">
        <v>26</v>
      </c>
    </row>
    <row r="83" spans="1:4" x14ac:dyDescent="0.25">
      <c r="A83" t="s">
        <v>20</v>
      </c>
      <c r="B83">
        <v>81</v>
      </c>
      <c r="C83">
        <v>11.5733</v>
      </c>
      <c r="D83" t="s">
        <v>26</v>
      </c>
    </row>
    <row r="84" spans="1:4" x14ac:dyDescent="0.25">
      <c r="A84" t="s">
        <v>20</v>
      </c>
      <c r="B84">
        <v>82</v>
      </c>
      <c r="C84">
        <v>12.682399999999999</v>
      </c>
      <c r="D84" t="s">
        <v>26</v>
      </c>
    </row>
    <row r="85" spans="1:4" x14ac:dyDescent="0.25">
      <c r="A85" t="s">
        <v>20</v>
      </c>
      <c r="B85">
        <v>83</v>
      </c>
      <c r="C85">
        <v>0.628888</v>
      </c>
      <c r="D85" t="s">
        <v>26</v>
      </c>
    </row>
    <row r="86" spans="1:4" x14ac:dyDescent="0.25">
      <c r="A86" t="s">
        <v>20</v>
      </c>
      <c r="B86">
        <v>84</v>
      </c>
      <c r="C86">
        <v>12.4893</v>
      </c>
      <c r="D86" t="s">
        <v>26</v>
      </c>
    </row>
    <row r="87" spans="1:4" x14ac:dyDescent="0.25">
      <c r="A87" t="s">
        <v>20</v>
      </c>
      <c r="B87">
        <v>85</v>
      </c>
      <c r="C87">
        <v>1.0478499999999999</v>
      </c>
      <c r="D87" t="s">
        <v>26</v>
      </c>
    </row>
    <row r="88" spans="1:4" x14ac:dyDescent="0.25">
      <c r="A88" t="s">
        <v>20</v>
      </c>
      <c r="B88">
        <v>86</v>
      </c>
      <c r="C88">
        <v>0.17036999999999999</v>
      </c>
      <c r="D88" t="s">
        <v>26</v>
      </c>
    </row>
    <row r="89" spans="1:4" x14ac:dyDescent="0.25">
      <c r="A89" t="s">
        <v>20</v>
      </c>
      <c r="B89">
        <v>87</v>
      </c>
      <c r="C89">
        <v>0</v>
      </c>
      <c r="D89" t="s">
        <v>26</v>
      </c>
    </row>
    <row r="90" spans="1:4" x14ac:dyDescent="0.25">
      <c r="A90" t="s">
        <v>20</v>
      </c>
      <c r="B90">
        <v>88</v>
      </c>
      <c r="C90">
        <v>1.5407000000000001E-2</v>
      </c>
      <c r="D90" t="s">
        <v>26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26</v>
      </c>
    </row>
    <row r="92" spans="1:4" x14ac:dyDescent="0.25">
      <c r="A92" t="s">
        <v>20</v>
      </c>
      <c r="B92">
        <v>90</v>
      </c>
      <c r="C92">
        <v>5.3965899999999998</v>
      </c>
      <c r="D92" t="s">
        <v>26</v>
      </c>
    </row>
    <row r="93" spans="1:4" x14ac:dyDescent="0.25">
      <c r="A93" t="s">
        <v>20</v>
      </c>
      <c r="B93">
        <v>91</v>
      </c>
      <c r="C93">
        <v>0.39244400000000002</v>
      </c>
      <c r="D93" t="s">
        <v>26</v>
      </c>
    </row>
    <row r="94" spans="1:4" x14ac:dyDescent="0.25">
      <c r="A94" t="s">
        <v>20</v>
      </c>
      <c r="B94">
        <v>92</v>
      </c>
      <c r="C94">
        <v>1.333E-3</v>
      </c>
      <c r="D94" t="s">
        <v>26</v>
      </c>
    </row>
    <row r="95" spans="1:4" x14ac:dyDescent="0.25">
      <c r="A95" t="s">
        <v>27</v>
      </c>
      <c r="B95">
        <v>93</v>
      </c>
      <c r="C95">
        <v>4.46326</v>
      </c>
      <c r="D95" t="s">
        <v>28</v>
      </c>
    </row>
    <row r="96" spans="1:4" x14ac:dyDescent="0.25">
      <c r="A96" t="s">
        <v>17</v>
      </c>
      <c r="B96">
        <v>94</v>
      </c>
      <c r="C96">
        <v>7.7029999999999998E-3</v>
      </c>
      <c r="D96" t="s">
        <v>29</v>
      </c>
    </row>
    <row r="97" spans="1:4" x14ac:dyDescent="0.25">
      <c r="A97" t="s">
        <v>20</v>
      </c>
      <c r="B97">
        <v>95</v>
      </c>
      <c r="C97">
        <v>0.67525900000000005</v>
      </c>
      <c r="D97" t="s">
        <v>26</v>
      </c>
    </row>
    <row r="98" spans="1:4" x14ac:dyDescent="0.25">
      <c r="A98" t="s">
        <v>20</v>
      </c>
      <c r="B98">
        <v>96</v>
      </c>
      <c r="C98">
        <v>0.53007400000000005</v>
      </c>
      <c r="D98" t="s">
        <v>26</v>
      </c>
    </row>
    <row r="99" spans="1:4" x14ac:dyDescent="0.25">
      <c r="A99" t="s">
        <v>20</v>
      </c>
      <c r="B99">
        <v>97</v>
      </c>
      <c r="C99">
        <v>7.0370000000000002E-2</v>
      </c>
      <c r="D99" t="s">
        <v>26</v>
      </c>
    </row>
    <row r="100" spans="1:4" x14ac:dyDescent="0.25">
      <c r="A100" t="s">
        <v>27</v>
      </c>
      <c r="B100">
        <v>98</v>
      </c>
      <c r="C100">
        <v>5.6317000000000004</v>
      </c>
      <c r="D100" t="s">
        <v>30</v>
      </c>
    </row>
    <row r="101" spans="1:4" x14ac:dyDescent="0.25">
      <c r="A101" t="s">
        <v>27</v>
      </c>
      <c r="B101">
        <v>99</v>
      </c>
      <c r="C101">
        <v>7.3558500000000002</v>
      </c>
      <c r="D101" t="s">
        <v>31</v>
      </c>
    </row>
    <row r="102" spans="1:4" x14ac:dyDescent="0.25">
      <c r="A102" t="s">
        <v>27</v>
      </c>
      <c r="B102">
        <v>100</v>
      </c>
      <c r="C102">
        <v>3.51274</v>
      </c>
      <c r="D102" t="s">
        <v>32</v>
      </c>
    </row>
    <row r="103" spans="1:4" x14ac:dyDescent="0.25">
      <c r="A103" t="s">
        <v>27</v>
      </c>
      <c r="B103">
        <v>101</v>
      </c>
      <c r="C103">
        <v>0.467111</v>
      </c>
      <c r="D103" t="s">
        <v>32</v>
      </c>
    </row>
    <row r="104" spans="1:4" x14ac:dyDescent="0.25">
      <c r="A104" t="s">
        <v>27</v>
      </c>
      <c r="B104">
        <v>102</v>
      </c>
      <c r="C104">
        <v>8.2813999999999999E-2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3.4813999999999998E-2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3.1556000000000001E-2</v>
      </c>
      <c r="D106" t="s">
        <v>32</v>
      </c>
    </row>
    <row r="107" spans="1:4" x14ac:dyDescent="0.25">
      <c r="A107" t="s">
        <v>27</v>
      </c>
      <c r="B107">
        <v>105</v>
      </c>
      <c r="C107">
        <v>2.8296000000000002E-2</v>
      </c>
      <c r="D107" t="s">
        <v>32</v>
      </c>
    </row>
    <row r="108" spans="1:4" x14ac:dyDescent="0.25">
      <c r="A108" t="s">
        <v>27</v>
      </c>
      <c r="B108">
        <v>106</v>
      </c>
      <c r="C108">
        <v>2.7702999999999998E-2</v>
      </c>
      <c r="D108" t="s">
        <v>32</v>
      </c>
    </row>
    <row r="109" spans="1:4" x14ac:dyDescent="0.25">
      <c r="A109" t="s">
        <v>27</v>
      </c>
      <c r="B109">
        <v>107</v>
      </c>
      <c r="C109">
        <v>2.8149E-2</v>
      </c>
      <c r="D109" t="s">
        <v>32</v>
      </c>
    </row>
    <row r="110" spans="1:4" x14ac:dyDescent="0.25">
      <c r="A110" t="s">
        <v>27</v>
      </c>
      <c r="B110">
        <v>108</v>
      </c>
      <c r="C110">
        <v>18.701499999999999</v>
      </c>
      <c r="D110" t="s">
        <v>33</v>
      </c>
    </row>
    <row r="111" spans="1:4" x14ac:dyDescent="0.25">
      <c r="A111" t="s">
        <v>27</v>
      </c>
      <c r="B111">
        <v>109</v>
      </c>
      <c r="C111">
        <v>7.1085900000000004</v>
      </c>
      <c r="D111" t="s">
        <v>31</v>
      </c>
    </row>
    <row r="112" spans="1:4" x14ac:dyDescent="0.25">
      <c r="A112" t="s">
        <v>27</v>
      </c>
      <c r="B112">
        <v>110</v>
      </c>
      <c r="C112">
        <v>3.5482999999999998</v>
      </c>
      <c r="D112" t="s">
        <v>32</v>
      </c>
    </row>
    <row r="113" spans="1:4" x14ac:dyDescent="0.25">
      <c r="A113" t="s">
        <v>27</v>
      </c>
      <c r="B113">
        <v>111</v>
      </c>
      <c r="C113">
        <v>0.45600000000000002</v>
      </c>
      <c r="D113" t="s">
        <v>32</v>
      </c>
    </row>
    <row r="114" spans="1:4" x14ac:dyDescent="0.25">
      <c r="A114" t="s">
        <v>27</v>
      </c>
      <c r="B114">
        <v>112</v>
      </c>
      <c r="C114">
        <v>8.5037000000000001E-2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3.4518E-2</v>
      </c>
      <c r="D115" t="s">
        <v>32</v>
      </c>
    </row>
    <row r="116" spans="1:4" x14ac:dyDescent="0.25">
      <c r="A116" t="s">
        <v>27</v>
      </c>
      <c r="B116">
        <v>114</v>
      </c>
      <c r="C116">
        <v>3.1259000000000002E-2</v>
      </c>
      <c r="D116" t="s">
        <v>32</v>
      </c>
    </row>
    <row r="117" spans="1:4" x14ac:dyDescent="0.25">
      <c r="A117" t="s">
        <v>27</v>
      </c>
      <c r="B117">
        <v>115</v>
      </c>
      <c r="C117">
        <v>2.8593E-2</v>
      </c>
      <c r="D117" t="s">
        <v>32</v>
      </c>
    </row>
    <row r="118" spans="1:4" x14ac:dyDescent="0.25">
      <c r="A118" t="s">
        <v>27</v>
      </c>
      <c r="B118">
        <v>116</v>
      </c>
      <c r="C118">
        <v>2.7851999999999998E-2</v>
      </c>
      <c r="D118" t="s">
        <v>32</v>
      </c>
    </row>
    <row r="119" spans="1:4" x14ac:dyDescent="0.25">
      <c r="A119" t="s">
        <v>27</v>
      </c>
      <c r="B119">
        <v>117</v>
      </c>
      <c r="C119">
        <v>2.8000000000000001E-2</v>
      </c>
      <c r="D119" t="s">
        <v>32</v>
      </c>
    </row>
    <row r="120" spans="1:4" x14ac:dyDescent="0.25">
      <c r="A120" t="s">
        <v>17</v>
      </c>
      <c r="B120">
        <v>118</v>
      </c>
      <c r="C120">
        <v>0.15022199999999999</v>
      </c>
      <c r="D120" t="s">
        <v>34</v>
      </c>
    </row>
    <row r="121" spans="1:4" x14ac:dyDescent="0.25">
      <c r="A121" t="s">
        <v>20</v>
      </c>
      <c r="B121">
        <v>119</v>
      </c>
      <c r="C121">
        <v>5.6889000000000002E-2</v>
      </c>
      <c r="D121" t="s">
        <v>35</v>
      </c>
    </row>
    <row r="122" spans="1:4" x14ac:dyDescent="0.25">
      <c r="A122" t="s">
        <v>20</v>
      </c>
      <c r="B122">
        <v>120</v>
      </c>
      <c r="C122">
        <v>6.6667000000000004E-2</v>
      </c>
      <c r="D122" t="s">
        <v>35</v>
      </c>
    </row>
    <row r="123" spans="1:4" x14ac:dyDescent="0.25">
      <c r="A123" t="s">
        <v>20</v>
      </c>
      <c r="B123">
        <v>121</v>
      </c>
      <c r="C123">
        <v>2.1037E-2</v>
      </c>
      <c r="D123" t="s">
        <v>35</v>
      </c>
    </row>
    <row r="124" spans="1:4" x14ac:dyDescent="0.25">
      <c r="A124" t="s">
        <v>20</v>
      </c>
      <c r="B124">
        <v>122</v>
      </c>
      <c r="C124">
        <v>6.3699999999999998E-3</v>
      </c>
      <c r="D124" t="s">
        <v>35</v>
      </c>
    </row>
    <row r="125" spans="1:4" x14ac:dyDescent="0.25">
      <c r="A125" t="s">
        <v>20</v>
      </c>
      <c r="B125">
        <v>123</v>
      </c>
      <c r="C125">
        <v>8.4449999999999994E-3</v>
      </c>
      <c r="D125" t="s">
        <v>35</v>
      </c>
    </row>
    <row r="126" spans="1:4" x14ac:dyDescent="0.25">
      <c r="A126" t="s">
        <v>20</v>
      </c>
      <c r="B126">
        <v>124</v>
      </c>
      <c r="C126">
        <v>0</v>
      </c>
      <c r="D126" t="s">
        <v>35</v>
      </c>
    </row>
    <row r="127" spans="1:4" x14ac:dyDescent="0.25">
      <c r="A127" t="s">
        <v>20</v>
      </c>
      <c r="B127">
        <v>125</v>
      </c>
      <c r="C127">
        <v>5.4809999999999998E-3</v>
      </c>
      <c r="D127" t="s">
        <v>35</v>
      </c>
    </row>
    <row r="128" spans="1:4" x14ac:dyDescent="0.25">
      <c r="A128" t="s">
        <v>20</v>
      </c>
      <c r="B128">
        <v>126</v>
      </c>
      <c r="C128">
        <v>1.2741000000000001E-2</v>
      </c>
      <c r="D128" t="s">
        <v>35</v>
      </c>
    </row>
    <row r="129" spans="1:4" x14ac:dyDescent="0.25">
      <c r="A129" t="s">
        <v>20</v>
      </c>
      <c r="B129">
        <v>127</v>
      </c>
      <c r="C129">
        <v>3.2590000000000002E-3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4.3999999999999997E-2</v>
      </c>
      <c r="D131" t="s">
        <v>35</v>
      </c>
    </row>
    <row r="132" spans="1:4" x14ac:dyDescent="0.25">
      <c r="A132" t="s">
        <v>20</v>
      </c>
      <c r="B132">
        <v>130</v>
      </c>
      <c r="C132">
        <v>8.8900000000000003E-4</v>
      </c>
      <c r="D132" t="s">
        <v>35</v>
      </c>
    </row>
    <row r="133" spans="1:4" x14ac:dyDescent="0.25">
      <c r="A133" t="s">
        <v>20</v>
      </c>
      <c r="B133">
        <v>131</v>
      </c>
      <c r="C133">
        <v>1.8814999999999998E-2</v>
      </c>
      <c r="D133" t="s">
        <v>35</v>
      </c>
    </row>
    <row r="134" spans="1:4" x14ac:dyDescent="0.25">
      <c r="A134" t="s">
        <v>20</v>
      </c>
      <c r="B134">
        <v>132</v>
      </c>
      <c r="C134">
        <v>8.8889999999999993E-3</v>
      </c>
      <c r="D134" t="s">
        <v>35</v>
      </c>
    </row>
    <row r="135" spans="1:4" x14ac:dyDescent="0.25">
      <c r="A135" t="s">
        <v>20</v>
      </c>
      <c r="B135">
        <v>133</v>
      </c>
      <c r="C135">
        <v>2.8296000000000002E-2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2.3407000000000001E-2</v>
      </c>
      <c r="D136" t="s">
        <v>35</v>
      </c>
    </row>
    <row r="137" spans="1:4" x14ac:dyDescent="0.25">
      <c r="A137" t="s">
        <v>20</v>
      </c>
      <c r="B137">
        <v>135</v>
      </c>
      <c r="C137">
        <v>6.4592999999999998E-2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8.6370000000000002E-2</v>
      </c>
      <c r="D138" t="s">
        <v>35</v>
      </c>
    </row>
    <row r="139" spans="1:4" x14ac:dyDescent="0.25">
      <c r="A139" t="s">
        <v>20</v>
      </c>
      <c r="B139">
        <v>137</v>
      </c>
      <c r="C139">
        <v>7.4079999999999997E-3</v>
      </c>
      <c r="D139" t="s">
        <v>35</v>
      </c>
    </row>
    <row r="140" spans="1:4" x14ac:dyDescent="0.25">
      <c r="A140" t="s">
        <v>20</v>
      </c>
      <c r="B140">
        <v>138</v>
      </c>
      <c r="C140">
        <v>8.7999999999999995E-2</v>
      </c>
      <c r="D140" t="s">
        <v>35</v>
      </c>
    </row>
    <row r="141" spans="1:4" x14ac:dyDescent="0.25">
      <c r="A141" t="s">
        <v>20</v>
      </c>
      <c r="B141">
        <v>139</v>
      </c>
      <c r="C141">
        <v>7.7039999999999999E-3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8.0296000000000006E-2</v>
      </c>
      <c r="D142" t="s">
        <v>35</v>
      </c>
    </row>
    <row r="143" spans="1:4" x14ac:dyDescent="0.25">
      <c r="A143" t="s">
        <v>20</v>
      </c>
      <c r="B143">
        <v>141</v>
      </c>
      <c r="C143">
        <v>8.7110999999999994E-2</v>
      </c>
      <c r="D143" t="s">
        <v>35</v>
      </c>
    </row>
    <row r="144" spans="1:4" x14ac:dyDescent="0.25">
      <c r="A144" t="s">
        <v>20</v>
      </c>
      <c r="B144">
        <v>142</v>
      </c>
      <c r="C144">
        <v>2.222E-3</v>
      </c>
      <c r="D144" t="s">
        <v>35</v>
      </c>
    </row>
    <row r="145" spans="1:4" x14ac:dyDescent="0.25">
      <c r="A145" t="s">
        <v>20</v>
      </c>
      <c r="B145">
        <v>143</v>
      </c>
      <c r="C145">
        <v>1.6740999999999999E-2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0.12918499999999999</v>
      </c>
      <c r="D146" t="s">
        <v>35</v>
      </c>
    </row>
    <row r="147" spans="1:4" x14ac:dyDescent="0.25">
      <c r="A147" t="s">
        <v>20</v>
      </c>
      <c r="B147">
        <v>145</v>
      </c>
      <c r="C147">
        <v>0.124593</v>
      </c>
      <c r="D147" t="s">
        <v>35</v>
      </c>
    </row>
    <row r="148" spans="1:4" x14ac:dyDescent="0.25">
      <c r="A148" t="s">
        <v>20</v>
      </c>
      <c r="B148">
        <v>146</v>
      </c>
      <c r="C148">
        <v>3.8962999999999998E-2</v>
      </c>
      <c r="D148" t="s">
        <v>35</v>
      </c>
    </row>
    <row r="149" spans="1:4" x14ac:dyDescent="0.25">
      <c r="A149" t="s">
        <v>17</v>
      </c>
      <c r="B149">
        <v>147</v>
      </c>
      <c r="C149">
        <v>1.4222E-2</v>
      </c>
      <c r="D149" t="s">
        <v>18</v>
      </c>
    </row>
    <row r="150" spans="1:4" x14ac:dyDescent="0.25">
      <c r="A150" t="s">
        <v>20</v>
      </c>
      <c r="B150">
        <v>148</v>
      </c>
      <c r="C150">
        <v>8.5456299999999992</v>
      </c>
      <c r="D150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47</v>
      </c>
      <c r="C2">
        <v>9.149635</v>
      </c>
    </row>
    <row r="3" spans="1:4" x14ac:dyDescent="0.25">
      <c r="A3" t="s">
        <v>17</v>
      </c>
      <c r="B3">
        <v>1</v>
      </c>
      <c r="C3">
        <v>1.8221999999999999E-2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2.9599999999999998E-4</v>
      </c>
      <c r="D7" t="s">
        <v>21</v>
      </c>
    </row>
    <row r="8" spans="1:4" x14ac:dyDescent="0.25">
      <c r="A8" t="s">
        <v>20</v>
      </c>
      <c r="B8">
        <v>6</v>
      </c>
      <c r="C8">
        <v>2.5777999999999999E-2</v>
      </c>
      <c r="D8" t="s">
        <v>21</v>
      </c>
    </row>
    <row r="9" spans="1:4" x14ac:dyDescent="0.25">
      <c r="A9" t="s">
        <v>20</v>
      </c>
      <c r="B9">
        <v>7</v>
      </c>
      <c r="C9">
        <v>5.8666000000000003E-2</v>
      </c>
      <c r="D9" t="s">
        <v>21</v>
      </c>
    </row>
    <row r="10" spans="1:4" x14ac:dyDescent="0.25">
      <c r="A10" t="s">
        <v>20</v>
      </c>
      <c r="B10">
        <v>8</v>
      </c>
      <c r="C10">
        <v>6.2222E-2</v>
      </c>
      <c r="D10" t="s">
        <v>21</v>
      </c>
    </row>
    <row r="11" spans="1:4" x14ac:dyDescent="0.25">
      <c r="A11" t="s">
        <v>20</v>
      </c>
      <c r="B11">
        <v>9</v>
      </c>
      <c r="C11">
        <v>1.7186E-2</v>
      </c>
      <c r="D11" t="s">
        <v>21</v>
      </c>
    </row>
    <row r="12" spans="1:4" x14ac:dyDescent="0.25">
      <c r="A12" t="s">
        <v>17</v>
      </c>
      <c r="B12">
        <v>10</v>
      </c>
      <c r="C12">
        <v>0.106222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0.16933400000000001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6.0297000000000003E-2</v>
      </c>
      <c r="D17" t="s">
        <v>26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26</v>
      </c>
    </row>
    <row r="19" spans="1:4" x14ac:dyDescent="0.25">
      <c r="A19" t="s">
        <v>20</v>
      </c>
      <c r="B19">
        <v>17</v>
      </c>
      <c r="C19">
        <v>0</v>
      </c>
      <c r="D19" t="s">
        <v>26</v>
      </c>
    </row>
    <row r="20" spans="1:4" x14ac:dyDescent="0.25">
      <c r="A20" t="s">
        <v>20</v>
      </c>
      <c r="B20">
        <v>18</v>
      </c>
      <c r="C20">
        <v>2.9599999999999998E-4</v>
      </c>
      <c r="D20" t="s">
        <v>26</v>
      </c>
    </row>
    <row r="21" spans="1:4" x14ac:dyDescent="0.25">
      <c r="A21" t="s">
        <v>27</v>
      </c>
      <c r="B21">
        <v>19</v>
      </c>
      <c r="C21">
        <v>2.0445000000000001E-2</v>
      </c>
      <c r="D21" t="s">
        <v>28</v>
      </c>
    </row>
    <row r="22" spans="1:4" x14ac:dyDescent="0.25">
      <c r="A22" t="s">
        <v>17</v>
      </c>
      <c r="B22">
        <v>20</v>
      </c>
      <c r="C22">
        <v>6.2220000000000001E-3</v>
      </c>
      <c r="D22" t="s">
        <v>29</v>
      </c>
    </row>
    <row r="23" spans="1:4" x14ac:dyDescent="0.25">
      <c r="A23" t="s">
        <v>20</v>
      </c>
      <c r="B23">
        <v>21</v>
      </c>
      <c r="C23">
        <v>0.98518600000000001</v>
      </c>
      <c r="D23" t="s">
        <v>26</v>
      </c>
    </row>
    <row r="24" spans="1:4" x14ac:dyDescent="0.25">
      <c r="A24" t="s">
        <v>20</v>
      </c>
      <c r="B24">
        <v>22</v>
      </c>
      <c r="C24">
        <v>1.0392600000000001</v>
      </c>
      <c r="D24" t="s">
        <v>26</v>
      </c>
    </row>
    <row r="25" spans="1:4" x14ac:dyDescent="0.25">
      <c r="A25" t="s">
        <v>20</v>
      </c>
      <c r="B25">
        <v>23</v>
      </c>
      <c r="C25">
        <v>0.10311099999999999</v>
      </c>
      <c r="D25" t="s">
        <v>26</v>
      </c>
    </row>
    <row r="26" spans="1:4" x14ac:dyDescent="0.25">
      <c r="A26" t="s">
        <v>27</v>
      </c>
      <c r="B26">
        <v>24</v>
      </c>
      <c r="C26">
        <v>6.4445000000000002E-2</v>
      </c>
      <c r="D26" t="s">
        <v>30</v>
      </c>
    </row>
    <row r="27" spans="1:4" x14ac:dyDescent="0.25">
      <c r="A27" t="s">
        <v>27</v>
      </c>
      <c r="B27">
        <v>25</v>
      </c>
      <c r="C27">
        <v>2.2519000000000001E-2</v>
      </c>
      <c r="D27" t="s">
        <v>31</v>
      </c>
    </row>
    <row r="28" spans="1:4" x14ac:dyDescent="0.25">
      <c r="A28" t="s">
        <v>27</v>
      </c>
      <c r="B28">
        <v>26</v>
      </c>
      <c r="C28">
        <v>2.0740000000000001E-2</v>
      </c>
      <c r="D28" t="s">
        <v>32</v>
      </c>
    </row>
    <row r="29" spans="1:4" x14ac:dyDescent="0.25">
      <c r="A29" t="s">
        <v>27</v>
      </c>
      <c r="B29">
        <v>27</v>
      </c>
      <c r="C29">
        <v>1.8518E-2</v>
      </c>
      <c r="D29" t="s">
        <v>32</v>
      </c>
    </row>
    <row r="30" spans="1:4" x14ac:dyDescent="0.25">
      <c r="A30" t="s">
        <v>27</v>
      </c>
      <c r="B30">
        <v>28</v>
      </c>
      <c r="C30">
        <v>1.5259E-2</v>
      </c>
      <c r="D30" t="s">
        <v>32</v>
      </c>
    </row>
    <row r="31" spans="1:4" x14ac:dyDescent="0.25">
      <c r="A31" t="s">
        <v>27</v>
      </c>
      <c r="B31">
        <v>29</v>
      </c>
      <c r="C31">
        <v>1.4370000000000001E-2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0.288296</v>
      </c>
      <c r="D33" t="s">
        <v>33</v>
      </c>
    </row>
    <row r="34" spans="1:4" x14ac:dyDescent="0.25">
      <c r="A34" t="s">
        <v>27</v>
      </c>
      <c r="B34">
        <v>32</v>
      </c>
      <c r="C34">
        <v>2.1777999999999999E-2</v>
      </c>
      <c r="D34" t="s">
        <v>31</v>
      </c>
    </row>
    <row r="35" spans="1:4" x14ac:dyDescent="0.25">
      <c r="A35" t="s">
        <v>27</v>
      </c>
      <c r="B35">
        <v>33</v>
      </c>
      <c r="C35">
        <v>2.0740999999999999E-2</v>
      </c>
      <c r="D35" t="s">
        <v>32</v>
      </c>
    </row>
    <row r="36" spans="1:4" x14ac:dyDescent="0.25">
      <c r="A36" t="s">
        <v>27</v>
      </c>
      <c r="B36">
        <v>34</v>
      </c>
      <c r="C36">
        <v>1.8519000000000001E-2</v>
      </c>
      <c r="D36" t="s">
        <v>32</v>
      </c>
    </row>
    <row r="37" spans="1:4" x14ac:dyDescent="0.25">
      <c r="A37" t="s">
        <v>27</v>
      </c>
      <c r="B37">
        <v>35</v>
      </c>
      <c r="C37">
        <v>1.5407000000000001E-2</v>
      </c>
      <c r="D37" t="s">
        <v>32</v>
      </c>
    </row>
    <row r="38" spans="1:4" x14ac:dyDescent="0.25">
      <c r="A38" t="s">
        <v>27</v>
      </c>
      <c r="B38">
        <v>36</v>
      </c>
      <c r="C38">
        <v>1.4666E-2</v>
      </c>
      <c r="D38" t="s">
        <v>32</v>
      </c>
    </row>
    <row r="39" spans="1:4" x14ac:dyDescent="0.25">
      <c r="A39" t="s">
        <v>27</v>
      </c>
      <c r="B39">
        <v>37</v>
      </c>
      <c r="C39">
        <v>1.4074E-2</v>
      </c>
      <c r="D39" t="s">
        <v>32</v>
      </c>
    </row>
    <row r="40" spans="1:4" x14ac:dyDescent="0.25">
      <c r="A40" t="s">
        <v>17</v>
      </c>
      <c r="B40">
        <v>38</v>
      </c>
      <c r="C40">
        <v>0.14888899999999999</v>
      </c>
      <c r="D40" t="s">
        <v>34</v>
      </c>
    </row>
    <row r="41" spans="1:4" x14ac:dyDescent="0.25">
      <c r="A41" t="s">
        <v>20</v>
      </c>
      <c r="B41">
        <v>39</v>
      </c>
      <c r="C41">
        <v>0.104</v>
      </c>
      <c r="D41" t="s">
        <v>35</v>
      </c>
    </row>
    <row r="42" spans="1:4" x14ac:dyDescent="0.25">
      <c r="A42" t="s">
        <v>20</v>
      </c>
      <c r="B42">
        <v>40</v>
      </c>
      <c r="C42">
        <v>4.2666000000000003E-2</v>
      </c>
      <c r="D42" t="s">
        <v>35</v>
      </c>
    </row>
    <row r="43" spans="1:4" x14ac:dyDescent="0.25">
      <c r="A43" t="s">
        <v>20</v>
      </c>
      <c r="B43">
        <v>41</v>
      </c>
      <c r="C43">
        <v>0</v>
      </c>
      <c r="D43" t="s">
        <v>35</v>
      </c>
    </row>
    <row r="44" spans="1:4" x14ac:dyDescent="0.25">
      <c r="A44" t="s">
        <v>20</v>
      </c>
      <c r="B44">
        <v>42</v>
      </c>
      <c r="C44">
        <v>4.5185999999999997E-2</v>
      </c>
      <c r="D44" t="s">
        <v>35</v>
      </c>
    </row>
    <row r="45" spans="1:4" x14ac:dyDescent="0.25">
      <c r="A45" t="s">
        <v>20</v>
      </c>
      <c r="B45">
        <v>43</v>
      </c>
      <c r="C45">
        <v>0.14014799999999999</v>
      </c>
      <c r="D45" t="s">
        <v>35</v>
      </c>
    </row>
    <row r="46" spans="1:4" x14ac:dyDescent="0.25">
      <c r="A46" t="s">
        <v>20</v>
      </c>
      <c r="B46">
        <v>44</v>
      </c>
      <c r="C46">
        <v>9.2147999999999994E-2</v>
      </c>
      <c r="D46" t="s">
        <v>35</v>
      </c>
    </row>
    <row r="47" spans="1:4" x14ac:dyDescent="0.25">
      <c r="A47" t="s">
        <v>20</v>
      </c>
      <c r="B47">
        <v>45</v>
      </c>
      <c r="C47">
        <v>3.8962999999999998E-2</v>
      </c>
      <c r="D47" t="s">
        <v>35</v>
      </c>
    </row>
    <row r="48" spans="1:4" x14ac:dyDescent="0.25">
      <c r="A48" t="s">
        <v>17</v>
      </c>
      <c r="B48">
        <v>46</v>
      </c>
      <c r="C48">
        <v>1.3185000000000001E-2</v>
      </c>
      <c r="D48" t="s">
        <v>18</v>
      </c>
    </row>
    <row r="49" spans="1:4" x14ac:dyDescent="0.25">
      <c r="A49" t="s">
        <v>20</v>
      </c>
      <c r="B49">
        <v>47</v>
      </c>
      <c r="C49">
        <v>4.7803000000000004</v>
      </c>
      <c r="D49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978</v>
      </c>
      <c r="C2">
        <v>45.262216000000002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2.3700000000000001E-3</v>
      </c>
      <c r="D8" t="s">
        <v>21</v>
      </c>
    </row>
    <row r="9" spans="1:4" x14ac:dyDescent="0.25">
      <c r="A9" t="s">
        <v>20</v>
      </c>
      <c r="B9">
        <v>7</v>
      </c>
      <c r="C9">
        <v>1.4899999999999999E-4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5.9199999999999997E-4</v>
      </c>
      <c r="D14" t="s">
        <v>21</v>
      </c>
    </row>
    <row r="15" spans="1:4" x14ac:dyDescent="0.25">
      <c r="A15" t="s">
        <v>20</v>
      </c>
      <c r="B15">
        <v>13</v>
      </c>
      <c r="C15">
        <v>1.4899999999999999E-4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1.1850000000000001E-3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1.629E-3</v>
      </c>
      <c r="D20" t="s">
        <v>21</v>
      </c>
    </row>
    <row r="21" spans="1:4" x14ac:dyDescent="0.25">
      <c r="A21" t="s">
        <v>20</v>
      </c>
      <c r="B21">
        <v>19</v>
      </c>
      <c r="C21">
        <v>2.3556000000000001E-2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1.333E-3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8.8900000000000003E-4</v>
      </c>
      <c r="D32" t="s">
        <v>21</v>
      </c>
    </row>
    <row r="33" spans="1:4" x14ac:dyDescent="0.25">
      <c r="A33" t="s">
        <v>20</v>
      </c>
      <c r="B33">
        <v>31</v>
      </c>
      <c r="C33">
        <v>5.9199999999999997E-4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4.44E-4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1.4899999999999999E-4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1.0369999999999999E-3</v>
      </c>
      <c r="D43" t="s">
        <v>21</v>
      </c>
    </row>
    <row r="44" spans="1:4" x14ac:dyDescent="0.25">
      <c r="A44" t="s">
        <v>20</v>
      </c>
      <c r="B44">
        <v>42</v>
      </c>
      <c r="C44">
        <v>1.4799999999999999E-4</v>
      </c>
      <c r="D44" t="s">
        <v>21</v>
      </c>
    </row>
    <row r="45" spans="1:4" x14ac:dyDescent="0.25">
      <c r="A45" t="s">
        <v>20</v>
      </c>
      <c r="B45">
        <v>43</v>
      </c>
      <c r="C45">
        <v>1.4799999999999999E-4</v>
      </c>
      <c r="D45" t="s">
        <v>21</v>
      </c>
    </row>
    <row r="46" spans="1:4" x14ac:dyDescent="0.25">
      <c r="A46" t="s">
        <v>20</v>
      </c>
      <c r="B46">
        <v>44</v>
      </c>
      <c r="C46">
        <v>2.222E-3</v>
      </c>
      <c r="D46" t="s">
        <v>21</v>
      </c>
    </row>
    <row r="47" spans="1:4" x14ac:dyDescent="0.25">
      <c r="A47" t="s">
        <v>20</v>
      </c>
      <c r="B47">
        <v>45</v>
      </c>
      <c r="C47">
        <v>1.1110999999999999E-2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5.9299999999999999E-4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4.5929999999999999E-3</v>
      </c>
      <c r="D55" t="s">
        <v>21</v>
      </c>
    </row>
    <row r="56" spans="1:4" x14ac:dyDescent="0.25">
      <c r="A56" t="s">
        <v>20</v>
      </c>
      <c r="B56">
        <v>54</v>
      </c>
      <c r="C56">
        <v>1.1850000000000001E-3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1.6299999999999999E-3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1.7780000000000001E-3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2.3709999999999998E-3</v>
      </c>
      <c r="D77" t="s">
        <v>21</v>
      </c>
    </row>
    <row r="78" spans="1:4" x14ac:dyDescent="0.25">
      <c r="A78" t="s">
        <v>20</v>
      </c>
      <c r="B78">
        <v>76</v>
      </c>
      <c r="C78">
        <v>4.44E-4</v>
      </c>
      <c r="D78" t="s">
        <v>21</v>
      </c>
    </row>
    <row r="79" spans="1:4" x14ac:dyDescent="0.25">
      <c r="A79" t="s">
        <v>20</v>
      </c>
      <c r="B79">
        <v>77</v>
      </c>
      <c r="C79">
        <v>0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1.0369999999999999E-3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2.2519000000000001E-2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0</v>
      </c>
      <c r="D97" t="s">
        <v>21</v>
      </c>
    </row>
    <row r="98" spans="1:4" x14ac:dyDescent="0.25">
      <c r="A98" t="s">
        <v>20</v>
      </c>
      <c r="B98">
        <v>96</v>
      </c>
      <c r="C98">
        <v>5.9299999999999999E-4</v>
      </c>
      <c r="D98" t="s">
        <v>21</v>
      </c>
    </row>
    <row r="99" spans="1:4" x14ac:dyDescent="0.25">
      <c r="A99" t="s">
        <v>20</v>
      </c>
      <c r="B99">
        <v>97</v>
      </c>
      <c r="C99">
        <v>8.8900000000000003E-4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2.9629999999999999E-3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2.5179999999999998E-3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8.8900000000000003E-4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1.4799999999999999E-4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0</v>
      </c>
      <c r="D114" t="s">
        <v>21</v>
      </c>
    </row>
    <row r="115" spans="1:4" x14ac:dyDescent="0.25">
      <c r="A115" t="s">
        <v>20</v>
      </c>
      <c r="B115">
        <v>113</v>
      </c>
      <c r="C115">
        <v>4.7410000000000004E-3</v>
      </c>
      <c r="D115" t="s">
        <v>21</v>
      </c>
    </row>
    <row r="116" spans="1:4" x14ac:dyDescent="0.25">
      <c r="A116" t="s">
        <v>20</v>
      </c>
      <c r="B116">
        <v>114</v>
      </c>
      <c r="C116">
        <v>5.9199999999999997E-4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2.6670000000000001E-3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7.4100000000000001E-4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1.4799999999999999E-4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2.2519000000000001E-2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4.44E-4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1.926E-3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2.9599999999999998E-4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1.3339999999999999E-3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1.3925999999999999E-2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2.9599999999999998E-4</v>
      </c>
      <c r="D157" t="s">
        <v>21</v>
      </c>
    </row>
    <row r="158" spans="1:4" x14ac:dyDescent="0.25">
      <c r="A158" t="s">
        <v>20</v>
      </c>
      <c r="B158">
        <v>156</v>
      </c>
      <c r="C158">
        <v>3.5560000000000001E-3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5.4809999999999998E-3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1.4799999999999999E-4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1.4799999999999999E-4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2.9700000000000001E-4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0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1.4799999999999999E-4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1.4799999999999999E-4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1.1850000000000001E-3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2.5179999999999998E-3</v>
      </c>
      <c r="D179" t="s">
        <v>21</v>
      </c>
    </row>
    <row r="180" spans="1:4" x14ac:dyDescent="0.25">
      <c r="A180" t="s">
        <v>20</v>
      </c>
      <c r="B180">
        <v>178</v>
      </c>
      <c r="C180">
        <v>1.333E-3</v>
      </c>
      <c r="D180" t="s">
        <v>21</v>
      </c>
    </row>
    <row r="181" spans="1:4" x14ac:dyDescent="0.25">
      <c r="A181" t="s">
        <v>20</v>
      </c>
      <c r="B181">
        <v>179</v>
      </c>
      <c r="C181">
        <v>4.4499999999999997E-4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1.6299999999999999E-3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8.8800000000000001E-4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1.4809999999999999E-3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3.2599999999999999E-3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1.4799999999999999E-4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1.4809999999999999E-3</v>
      </c>
      <c r="D199" t="s">
        <v>21</v>
      </c>
    </row>
    <row r="200" spans="1:4" x14ac:dyDescent="0.25">
      <c r="A200" t="s">
        <v>20</v>
      </c>
      <c r="B200">
        <v>198</v>
      </c>
      <c r="C200">
        <v>4.4499999999999997E-4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1.1110999999999999E-2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1.1850000000000001E-3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5.9199999999999997E-4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1.6299999999999999E-3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2.9599999999999998E-4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1.926E-3</v>
      </c>
      <c r="D216" t="s">
        <v>21</v>
      </c>
    </row>
    <row r="217" spans="1:4" x14ac:dyDescent="0.25">
      <c r="A217" t="s">
        <v>20</v>
      </c>
      <c r="B217">
        <v>215</v>
      </c>
      <c r="C217">
        <v>0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1.4799999999999999E-4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2.3709999999999998E-3</v>
      </c>
      <c r="D220" t="s">
        <v>21</v>
      </c>
    </row>
    <row r="221" spans="1:4" x14ac:dyDescent="0.25">
      <c r="A221" t="s">
        <v>20</v>
      </c>
      <c r="B221">
        <v>219</v>
      </c>
      <c r="C221">
        <v>0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1.333E-3</v>
      </c>
      <c r="D223" t="s">
        <v>21</v>
      </c>
    </row>
    <row r="224" spans="1:4" x14ac:dyDescent="0.25">
      <c r="A224" t="s">
        <v>20</v>
      </c>
      <c r="B224">
        <v>222</v>
      </c>
      <c r="C224">
        <v>1.3339999999999999E-3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1.7769999999999999E-3</v>
      </c>
      <c r="D226" t="s">
        <v>21</v>
      </c>
    </row>
    <row r="227" spans="1:4" x14ac:dyDescent="0.25">
      <c r="A227" t="s">
        <v>20</v>
      </c>
      <c r="B227">
        <v>225</v>
      </c>
      <c r="C227">
        <v>1.4799999999999999E-4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2.3700000000000001E-3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1.4899999999999999E-4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2.519E-3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1.333E-3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0</v>
      </c>
      <c r="D244" t="s">
        <v>21</v>
      </c>
    </row>
    <row r="245" spans="1:4" x14ac:dyDescent="0.25">
      <c r="A245" t="s">
        <v>20</v>
      </c>
      <c r="B245">
        <v>243</v>
      </c>
      <c r="C245">
        <v>1.4899999999999999E-4</v>
      </c>
      <c r="D245" t="s">
        <v>21</v>
      </c>
    </row>
    <row r="246" spans="1:4" x14ac:dyDescent="0.25">
      <c r="A246" t="s">
        <v>20</v>
      </c>
      <c r="B246">
        <v>244</v>
      </c>
      <c r="C246">
        <v>1.4809999999999999E-3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2.0739999999999999E-3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9.9260000000000008E-3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2.3709999999999998E-3</v>
      </c>
      <c r="D255" t="s">
        <v>21</v>
      </c>
    </row>
    <row r="256" spans="1:4" x14ac:dyDescent="0.25">
      <c r="A256" t="s">
        <v>20</v>
      </c>
      <c r="B256">
        <v>254</v>
      </c>
      <c r="C256">
        <v>8.8900000000000003E-4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4.44E-4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1.333E-3</v>
      </c>
      <c r="D264" t="s">
        <v>21</v>
      </c>
    </row>
    <row r="265" spans="1:4" x14ac:dyDescent="0.25">
      <c r="A265" t="s">
        <v>20</v>
      </c>
      <c r="B265">
        <v>263</v>
      </c>
      <c r="C265">
        <v>4.4499999999999997E-4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1.1850000000000001E-3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1.7780000000000001E-3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8.8900000000000003E-4</v>
      </c>
      <c r="D271" t="s">
        <v>21</v>
      </c>
    </row>
    <row r="272" spans="1:4" x14ac:dyDescent="0.25">
      <c r="A272" t="s">
        <v>20</v>
      </c>
      <c r="B272">
        <v>270</v>
      </c>
      <c r="C272">
        <v>1.926E-3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2.8149999999999998E-3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2.9599999999999998E-4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4.4499999999999997E-4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1.4799999999999999E-4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7.3999999999999999E-4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6.3111E-2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1.4799999999999999E-4</v>
      </c>
      <c r="D302" t="s">
        <v>21</v>
      </c>
    </row>
    <row r="303" spans="1:4" x14ac:dyDescent="0.25">
      <c r="A303" t="s">
        <v>20</v>
      </c>
      <c r="B303">
        <v>301</v>
      </c>
      <c r="C303">
        <v>1.4074E-2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2.963E-2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5.9199999999999997E-4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1.4799999999999999E-4</v>
      </c>
      <c r="D336" t="s">
        <v>21</v>
      </c>
    </row>
    <row r="337" spans="1:4" x14ac:dyDescent="0.25">
      <c r="A337" t="s">
        <v>20</v>
      </c>
      <c r="B337">
        <v>335</v>
      </c>
      <c r="C337">
        <v>1.482E-3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4.1479999999999998E-3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2.9599999999999998E-4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1.4799999999999999E-4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1.2741000000000001E-2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2.9629999999999999E-3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2.9599999999999998E-4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2.0739999999999999E-3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2.9700000000000001E-4</v>
      </c>
      <c r="D369" t="s">
        <v>21</v>
      </c>
    </row>
    <row r="370" spans="1:4" x14ac:dyDescent="0.25">
      <c r="A370" t="s">
        <v>20</v>
      </c>
      <c r="B370">
        <v>368</v>
      </c>
      <c r="C370">
        <v>1.333E-3</v>
      </c>
      <c r="D370" t="s">
        <v>21</v>
      </c>
    </row>
    <row r="371" spans="1:4" x14ac:dyDescent="0.25">
      <c r="A371" t="s">
        <v>20</v>
      </c>
      <c r="B371">
        <v>369</v>
      </c>
      <c r="C371">
        <v>2.9599999999999998E-4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1.186E-3</v>
      </c>
      <c r="D376" t="s">
        <v>21</v>
      </c>
    </row>
    <row r="377" spans="1:4" x14ac:dyDescent="0.25">
      <c r="A377" t="s">
        <v>20</v>
      </c>
      <c r="B377">
        <v>375</v>
      </c>
      <c r="C377">
        <v>4.44E-4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1.4809999999999999E-3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2.075E-3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1.4799999999999999E-4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5.9299999999999999E-4</v>
      </c>
      <c r="D385" t="s">
        <v>21</v>
      </c>
    </row>
    <row r="386" spans="1:4" x14ac:dyDescent="0.25">
      <c r="A386" t="s">
        <v>20</v>
      </c>
      <c r="B386">
        <v>384</v>
      </c>
      <c r="C386">
        <v>9.4809999999999998E-3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7.4221999999999996E-2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1.3339999999999999E-3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6.2963000000000005E-2</v>
      </c>
      <c r="D398" t="s">
        <v>21</v>
      </c>
    </row>
    <row r="399" spans="1:4" x14ac:dyDescent="0.25">
      <c r="A399" t="s">
        <v>20</v>
      </c>
      <c r="B399">
        <v>397</v>
      </c>
      <c r="C399">
        <v>5.8074000000000001E-2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1.3481E-2</v>
      </c>
      <c r="D400" t="s">
        <v>21</v>
      </c>
    </row>
    <row r="401" spans="1:4" x14ac:dyDescent="0.25">
      <c r="A401" t="s">
        <v>17</v>
      </c>
      <c r="B401">
        <v>399</v>
      </c>
      <c r="C401">
        <v>4.0296999999999999E-2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9.6296000000000007E-2</v>
      </c>
      <c r="D402" t="s">
        <v>23</v>
      </c>
    </row>
    <row r="403" spans="1:4" x14ac:dyDescent="0.25">
      <c r="A403" t="s">
        <v>17</v>
      </c>
      <c r="B403">
        <v>401</v>
      </c>
      <c r="C403">
        <v>0.11688900000000001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0.134518</v>
      </c>
      <c r="D404" t="s">
        <v>25</v>
      </c>
    </row>
    <row r="405" spans="1:4" x14ac:dyDescent="0.25">
      <c r="A405" t="s">
        <v>17</v>
      </c>
      <c r="B405">
        <v>403</v>
      </c>
      <c r="C405">
        <v>7.1120000000000003E-3</v>
      </c>
      <c r="D405" t="s">
        <v>18</v>
      </c>
    </row>
    <row r="406" spans="1:4" x14ac:dyDescent="0.25">
      <c r="A406" t="s">
        <v>20</v>
      </c>
      <c r="B406">
        <v>404</v>
      </c>
      <c r="C406">
        <v>0.18459300000000001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4.44E-4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0.13155600000000001</v>
      </c>
      <c r="D412" t="s">
        <v>26</v>
      </c>
    </row>
    <row r="413" spans="1:4" x14ac:dyDescent="0.25">
      <c r="A413" t="s">
        <v>20</v>
      </c>
      <c r="B413">
        <v>411</v>
      </c>
      <c r="C413">
        <v>8.8900000000000003E-4</v>
      </c>
      <c r="D413" t="s">
        <v>26</v>
      </c>
    </row>
    <row r="414" spans="1:4" x14ac:dyDescent="0.25">
      <c r="A414" t="s">
        <v>20</v>
      </c>
      <c r="B414">
        <v>412</v>
      </c>
      <c r="C414">
        <v>4.44E-4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2.3258999999999998E-2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1.4815E-2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4.44E-4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0.10770399999999999</v>
      </c>
      <c r="D425" t="s">
        <v>26</v>
      </c>
    </row>
    <row r="426" spans="1:4" x14ac:dyDescent="0.25">
      <c r="A426" t="s">
        <v>20</v>
      </c>
      <c r="B426">
        <v>424</v>
      </c>
      <c r="C426">
        <v>0.46311099999999999</v>
      </c>
      <c r="D426" t="s">
        <v>26</v>
      </c>
    </row>
    <row r="427" spans="1:4" x14ac:dyDescent="0.25">
      <c r="A427" t="s">
        <v>20</v>
      </c>
      <c r="B427">
        <v>425</v>
      </c>
      <c r="C427">
        <v>7.4100000000000001E-4</v>
      </c>
      <c r="D427" t="s">
        <v>26</v>
      </c>
    </row>
    <row r="428" spans="1:4" x14ac:dyDescent="0.25">
      <c r="A428" t="s">
        <v>20</v>
      </c>
      <c r="B428">
        <v>426</v>
      </c>
      <c r="C428">
        <v>0.15318499999999999</v>
      </c>
      <c r="D428" t="s">
        <v>26</v>
      </c>
    </row>
    <row r="429" spans="1:4" x14ac:dyDescent="0.25">
      <c r="A429" t="s">
        <v>20</v>
      </c>
      <c r="B429">
        <v>427</v>
      </c>
      <c r="C429">
        <v>1.6740999999999999E-2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2.9599999999999998E-4</v>
      </c>
      <c r="D431" t="s">
        <v>26</v>
      </c>
    </row>
    <row r="432" spans="1:4" x14ac:dyDescent="0.25">
      <c r="A432" t="s">
        <v>20</v>
      </c>
      <c r="B432">
        <v>430</v>
      </c>
      <c r="C432">
        <v>0</v>
      </c>
      <c r="D432" t="s">
        <v>26</v>
      </c>
    </row>
    <row r="433" spans="1:4" x14ac:dyDescent="0.25">
      <c r="A433" t="s">
        <v>20</v>
      </c>
      <c r="B433">
        <v>431</v>
      </c>
      <c r="C433">
        <v>0.46237</v>
      </c>
      <c r="D433" t="s">
        <v>26</v>
      </c>
    </row>
    <row r="434" spans="1:4" x14ac:dyDescent="0.25">
      <c r="A434" t="s">
        <v>20</v>
      </c>
      <c r="B434">
        <v>432</v>
      </c>
      <c r="C434">
        <v>0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2.9700000000000001E-4</v>
      </c>
      <c r="D436" t="s">
        <v>26</v>
      </c>
    </row>
    <row r="437" spans="1:4" x14ac:dyDescent="0.25">
      <c r="A437" t="s">
        <v>20</v>
      </c>
      <c r="B437">
        <v>435</v>
      </c>
      <c r="C437">
        <v>2.9599999999999998E-4</v>
      </c>
      <c r="D437" t="s">
        <v>26</v>
      </c>
    </row>
    <row r="438" spans="1:4" x14ac:dyDescent="0.25">
      <c r="A438" t="s">
        <v>20</v>
      </c>
      <c r="B438">
        <v>436</v>
      </c>
      <c r="C438">
        <v>3.363E-2</v>
      </c>
      <c r="D438" t="s">
        <v>26</v>
      </c>
    </row>
    <row r="439" spans="1:4" x14ac:dyDescent="0.25">
      <c r="A439" t="s">
        <v>20</v>
      </c>
      <c r="B439">
        <v>437</v>
      </c>
      <c r="C439">
        <v>2.1628999999999999E-2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0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0.14829700000000001</v>
      </c>
      <c r="D444" t="s">
        <v>26</v>
      </c>
    </row>
    <row r="445" spans="1:4" x14ac:dyDescent="0.25">
      <c r="A445" t="s">
        <v>20</v>
      </c>
      <c r="B445">
        <v>443</v>
      </c>
      <c r="C445">
        <v>0.121333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0.32977800000000002</v>
      </c>
      <c r="D447" t="s">
        <v>26</v>
      </c>
    </row>
    <row r="448" spans="1:4" x14ac:dyDescent="0.25">
      <c r="A448" t="s">
        <v>20</v>
      </c>
      <c r="B448">
        <v>446</v>
      </c>
      <c r="C448">
        <v>1.4799999999999999E-4</v>
      </c>
      <c r="D448" t="s">
        <v>26</v>
      </c>
    </row>
    <row r="449" spans="1:4" x14ac:dyDescent="0.25">
      <c r="A449" t="s">
        <v>20</v>
      </c>
      <c r="B449">
        <v>447</v>
      </c>
      <c r="C449">
        <v>9.4963000000000006E-2</v>
      </c>
      <c r="D449" t="s">
        <v>26</v>
      </c>
    </row>
    <row r="450" spans="1:4" x14ac:dyDescent="0.25">
      <c r="A450" t="s">
        <v>20</v>
      </c>
      <c r="B450">
        <v>448</v>
      </c>
      <c r="C450">
        <v>2.9599999999999998E-4</v>
      </c>
      <c r="D450" t="s">
        <v>26</v>
      </c>
    </row>
    <row r="451" spans="1:4" x14ac:dyDescent="0.25">
      <c r="A451" t="s">
        <v>20</v>
      </c>
      <c r="B451">
        <v>449</v>
      </c>
      <c r="C451">
        <v>5.5556000000000001E-2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9.9703E-2</v>
      </c>
      <c r="D453" t="s">
        <v>26</v>
      </c>
    </row>
    <row r="454" spans="1:4" x14ac:dyDescent="0.25">
      <c r="A454" t="s">
        <v>20</v>
      </c>
      <c r="B454">
        <v>452</v>
      </c>
      <c r="C454">
        <v>0.13244500000000001</v>
      </c>
      <c r="D454" t="s">
        <v>26</v>
      </c>
    </row>
    <row r="455" spans="1:4" x14ac:dyDescent="0.25">
      <c r="A455" t="s">
        <v>20</v>
      </c>
      <c r="B455">
        <v>453</v>
      </c>
      <c r="C455">
        <v>8.5920000000000007E-3</v>
      </c>
      <c r="D455" t="s">
        <v>26</v>
      </c>
    </row>
    <row r="456" spans="1:4" x14ac:dyDescent="0.25">
      <c r="A456" t="s">
        <v>20</v>
      </c>
      <c r="B456">
        <v>454</v>
      </c>
      <c r="C456">
        <v>0.56740800000000002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0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0.41081499999999999</v>
      </c>
      <c r="D464" t="s">
        <v>26</v>
      </c>
    </row>
    <row r="465" spans="1:4" x14ac:dyDescent="0.25">
      <c r="A465" t="s">
        <v>20</v>
      </c>
      <c r="B465">
        <v>463</v>
      </c>
      <c r="C465">
        <v>0.13822200000000001</v>
      </c>
      <c r="D465" t="s">
        <v>26</v>
      </c>
    </row>
    <row r="466" spans="1:4" x14ac:dyDescent="0.25">
      <c r="A466" t="s">
        <v>20</v>
      </c>
      <c r="B466">
        <v>464</v>
      </c>
      <c r="C466">
        <v>7.4100000000000001E-4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1.4799999999999999E-4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0.25763000000000003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2.9599999999999998E-4</v>
      </c>
      <c r="D480" t="s">
        <v>26</v>
      </c>
    </row>
    <row r="481" spans="1:4" x14ac:dyDescent="0.25">
      <c r="A481" t="s">
        <v>20</v>
      </c>
      <c r="B481">
        <v>479</v>
      </c>
      <c r="C481">
        <v>0</v>
      </c>
      <c r="D481" t="s">
        <v>26</v>
      </c>
    </row>
    <row r="482" spans="1:4" x14ac:dyDescent="0.25">
      <c r="A482" t="s">
        <v>20</v>
      </c>
      <c r="B482">
        <v>480</v>
      </c>
      <c r="C482">
        <v>2.9700000000000001E-4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0.105185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7.2888999999999995E-2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0.38711099999999998</v>
      </c>
      <c r="D491" t="s">
        <v>26</v>
      </c>
    </row>
    <row r="492" spans="1:4" x14ac:dyDescent="0.25">
      <c r="A492" t="s">
        <v>20</v>
      </c>
      <c r="B492">
        <v>490</v>
      </c>
      <c r="C492">
        <v>0</v>
      </c>
      <c r="D492" t="s">
        <v>26</v>
      </c>
    </row>
    <row r="493" spans="1:4" x14ac:dyDescent="0.25">
      <c r="A493" t="s">
        <v>20</v>
      </c>
      <c r="B493">
        <v>491</v>
      </c>
      <c r="C493">
        <v>1.4799999999999999E-4</v>
      </c>
      <c r="D493" t="s">
        <v>26</v>
      </c>
    </row>
    <row r="494" spans="1:4" x14ac:dyDescent="0.25">
      <c r="A494" t="s">
        <v>20</v>
      </c>
      <c r="B494">
        <v>492</v>
      </c>
      <c r="C494">
        <v>5.9299999999999999E-4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1.4799999999999999E-4</v>
      </c>
      <c r="D496" t="s">
        <v>26</v>
      </c>
    </row>
    <row r="497" spans="1:4" x14ac:dyDescent="0.25">
      <c r="A497" t="s">
        <v>20</v>
      </c>
      <c r="B497">
        <v>495</v>
      </c>
      <c r="C497">
        <v>1.4222E-2</v>
      </c>
      <c r="D497" t="s">
        <v>26</v>
      </c>
    </row>
    <row r="498" spans="1:4" x14ac:dyDescent="0.25">
      <c r="A498" t="s">
        <v>20</v>
      </c>
      <c r="B498">
        <v>496</v>
      </c>
      <c r="C498">
        <v>0.499112</v>
      </c>
      <c r="D498" t="s">
        <v>26</v>
      </c>
    </row>
    <row r="499" spans="1:4" x14ac:dyDescent="0.25">
      <c r="A499" t="s">
        <v>20</v>
      </c>
      <c r="B499">
        <v>497</v>
      </c>
      <c r="C499">
        <v>0</v>
      </c>
      <c r="D499" t="s">
        <v>26</v>
      </c>
    </row>
    <row r="500" spans="1:4" x14ac:dyDescent="0.25">
      <c r="A500" t="s">
        <v>20</v>
      </c>
      <c r="B500">
        <v>498</v>
      </c>
      <c r="C500">
        <v>2.9599999999999998E-4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0.452741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7.1851999999999999E-2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0.108296</v>
      </c>
      <c r="D507" t="s">
        <v>26</v>
      </c>
    </row>
    <row r="508" spans="1:4" x14ac:dyDescent="0.25">
      <c r="A508" t="s">
        <v>20</v>
      </c>
      <c r="B508">
        <v>506</v>
      </c>
      <c r="C508">
        <v>4.8592999999999997E-2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1.4799999999999999E-4</v>
      </c>
      <c r="D510" t="s">
        <v>26</v>
      </c>
    </row>
    <row r="511" spans="1:4" x14ac:dyDescent="0.25">
      <c r="A511" t="s">
        <v>20</v>
      </c>
      <c r="B511">
        <v>509</v>
      </c>
      <c r="C511">
        <v>3.6297000000000003E-2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0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5.7629E-2</v>
      </c>
      <c r="D515" t="s">
        <v>26</v>
      </c>
    </row>
    <row r="516" spans="1:4" x14ac:dyDescent="0.25">
      <c r="A516" t="s">
        <v>20</v>
      </c>
      <c r="B516">
        <v>514</v>
      </c>
      <c r="C516">
        <v>0.34014899999999998</v>
      </c>
      <c r="D516" t="s">
        <v>26</v>
      </c>
    </row>
    <row r="517" spans="1:4" x14ac:dyDescent="0.25">
      <c r="A517" t="s">
        <v>20</v>
      </c>
      <c r="B517">
        <v>515</v>
      </c>
      <c r="C517">
        <v>4.5037000000000001E-2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0.27377800000000002</v>
      </c>
      <c r="D521" t="s">
        <v>26</v>
      </c>
    </row>
    <row r="522" spans="1:4" x14ac:dyDescent="0.25">
      <c r="A522" t="s">
        <v>20</v>
      </c>
      <c r="B522">
        <v>520</v>
      </c>
      <c r="C522">
        <v>3.5702999999999999E-2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1.8814999999999998E-2</v>
      </c>
      <c r="D527" t="s">
        <v>26</v>
      </c>
    </row>
    <row r="528" spans="1:4" x14ac:dyDescent="0.25">
      <c r="A528" t="s">
        <v>20</v>
      </c>
      <c r="B528">
        <v>526</v>
      </c>
      <c r="C528">
        <v>0.02</v>
      </c>
      <c r="D528" t="s">
        <v>26</v>
      </c>
    </row>
    <row r="529" spans="1:4" x14ac:dyDescent="0.25">
      <c r="A529" t="s">
        <v>20</v>
      </c>
      <c r="B529">
        <v>527</v>
      </c>
      <c r="C529">
        <v>0</v>
      </c>
      <c r="D529" t="s">
        <v>26</v>
      </c>
    </row>
    <row r="530" spans="1:4" x14ac:dyDescent="0.25">
      <c r="A530" t="s">
        <v>20</v>
      </c>
      <c r="B530">
        <v>528</v>
      </c>
      <c r="C530">
        <v>1.0369999999999999E-3</v>
      </c>
      <c r="D530" t="s">
        <v>26</v>
      </c>
    </row>
    <row r="531" spans="1:4" x14ac:dyDescent="0.25">
      <c r="A531" t="s">
        <v>20</v>
      </c>
      <c r="B531">
        <v>529</v>
      </c>
      <c r="C531">
        <v>1.3925999999999999E-2</v>
      </c>
      <c r="D531" t="s">
        <v>26</v>
      </c>
    </row>
    <row r="532" spans="1:4" x14ac:dyDescent="0.25">
      <c r="A532" t="s">
        <v>20</v>
      </c>
      <c r="B532">
        <v>530</v>
      </c>
      <c r="C532">
        <v>3.4963000000000001E-2</v>
      </c>
      <c r="D532" t="s">
        <v>26</v>
      </c>
    </row>
    <row r="533" spans="1:4" x14ac:dyDescent="0.25">
      <c r="A533" t="s">
        <v>20</v>
      </c>
      <c r="B533">
        <v>531</v>
      </c>
      <c r="C533">
        <v>8.0296000000000006E-2</v>
      </c>
      <c r="D533" t="s">
        <v>26</v>
      </c>
    </row>
    <row r="534" spans="1:4" x14ac:dyDescent="0.25">
      <c r="A534" t="s">
        <v>20</v>
      </c>
      <c r="B534">
        <v>532</v>
      </c>
      <c r="C534">
        <v>1.3334E-2</v>
      </c>
      <c r="D534" t="s">
        <v>26</v>
      </c>
    </row>
    <row r="535" spans="1:4" x14ac:dyDescent="0.25">
      <c r="A535" t="s">
        <v>20</v>
      </c>
      <c r="B535">
        <v>533</v>
      </c>
      <c r="C535">
        <v>0.61007400000000001</v>
      </c>
      <c r="D535" t="s">
        <v>26</v>
      </c>
    </row>
    <row r="536" spans="1:4" x14ac:dyDescent="0.25">
      <c r="A536" t="s">
        <v>20</v>
      </c>
      <c r="B536">
        <v>534</v>
      </c>
      <c r="C536">
        <v>0.161777</v>
      </c>
      <c r="D536" t="s">
        <v>26</v>
      </c>
    </row>
    <row r="537" spans="1:4" x14ac:dyDescent="0.25">
      <c r="A537" t="s">
        <v>20</v>
      </c>
      <c r="B537">
        <v>535</v>
      </c>
      <c r="C537">
        <v>5.2741000000000003E-2</v>
      </c>
      <c r="D537" t="s">
        <v>26</v>
      </c>
    </row>
    <row r="538" spans="1:4" x14ac:dyDescent="0.25">
      <c r="A538" t="s">
        <v>20</v>
      </c>
      <c r="B538">
        <v>536</v>
      </c>
      <c r="C538">
        <v>2.9700000000000001E-4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0.42829600000000001</v>
      </c>
      <c r="D540" t="s">
        <v>26</v>
      </c>
    </row>
    <row r="541" spans="1:4" x14ac:dyDescent="0.25">
      <c r="A541" t="s">
        <v>20</v>
      </c>
      <c r="B541">
        <v>539</v>
      </c>
      <c r="C541">
        <v>2.3556000000000001E-2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7.9702999999999996E-2</v>
      </c>
      <c r="D544" t="s">
        <v>26</v>
      </c>
    </row>
    <row r="545" spans="1:4" x14ac:dyDescent="0.25">
      <c r="A545" t="s">
        <v>20</v>
      </c>
      <c r="B545">
        <v>543</v>
      </c>
      <c r="C545">
        <v>2.9700000000000001E-4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0.42666599999999999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0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0.112445</v>
      </c>
      <c r="D553" t="s">
        <v>26</v>
      </c>
    </row>
    <row r="554" spans="1:4" x14ac:dyDescent="0.25">
      <c r="A554" t="s">
        <v>20</v>
      </c>
      <c r="B554">
        <v>552</v>
      </c>
      <c r="C554">
        <v>1.0369999999999999E-3</v>
      </c>
      <c r="D554" t="s">
        <v>26</v>
      </c>
    </row>
    <row r="555" spans="1:4" x14ac:dyDescent="0.25">
      <c r="A555" t="s">
        <v>20</v>
      </c>
      <c r="B555">
        <v>553</v>
      </c>
      <c r="C555">
        <v>7.4100000000000001E-4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5.777E-3</v>
      </c>
      <c r="D557" t="s">
        <v>26</v>
      </c>
    </row>
    <row r="558" spans="1:4" x14ac:dyDescent="0.25">
      <c r="A558" t="s">
        <v>20</v>
      </c>
      <c r="B558">
        <v>556</v>
      </c>
      <c r="C558">
        <v>0.56681499999999996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1.4799999999999999E-4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5.4962999999999998E-2</v>
      </c>
      <c r="D564" t="s">
        <v>26</v>
      </c>
    </row>
    <row r="565" spans="1:4" x14ac:dyDescent="0.25">
      <c r="A565" t="s">
        <v>20</v>
      </c>
      <c r="B565">
        <v>563</v>
      </c>
      <c r="C565">
        <v>0.72370400000000001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3.7039999999999998E-3</v>
      </c>
      <c r="D568" t="s">
        <v>26</v>
      </c>
    </row>
    <row r="569" spans="1:4" x14ac:dyDescent="0.25">
      <c r="A569" t="s">
        <v>20</v>
      </c>
      <c r="B569">
        <v>567</v>
      </c>
      <c r="C569">
        <v>7.4815000000000006E-2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2.9599999999999998E-4</v>
      </c>
      <c r="D573" t="s">
        <v>26</v>
      </c>
    </row>
    <row r="574" spans="1:4" x14ac:dyDescent="0.25">
      <c r="A574" t="s">
        <v>20</v>
      </c>
      <c r="B574">
        <v>572</v>
      </c>
      <c r="C574">
        <v>2.9599999999999998E-4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3.2295999999999998E-2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4.4499999999999997E-4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0.326963</v>
      </c>
      <c r="D581" t="s">
        <v>26</v>
      </c>
    </row>
    <row r="582" spans="1:4" x14ac:dyDescent="0.25">
      <c r="A582" t="s">
        <v>20</v>
      </c>
      <c r="B582">
        <v>580</v>
      </c>
      <c r="C582">
        <v>3.5999999999999997E-2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4.6962999999999998E-2</v>
      </c>
      <c r="D584" t="s">
        <v>26</v>
      </c>
    </row>
    <row r="585" spans="1:4" x14ac:dyDescent="0.25">
      <c r="A585" t="s">
        <v>20</v>
      </c>
      <c r="B585">
        <v>583</v>
      </c>
      <c r="C585">
        <v>4.6814000000000001E-2</v>
      </c>
      <c r="D585" t="s">
        <v>26</v>
      </c>
    </row>
    <row r="586" spans="1:4" x14ac:dyDescent="0.25">
      <c r="A586" t="s">
        <v>20</v>
      </c>
      <c r="B586">
        <v>584</v>
      </c>
      <c r="C586">
        <v>1.4899999999999999E-4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4.44E-4</v>
      </c>
      <c r="D587" t="s">
        <v>26</v>
      </c>
    </row>
    <row r="588" spans="1:4" x14ac:dyDescent="0.25">
      <c r="A588" t="s">
        <v>20</v>
      </c>
      <c r="B588">
        <v>586</v>
      </c>
      <c r="C588">
        <v>0.15303700000000001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0.59274099999999996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4.1479999999999998E-3</v>
      </c>
      <c r="D592" t="s">
        <v>26</v>
      </c>
    </row>
    <row r="593" spans="1:4" x14ac:dyDescent="0.25">
      <c r="A593" t="s">
        <v>20</v>
      </c>
      <c r="B593">
        <v>591</v>
      </c>
      <c r="C593">
        <v>0.29348200000000002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7.2443999999999995E-2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8.8900000000000003E-4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9.6147999999999997E-2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4.6221999999999999E-2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1.2593E-2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4.1479999999999998E-3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0.14429600000000001</v>
      </c>
      <c r="D611" t="s">
        <v>26</v>
      </c>
    </row>
    <row r="612" spans="1:4" x14ac:dyDescent="0.25">
      <c r="A612" t="s">
        <v>20</v>
      </c>
      <c r="B612">
        <v>610</v>
      </c>
      <c r="C612">
        <v>0</v>
      </c>
      <c r="D612" t="s">
        <v>26</v>
      </c>
    </row>
    <row r="613" spans="1:4" x14ac:dyDescent="0.25">
      <c r="A613" t="s">
        <v>20</v>
      </c>
      <c r="B613">
        <v>611</v>
      </c>
      <c r="C613">
        <v>0.44962999999999997</v>
      </c>
      <c r="D613" t="s">
        <v>26</v>
      </c>
    </row>
    <row r="614" spans="1:4" x14ac:dyDescent="0.25">
      <c r="A614" t="s">
        <v>20</v>
      </c>
      <c r="B614">
        <v>612</v>
      </c>
      <c r="C614">
        <v>0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8.9777999999999997E-2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1.4799999999999999E-4</v>
      </c>
      <c r="D618" t="s">
        <v>26</v>
      </c>
    </row>
    <row r="619" spans="1:4" x14ac:dyDescent="0.25">
      <c r="A619" t="s">
        <v>20</v>
      </c>
      <c r="B619">
        <v>617</v>
      </c>
      <c r="C619">
        <v>7.7925999999999995E-2</v>
      </c>
      <c r="D619" t="s">
        <v>26</v>
      </c>
    </row>
    <row r="620" spans="1:4" x14ac:dyDescent="0.25">
      <c r="A620" t="s">
        <v>20</v>
      </c>
      <c r="B620">
        <v>618</v>
      </c>
      <c r="C620">
        <v>8.8900000000000003E-4</v>
      </c>
      <c r="D620" t="s">
        <v>26</v>
      </c>
    </row>
    <row r="621" spans="1:4" x14ac:dyDescent="0.25">
      <c r="A621" t="s">
        <v>20</v>
      </c>
      <c r="B621">
        <v>619</v>
      </c>
      <c r="C621">
        <v>5.6592000000000003E-2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0</v>
      </c>
      <c r="D625" t="s">
        <v>26</v>
      </c>
    </row>
    <row r="626" spans="1:4" x14ac:dyDescent="0.25">
      <c r="A626" t="s">
        <v>20</v>
      </c>
      <c r="B626">
        <v>624</v>
      </c>
      <c r="C626">
        <v>8.0000000000000002E-3</v>
      </c>
      <c r="D626" t="s">
        <v>26</v>
      </c>
    </row>
    <row r="627" spans="1:4" x14ac:dyDescent="0.25">
      <c r="A627" t="s">
        <v>20</v>
      </c>
      <c r="B627">
        <v>625</v>
      </c>
      <c r="C627">
        <v>1.4074E-2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0.24385200000000001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0.28592499999999998</v>
      </c>
      <c r="D634" t="s">
        <v>26</v>
      </c>
    </row>
    <row r="635" spans="1:4" x14ac:dyDescent="0.25">
      <c r="A635" t="s">
        <v>20</v>
      </c>
      <c r="B635">
        <v>633</v>
      </c>
      <c r="C635">
        <v>2.9700000000000001E-4</v>
      </c>
      <c r="D635" t="s">
        <v>26</v>
      </c>
    </row>
    <row r="636" spans="1:4" x14ac:dyDescent="0.25">
      <c r="A636" t="s">
        <v>20</v>
      </c>
      <c r="B636">
        <v>634</v>
      </c>
      <c r="C636">
        <v>4.5919999999999997E-3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2.4740999999999999E-2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1.4799999999999999E-4</v>
      </c>
      <c r="D641" t="s">
        <v>26</v>
      </c>
    </row>
    <row r="642" spans="1:4" x14ac:dyDescent="0.25">
      <c r="A642" t="s">
        <v>20</v>
      </c>
      <c r="B642">
        <v>640</v>
      </c>
      <c r="C642">
        <v>6.6670000000000002E-3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4.44E-4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8.5333999999999993E-2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0.104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0.36666700000000002</v>
      </c>
      <c r="D651" t="s">
        <v>26</v>
      </c>
    </row>
    <row r="652" spans="1:4" x14ac:dyDescent="0.25">
      <c r="A652" t="s">
        <v>20</v>
      </c>
      <c r="B652">
        <v>650</v>
      </c>
      <c r="C652">
        <v>5.9199999999999997E-4</v>
      </c>
      <c r="D652" t="s">
        <v>26</v>
      </c>
    </row>
    <row r="653" spans="1:4" x14ac:dyDescent="0.25">
      <c r="A653" t="s">
        <v>20</v>
      </c>
      <c r="B653">
        <v>651</v>
      </c>
      <c r="C653">
        <v>0.245333</v>
      </c>
      <c r="D653" t="s">
        <v>26</v>
      </c>
    </row>
    <row r="654" spans="1:4" x14ac:dyDescent="0.25">
      <c r="A654" t="s">
        <v>20</v>
      </c>
      <c r="B654">
        <v>652</v>
      </c>
      <c r="C654">
        <v>0.42577799999999999</v>
      </c>
      <c r="D654" t="s">
        <v>26</v>
      </c>
    </row>
    <row r="655" spans="1:4" x14ac:dyDescent="0.25">
      <c r="A655" t="s">
        <v>20</v>
      </c>
      <c r="B655">
        <v>653</v>
      </c>
      <c r="C655">
        <v>8.3111000000000004E-2</v>
      </c>
      <c r="D655" t="s">
        <v>26</v>
      </c>
    </row>
    <row r="656" spans="1:4" x14ac:dyDescent="0.25">
      <c r="A656" t="s">
        <v>20</v>
      </c>
      <c r="B656">
        <v>654</v>
      </c>
      <c r="C656">
        <v>5.9199999999999997E-4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4.4499999999999997E-4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5.9702999999999999E-2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2.9700000000000001E-4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0</v>
      </c>
      <c r="D665" t="s">
        <v>26</v>
      </c>
    </row>
    <row r="666" spans="1:4" x14ac:dyDescent="0.25">
      <c r="A666" t="s">
        <v>20</v>
      </c>
      <c r="B666">
        <v>664</v>
      </c>
      <c r="C666">
        <v>0.30681399999999998</v>
      </c>
      <c r="D666" t="s">
        <v>26</v>
      </c>
    </row>
    <row r="667" spans="1:4" x14ac:dyDescent="0.25">
      <c r="A667" t="s">
        <v>20</v>
      </c>
      <c r="B667">
        <v>665</v>
      </c>
      <c r="C667">
        <v>0.15170400000000001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0.12237000000000001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5.9199999999999997E-4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6.9481000000000001E-2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0.40681499999999998</v>
      </c>
      <c r="D676" t="s">
        <v>26</v>
      </c>
    </row>
    <row r="677" spans="1:4" x14ac:dyDescent="0.25">
      <c r="A677" t="s">
        <v>20</v>
      </c>
      <c r="B677">
        <v>675</v>
      </c>
      <c r="C677">
        <v>1.4799999999999999E-4</v>
      </c>
      <c r="D677" t="s">
        <v>26</v>
      </c>
    </row>
    <row r="678" spans="1:4" x14ac:dyDescent="0.25">
      <c r="A678" t="s">
        <v>20</v>
      </c>
      <c r="B678">
        <v>676</v>
      </c>
      <c r="C678">
        <v>1.4799999999999999E-4</v>
      </c>
      <c r="D678" t="s">
        <v>26</v>
      </c>
    </row>
    <row r="679" spans="1:4" x14ac:dyDescent="0.25">
      <c r="A679" t="s">
        <v>20</v>
      </c>
      <c r="B679">
        <v>677</v>
      </c>
      <c r="C679">
        <v>4.4499999999999997E-4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7.8814999999999996E-2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4.44E-4</v>
      </c>
      <c r="D684" t="s">
        <v>26</v>
      </c>
    </row>
    <row r="685" spans="1:4" x14ac:dyDescent="0.25">
      <c r="A685" t="s">
        <v>20</v>
      </c>
      <c r="B685">
        <v>683</v>
      </c>
      <c r="C685">
        <v>5.9259999999999998E-3</v>
      </c>
      <c r="D685" t="s">
        <v>26</v>
      </c>
    </row>
    <row r="686" spans="1:4" x14ac:dyDescent="0.25">
      <c r="A686" t="s">
        <v>20</v>
      </c>
      <c r="B686">
        <v>684</v>
      </c>
      <c r="C686">
        <v>1.4799999999999999E-4</v>
      </c>
      <c r="D686" t="s">
        <v>26</v>
      </c>
    </row>
    <row r="687" spans="1:4" x14ac:dyDescent="0.25">
      <c r="A687" t="s">
        <v>20</v>
      </c>
      <c r="B687">
        <v>685</v>
      </c>
      <c r="C687">
        <v>0.280889</v>
      </c>
      <c r="D687" t="s">
        <v>26</v>
      </c>
    </row>
    <row r="688" spans="1:4" x14ac:dyDescent="0.25">
      <c r="A688" t="s">
        <v>20</v>
      </c>
      <c r="B688">
        <v>686</v>
      </c>
      <c r="C688">
        <v>7.4100000000000001E-4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1.8667E-2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1.0369999999999999E-3</v>
      </c>
      <c r="D692" t="s">
        <v>26</v>
      </c>
    </row>
    <row r="693" spans="1:4" x14ac:dyDescent="0.25">
      <c r="A693" t="s">
        <v>20</v>
      </c>
      <c r="B693">
        <v>691</v>
      </c>
      <c r="C693">
        <v>0.114963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6.2222E-2</v>
      </c>
      <c r="D695" t="s">
        <v>26</v>
      </c>
    </row>
    <row r="696" spans="1:4" x14ac:dyDescent="0.25">
      <c r="A696" t="s">
        <v>20</v>
      </c>
      <c r="B696">
        <v>694</v>
      </c>
      <c r="C696">
        <v>8.1925999999999999E-2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1.6889000000000001E-2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5.9199999999999997E-4</v>
      </c>
      <c r="D701" t="s">
        <v>26</v>
      </c>
    </row>
    <row r="702" spans="1:4" x14ac:dyDescent="0.25">
      <c r="A702" t="s">
        <v>20</v>
      </c>
      <c r="B702">
        <v>700</v>
      </c>
      <c r="C702">
        <v>9.0666999999999998E-2</v>
      </c>
      <c r="D702" t="s">
        <v>26</v>
      </c>
    </row>
    <row r="703" spans="1:4" x14ac:dyDescent="0.25">
      <c r="A703" t="s">
        <v>20</v>
      </c>
      <c r="B703">
        <v>701</v>
      </c>
      <c r="C703">
        <v>0.101926</v>
      </c>
      <c r="D703" t="s">
        <v>26</v>
      </c>
    </row>
    <row r="704" spans="1:4" x14ac:dyDescent="0.25">
      <c r="A704" t="s">
        <v>20</v>
      </c>
      <c r="B704">
        <v>702</v>
      </c>
      <c r="C704">
        <v>5.9249999999999997E-3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1.4899999999999999E-4</v>
      </c>
      <c r="D706" t="s">
        <v>26</v>
      </c>
    </row>
    <row r="707" spans="1:4" x14ac:dyDescent="0.25">
      <c r="A707" t="s">
        <v>20</v>
      </c>
      <c r="B707">
        <v>705</v>
      </c>
      <c r="C707">
        <v>2.9599999999999998E-4</v>
      </c>
      <c r="D707" t="s">
        <v>26</v>
      </c>
    </row>
    <row r="708" spans="1:4" x14ac:dyDescent="0.25">
      <c r="A708" t="s">
        <v>20</v>
      </c>
      <c r="B708">
        <v>706</v>
      </c>
      <c r="C708">
        <v>0.86177800000000004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8.8900000000000003E-4</v>
      </c>
      <c r="D711" t="s">
        <v>26</v>
      </c>
    </row>
    <row r="712" spans="1:4" x14ac:dyDescent="0.25">
      <c r="A712" t="s">
        <v>20</v>
      </c>
      <c r="B712">
        <v>710</v>
      </c>
      <c r="C712">
        <v>0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0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1.0369999999999999E-3</v>
      </c>
      <c r="D717" t="s">
        <v>26</v>
      </c>
    </row>
    <row r="718" spans="1:4" x14ac:dyDescent="0.25">
      <c r="A718" t="s">
        <v>20</v>
      </c>
      <c r="B718">
        <v>716</v>
      </c>
      <c r="C718">
        <v>0.41925899999999999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0.29822199999999999</v>
      </c>
      <c r="D723" t="s">
        <v>26</v>
      </c>
    </row>
    <row r="724" spans="1:4" x14ac:dyDescent="0.25">
      <c r="A724" t="s">
        <v>20</v>
      </c>
      <c r="B724">
        <v>722</v>
      </c>
      <c r="C724">
        <v>4.4499999999999997E-4</v>
      </c>
      <c r="D724" t="s">
        <v>26</v>
      </c>
    </row>
    <row r="725" spans="1:4" x14ac:dyDescent="0.25">
      <c r="A725" t="s">
        <v>20</v>
      </c>
      <c r="B725">
        <v>723</v>
      </c>
      <c r="C725">
        <v>5.4665999999999999E-2</v>
      </c>
      <c r="D725" t="s">
        <v>26</v>
      </c>
    </row>
    <row r="726" spans="1:4" x14ac:dyDescent="0.25">
      <c r="A726" t="s">
        <v>20</v>
      </c>
      <c r="B726">
        <v>724</v>
      </c>
      <c r="C726">
        <v>2.9700000000000001E-4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3.7481E-2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0.21348200000000001</v>
      </c>
      <c r="D731" t="s">
        <v>26</v>
      </c>
    </row>
    <row r="732" spans="1:4" x14ac:dyDescent="0.25">
      <c r="A732" t="s">
        <v>20</v>
      </c>
      <c r="B732">
        <v>730</v>
      </c>
      <c r="C732">
        <v>2.8591999999999999E-2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1.4899999999999999E-4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3.5258999999999999E-2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1.3481E-2</v>
      </c>
      <c r="D737" t="s">
        <v>26</v>
      </c>
    </row>
    <row r="738" spans="1:4" x14ac:dyDescent="0.25">
      <c r="A738" t="s">
        <v>20</v>
      </c>
      <c r="B738">
        <v>736</v>
      </c>
      <c r="C738">
        <v>0</v>
      </c>
      <c r="D738" t="s">
        <v>26</v>
      </c>
    </row>
    <row r="739" spans="1:4" x14ac:dyDescent="0.25">
      <c r="A739" t="s">
        <v>20</v>
      </c>
      <c r="B739">
        <v>737</v>
      </c>
      <c r="C739">
        <v>0.31585200000000002</v>
      </c>
      <c r="D739" t="s">
        <v>26</v>
      </c>
    </row>
    <row r="740" spans="1:4" x14ac:dyDescent="0.25">
      <c r="A740" t="s">
        <v>20</v>
      </c>
      <c r="B740">
        <v>738</v>
      </c>
      <c r="C740">
        <v>1.4799999999999999E-4</v>
      </c>
      <c r="D740" t="s">
        <v>26</v>
      </c>
    </row>
    <row r="741" spans="1:4" x14ac:dyDescent="0.25">
      <c r="A741" t="s">
        <v>20</v>
      </c>
      <c r="B741">
        <v>739</v>
      </c>
      <c r="C741">
        <v>0.48770400000000003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3.5560000000000001E-3</v>
      </c>
      <c r="D746" t="s">
        <v>26</v>
      </c>
    </row>
    <row r="747" spans="1:4" x14ac:dyDescent="0.25">
      <c r="A747" t="s">
        <v>20</v>
      </c>
      <c r="B747">
        <v>745</v>
      </c>
      <c r="C747">
        <v>7.3037000000000005E-2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2.5481E-2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0.110222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1.0963000000000001E-2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0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4.8890000000000001E-3</v>
      </c>
      <c r="D759" t="s">
        <v>26</v>
      </c>
    </row>
    <row r="760" spans="1:4" x14ac:dyDescent="0.25">
      <c r="A760" t="s">
        <v>20</v>
      </c>
      <c r="B760">
        <v>758</v>
      </c>
      <c r="C760">
        <v>0.58948199999999995</v>
      </c>
      <c r="D760" t="s">
        <v>26</v>
      </c>
    </row>
    <row r="761" spans="1:4" x14ac:dyDescent="0.25">
      <c r="A761" t="s">
        <v>20</v>
      </c>
      <c r="B761">
        <v>759</v>
      </c>
      <c r="C761">
        <v>0.13155500000000001</v>
      </c>
      <c r="D761" t="s">
        <v>26</v>
      </c>
    </row>
    <row r="762" spans="1:4" x14ac:dyDescent="0.25">
      <c r="A762" t="s">
        <v>20</v>
      </c>
      <c r="B762">
        <v>760</v>
      </c>
      <c r="C762">
        <v>6.9037000000000001E-2</v>
      </c>
      <c r="D762" t="s">
        <v>26</v>
      </c>
    </row>
    <row r="763" spans="1:4" x14ac:dyDescent="0.25">
      <c r="A763" t="s">
        <v>20</v>
      </c>
      <c r="B763">
        <v>761</v>
      </c>
      <c r="C763">
        <v>7.6592999999999994E-2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0.13881499999999999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2.9599999999999998E-4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9.1999999999999998E-2</v>
      </c>
      <c r="D771" t="s">
        <v>26</v>
      </c>
    </row>
    <row r="772" spans="1:4" x14ac:dyDescent="0.25">
      <c r="A772" t="s">
        <v>20</v>
      </c>
      <c r="B772">
        <v>770</v>
      </c>
      <c r="C772">
        <v>8.2667000000000004E-2</v>
      </c>
      <c r="D772" t="s">
        <v>26</v>
      </c>
    </row>
    <row r="773" spans="1:4" x14ac:dyDescent="0.25">
      <c r="A773" t="s">
        <v>20</v>
      </c>
      <c r="B773">
        <v>771</v>
      </c>
      <c r="C773">
        <v>5.0369999999999998E-3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0.226074</v>
      </c>
      <c r="D775" t="s">
        <v>26</v>
      </c>
    </row>
    <row r="776" spans="1:4" x14ac:dyDescent="0.25">
      <c r="A776" t="s">
        <v>20</v>
      </c>
      <c r="B776">
        <v>774</v>
      </c>
      <c r="C776">
        <v>1.4799999999999999E-4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2.9700000000000001E-4</v>
      </c>
      <c r="D778" t="s">
        <v>26</v>
      </c>
    </row>
    <row r="779" spans="1:4" x14ac:dyDescent="0.25">
      <c r="A779" t="s">
        <v>20</v>
      </c>
      <c r="B779">
        <v>777</v>
      </c>
      <c r="C779">
        <v>1.4799999999999999E-4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2.9599999999999998E-4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2.9599999999999998E-4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4.8592999999999997E-2</v>
      </c>
      <c r="D784" t="s">
        <v>26</v>
      </c>
    </row>
    <row r="785" spans="1:4" x14ac:dyDescent="0.25">
      <c r="A785" t="s">
        <v>20</v>
      </c>
      <c r="B785">
        <v>783</v>
      </c>
      <c r="C785">
        <v>3.3778000000000002E-2</v>
      </c>
      <c r="D785" t="s">
        <v>26</v>
      </c>
    </row>
    <row r="786" spans="1:4" x14ac:dyDescent="0.25">
      <c r="A786" t="s">
        <v>20</v>
      </c>
      <c r="B786">
        <v>784</v>
      </c>
      <c r="C786">
        <v>1.4799999999999999E-4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0.82414799999999999</v>
      </c>
      <c r="D787" t="s">
        <v>26</v>
      </c>
    </row>
    <row r="788" spans="1:4" x14ac:dyDescent="0.25">
      <c r="A788" t="s">
        <v>20</v>
      </c>
      <c r="B788">
        <v>786</v>
      </c>
      <c r="C788">
        <v>0.25614799999999999</v>
      </c>
      <c r="D788" t="s">
        <v>26</v>
      </c>
    </row>
    <row r="789" spans="1:4" x14ac:dyDescent="0.25">
      <c r="A789" t="s">
        <v>20</v>
      </c>
      <c r="B789">
        <v>787</v>
      </c>
      <c r="C789">
        <v>4.4499999999999997E-4</v>
      </c>
      <c r="D789" t="s">
        <v>26</v>
      </c>
    </row>
    <row r="790" spans="1:4" x14ac:dyDescent="0.25">
      <c r="A790" t="s">
        <v>20</v>
      </c>
      <c r="B790">
        <v>788</v>
      </c>
      <c r="C790">
        <v>0.38429600000000003</v>
      </c>
      <c r="D790" t="s">
        <v>26</v>
      </c>
    </row>
    <row r="791" spans="1:4" x14ac:dyDescent="0.25">
      <c r="A791" t="s">
        <v>20</v>
      </c>
      <c r="B791">
        <v>789</v>
      </c>
      <c r="C791">
        <v>0</v>
      </c>
      <c r="D791" t="s">
        <v>26</v>
      </c>
    </row>
    <row r="792" spans="1:4" x14ac:dyDescent="0.25">
      <c r="A792" t="s">
        <v>20</v>
      </c>
      <c r="B792">
        <v>790</v>
      </c>
      <c r="C792">
        <v>2.0296000000000002E-2</v>
      </c>
      <c r="D792" t="s">
        <v>26</v>
      </c>
    </row>
    <row r="793" spans="1:4" x14ac:dyDescent="0.25">
      <c r="A793" t="s">
        <v>20</v>
      </c>
      <c r="B793">
        <v>791</v>
      </c>
      <c r="C793">
        <v>6.3709999999999999E-3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9.1407000000000002E-2</v>
      </c>
      <c r="D795" t="s">
        <v>26</v>
      </c>
    </row>
    <row r="796" spans="1:4" x14ac:dyDescent="0.25">
      <c r="A796" t="s">
        <v>20</v>
      </c>
      <c r="B796">
        <v>794</v>
      </c>
      <c r="C796">
        <v>7.8963000000000005E-2</v>
      </c>
      <c r="D796" t="s">
        <v>26</v>
      </c>
    </row>
    <row r="797" spans="1:4" x14ac:dyDescent="0.25">
      <c r="A797" t="s">
        <v>20</v>
      </c>
      <c r="B797">
        <v>795</v>
      </c>
      <c r="C797">
        <v>1.3037E-2</v>
      </c>
      <c r="D797" t="s">
        <v>26</v>
      </c>
    </row>
    <row r="798" spans="1:4" x14ac:dyDescent="0.25">
      <c r="A798" t="s">
        <v>20</v>
      </c>
      <c r="B798">
        <v>796</v>
      </c>
      <c r="C798">
        <v>1.6445000000000001E-2</v>
      </c>
      <c r="D798" t="s">
        <v>26</v>
      </c>
    </row>
    <row r="799" spans="1:4" x14ac:dyDescent="0.25">
      <c r="A799" t="s">
        <v>27</v>
      </c>
      <c r="B799">
        <v>797</v>
      </c>
      <c r="C799">
        <v>1.4814000000000001E-2</v>
      </c>
      <c r="D799" t="s">
        <v>28</v>
      </c>
    </row>
    <row r="800" spans="1:4" x14ac:dyDescent="0.25">
      <c r="A800" t="s">
        <v>17</v>
      </c>
      <c r="B800">
        <v>798</v>
      </c>
      <c r="C800">
        <v>7.5550000000000001E-3</v>
      </c>
      <c r="D800" t="s">
        <v>29</v>
      </c>
    </row>
    <row r="801" spans="1:4" x14ac:dyDescent="0.25">
      <c r="A801" t="s">
        <v>20</v>
      </c>
      <c r="B801">
        <v>799</v>
      </c>
      <c r="C801">
        <v>9.1837</v>
      </c>
      <c r="D801" t="s">
        <v>26</v>
      </c>
    </row>
    <row r="802" spans="1:4" x14ac:dyDescent="0.25">
      <c r="A802" t="s">
        <v>20</v>
      </c>
      <c r="B802">
        <v>800</v>
      </c>
      <c r="C802">
        <v>3.8683000000000001</v>
      </c>
      <c r="D802" t="s">
        <v>26</v>
      </c>
    </row>
    <row r="803" spans="1:4" x14ac:dyDescent="0.25">
      <c r="A803" t="s">
        <v>20</v>
      </c>
      <c r="B803">
        <v>801</v>
      </c>
      <c r="C803">
        <v>0.87392599999999998</v>
      </c>
      <c r="D803" t="s">
        <v>26</v>
      </c>
    </row>
    <row r="804" spans="1:4" x14ac:dyDescent="0.25">
      <c r="A804" t="s">
        <v>27</v>
      </c>
      <c r="B804">
        <v>802</v>
      </c>
      <c r="C804">
        <v>4.9778000000000003E-2</v>
      </c>
      <c r="D804" t="s">
        <v>30</v>
      </c>
    </row>
    <row r="805" spans="1:4" x14ac:dyDescent="0.25">
      <c r="A805" t="s">
        <v>27</v>
      </c>
      <c r="B805">
        <v>803</v>
      </c>
      <c r="C805">
        <v>1.9111E-2</v>
      </c>
      <c r="D805" t="s">
        <v>31</v>
      </c>
    </row>
    <row r="806" spans="1:4" x14ac:dyDescent="0.25">
      <c r="A806" t="s">
        <v>27</v>
      </c>
      <c r="B806">
        <v>804</v>
      </c>
      <c r="C806">
        <v>3.5704E-2</v>
      </c>
      <c r="D806" t="s">
        <v>32</v>
      </c>
    </row>
    <row r="807" spans="1:4" x14ac:dyDescent="0.25">
      <c r="A807" t="s">
        <v>27</v>
      </c>
      <c r="B807">
        <v>805</v>
      </c>
      <c r="C807">
        <v>3.1259000000000002E-2</v>
      </c>
      <c r="D807" t="s">
        <v>32</v>
      </c>
    </row>
    <row r="808" spans="1:4" x14ac:dyDescent="0.25">
      <c r="A808" t="s">
        <v>27</v>
      </c>
      <c r="B808">
        <v>806</v>
      </c>
      <c r="C808">
        <v>2.9481E-2</v>
      </c>
      <c r="D808" t="s">
        <v>32</v>
      </c>
    </row>
    <row r="809" spans="1:4" x14ac:dyDescent="0.25">
      <c r="A809" t="s">
        <v>27</v>
      </c>
      <c r="B809">
        <v>807</v>
      </c>
      <c r="C809">
        <v>2.7407999999999998E-2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2.7702999999999998E-2</v>
      </c>
      <c r="D810" t="s">
        <v>32</v>
      </c>
    </row>
    <row r="811" spans="1:4" x14ac:dyDescent="0.25">
      <c r="A811" t="s">
        <v>27</v>
      </c>
      <c r="B811">
        <v>809</v>
      </c>
      <c r="C811">
        <v>0.133629</v>
      </c>
      <c r="D811" t="s">
        <v>33</v>
      </c>
    </row>
    <row r="812" spans="1:4" x14ac:dyDescent="0.25">
      <c r="A812" t="s">
        <v>27</v>
      </c>
      <c r="B812">
        <v>810</v>
      </c>
      <c r="C812">
        <v>1.8370999999999998E-2</v>
      </c>
      <c r="D812" t="s">
        <v>31</v>
      </c>
    </row>
    <row r="813" spans="1:4" x14ac:dyDescent="0.25">
      <c r="A813" t="s">
        <v>27</v>
      </c>
      <c r="B813">
        <v>811</v>
      </c>
      <c r="C813">
        <v>3.5111000000000003E-2</v>
      </c>
      <c r="D813" t="s">
        <v>32</v>
      </c>
    </row>
    <row r="814" spans="1:4" x14ac:dyDescent="0.25">
      <c r="A814" t="s">
        <v>27</v>
      </c>
      <c r="B814">
        <v>812</v>
      </c>
      <c r="C814">
        <v>3.1111E-2</v>
      </c>
      <c r="D814" t="s">
        <v>32</v>
      </c>
    </row>
    <row r="815" spans="1:4" x14ac:dyDescent="0.25">
      <c r="A815" t="s">
        <v>27</v>
      </c>
      <c r="B815">
        <v>813</v>
      </c>
      <c r="C815">
        <v>2.8147999999999999E-2</v>
      </c>
      <c r="D815" t="s">
        <v>32</v>
      </c>
    </row>
    <row r="816" spans="1:4" x14ac:dyDescent="0.25">
      <c r="A816" t="s">
        <v>27</v>
      </c>
      <c r="B816">
        <v>814</v>
      </c>
      <c r="C816">
        <v>2.7258999999999999E-2</v>
      </c>
      <c r="D816" t="s">
        <v>32</v>
      </c>
    </row>
    <row r="817" spans="1:4" x14ac:dyDescent="0.25">
      <c r="A817" t="s">
        <v>27</v>
      </c>
      <c r="B817">
        <v>815</v>
      </c>
      <c r="C817">
        <v>2.8000000000000001E-2</v>
      </c>
      <c r="D817" t="s">
        <v>32</v>
      </c>
    </row>
    <row r="818" spans="1:4" x14ac:dyDescent="0.25">
      <c r="A818" t="s">
        <v>17</v>
      </c>
      <c r="B818">
        <v>816</v>
      </c>
      <c r="C818">
        <v>0.14933399999999999</v>
      </c>
      <c r="D818" t="s">
        <v>34</v>
      </c>
    </row>
    <row r="819" spans="1:4" x14ac:dyDescent="0.25">
      <c r="A819" t="s">
        <v>20</v>
      </c>
      <c r="B819">
        <v>817</v>
      </c>
      <c r="C819">
        <v>2.9037E-2</v>
      </c>
      <c r="D819" t="s">
        <v>35</v>
      </c>
    </row>
    <row r="820" spans="1:4" x14ac:dyDescent="0.25">
      <c r="A820" t="s">
        <v>20</v>
      </c>
      <c r="B820">
        <v>818</v>
      </c>
      <c r="C820">
        <v>1.4799999999999999E-4</v>
      </c>
      <c r="D820" t="s">
        <v>35</v>
      </c>
    </row>
    <row r="821" spans="1:4" x14ac:dyDescent="0.25">
      <c r="A821" t="s">
        <v>20</v>
      </c>
      <c r="B821">
        <v>819</v>
      </c>
      <c r="C821">
        <v>1.4799999999999999E-4</v>
      </c>
      <c r="D821" t="s">
        <v>35</v>
      </c>
    </row>
    <row r="822" spans="1:4" x14ac:dyDescent="0.25">
      <c r="A822" t="s">
        <v>20</v>
      </c>
      <c r="B822">
        <v>820</v>
      </c>
      <c r="C822">
        <v>2.3709999999999998E-3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0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0</v>
      </c>
      <c r="D826" t="s">
        <v>35</v>
      </c>
    </row>
    <row r="827" spans="1:4" x14ac:dyDescent="0.25">
      <c r="A827" t="s">
        <v>20</v>
      </c>
      <c r="B827">
        <v>825</v>
      </c>
      <c r="C827">
        <v>2.0147999999999999E-2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1.333E-3</v>
      </c>
      <c r="D829" t="s">
        <v>35</v>
      </c>
    </row>
    <row r="830" spans="1:4" x14ac:dyDescent="0.25">
      <c r="A830" t="s">
        <v>20</v>
      </c>
      <c r="B830">
        <v>828</v>
      </c>
      <c r="C830">
        <v>2.5333999999999999E-2</v>
      </c>
      <c r="D830" t="s">
        <v>35</v>
      </c>
    </row>
    <row r="831" spans="1:4" x14ac:dyDescent="0.25">
      <c r="A831" t="s">
        <v>20</v>
      </c>
      <c r="B831">
        <v>829</v>
      </c>
      <c r="C831">
        <v>2.3700000000000001E-3</v>
      </c>
      <c r="D831" t="s">
        <v>35</v>
      </c>
    </row>
    <row r="832" spans="1:4" x14ac:dyDescent="0.25">
      <c r="A832" t="s">
        <v>20</v>
      </c>
      <c r="B832">
        <v>830</v>
      </c>
      <c r="C832">
        <v>4.44E-4</v>
      </c>
      <c r="D832" t="s">
        <v>35</v>
      </c>
    </row>
    <row r="833" spans="1:4" x14ac:dyDescent="0.25">
      <c r="A833" t="s">
        <v>20</v>
      </c>
      <c r="B833">
        <v>831</v>
      </c>
      <c r="C833">
        <v>3.408E-3</v>
      </c>
      <c r="D833" t="s">
        <v>35</v>
      </c>
    </row>
    <row r="834" spans="1:4" x14ac:dyDescent="0.25">
      <c r="A834" t="s">
        <v>20</v>
      </c>
      <c r="B834">
        <v>832</v>
      </c>
      <c r="C834">
        <v>1.8221999999999999E-2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2.9599999999999998E-4</v>
      </c>
      <c r="D835" t="s">
        <v>35</v>
      </c>
    </row>
    <row r="836" spans="1:4" x14ac:dyDescent="0.25">
      <c r="A836" t="s">
        <v>20</v>
      </c>
      <c r="B836">
        <v>834</v>
      </c>
      <c r="C836">
        <v>0</v>
      </c>
      <c r="D836" t="s">
        <v>35</v>
      </c>
    </row>
    <row r="837" spans="1:4" x14ac:dyDescent="0.25">
      <c r="A837" t="s">
        <v>20</v>
      </c>
      <c r="B837">
        <v>835</v>
      </c>
      <c r="C837">
        <v>1.0369999999999999E-3</v>
      </c>
      <c r="D837" t="s">
        <v>35</v>
      </c>
    </row>
    <row r="838" spans="1:4" x14ac:dyDescent="0.25">
      <c r="A838" t="s">
        <v>20</v>
      </c>
      <c r="B838">
        <v>836</v>
      </c>
      <c r="C838">
        <v>0</v>
      </c>
      <c r="D838" t="s">
        <v>35</v>
      </c>
    </row>
    <row r="839" spans="1:4" x14ac:dyDescent="0.25">
      <c r="A839" t="s">
        <v>20</v>
      </c>
      <c r="B839">
        <v>837</v>
      </c>
      <c r="C839">
        <v>0</v>
      </c>
      <c r="D839" t="s">
        <v>35</v>
      </c>
    </row>
    <row r="840" spans="1:4" x14ac:dyDescent="0.25">
      <c r="A840" t="s">
        <v>20</v>
      </c>
      <c r="B840">
        <v>838</v>
      </c>
      <c r="C840">
        <v>7.8510000000000003E-3</v>
      </c>
      <c r="D840" t="s">
        <v>35</v>
      </c>
    </row>
    <row r="841" spans="1:4" x14ac:dyDescent="0.25">
      <c r="A841" t="s">
        <v>20</v>
      </c>
      <c r="B841">
        <v>839</v>
      </c>
      <c r="C841">
        <v>4.4450000000000002E-3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6.0740000000000004E-3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1.333E-3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2.0591999999999999E-2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2.0445000000000001E-2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7.3185E-2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0</v>
      </c>
      <c r="D857" t="s">
        <v>35</v>
      </c>
    </row>
    <row r="858" spans="1:4" x14ac:dyDescent="0.25">
      <c r="A858" t="s">
        <v>20</v>
      </c>
      <c r="B858">
        <v>856</v>
      </c>
      <c r="C858">
        <v>8.8900000000000003E-4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1.4799999999999999E-4</v>
      </c>
      <c r="D860" t="s">
        <v>35</v>
      </c>
    </row>
    <row r="861" spans="1:4" x14ac:dyDescent="0.25">
      <c r="A861" t="s">
        <v>20</v>
      </c>
      <c r="B861">
        <v>859</v>
      </c>
      <c r="C861">
        <v>7.8519999999999996E-3</v>
      </c>
      <c r="D861" t="s">
        <v>35</v>
      </c>
    </row>
    <row r="862" spans="1:4" x14ac:dyDescent="0.25">
      <c r="A862" t="s">
        <v>20</v>
      </c>
      <c r="B862">
        <v>860</v>
      </c>
      <c r="C862">
        <v>8.8900000000000003E-4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4.5919999999999997E-3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4.4499999999999997E-4</v>
      </c>
      <c r="D866" t="s">
        <v>35</v>
      </c>
    </row>
    <row r="867" spans="1:4" x14ac:dyDescent="0.25">
      <c r="A867" t="s">
        <v>20</v>
      </c>
      <c r="B867">
        <v>865</v>
      </c>
      <c r="C867">
        <v>1.4799999999999999E-4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4.4499999999999997E-4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4.7259000000000002E-2</v>
      </c>
      <c r="D871" t="s">
        <v>35</v>
      </c>
    </row>
    <row r="872" spans="1:4" x14ac:dyDescent="0.25">
      <c r="A872" t="s">
        <v>20</v>
      </c>
      <c r="B872">
        <v>870</v>
      </c>
      <c r="C872">
        <v>1.1850000000000001E-3</v>
      </c>
      <c r="D872" t="s">
        <v>35</v>
      </c>
    </row>
    <row r="873" spans="1:4" x14ac:dyDescent="0.25">
      <c r="A873" t="s">
        <v>20</v>
      </c>
      <c r="B873">
        <v>871</v>
      </c>
      <c r="C873">
        <v>2.0739999999999999E-3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2.9629999999999999E-3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7.4100000000000001E-4</v>
      </c>
      <c r="D876" t="s">
        <v>35</v>
      </c>
    </row>
    <row r="877" spans="1:4" x14ac:dyDescent="0.25">
      <c r="A877" t="s">
        <v>20</v>
      </c>
      <c r="B877">
        <v>875</v>
      </c>
      <c r="C877">
        <v>4.44E-4</v>
      </c>
      <c r="D877" t="s">
        <v>35</v>
      </c>
    </row>
    <row r="878" spans="1:4" x14ac:dyDescent="0.25">
      <c r="A878" t="s">
        <v>20</v>
      </c>
      <c r="B878">
        <v>876</v>
      </c>
      <c r="C878">
        <v>1.4899999999999999E-4</v>
      </c>
      <c r="D878" t="s">
        <v>35</v>
      </c>
    </row>
    <row r="879" spans="1:4" x14ac:dyDescent="0.25">
      <c r="A879" t="s">
        <v>20</v>
      </c>
      <c r="B879">
        <v>877</v>
      </c>
      <c r="C879">
        <v>1.4799999999999999E-4</v>
      </c>
      <c r="D879" t="s">
        <v>35</v>
      </c>
    </row>
    <row r="880" spans="1:4" x14ac:dyDescent="0.25">
      <c r="A880" t="s">
        <v>20</v>
      </c>
      <c r="B880">
        <v>878</v>
      </c>
      <c r="C880">
        <v>8.8900000000000003E-4</v>
      </c>
      <c r="D880" t="s">
        <v>35</v>
      </c>
    </row>
    <row r="881" spans="1:4" x14ac:dyDescent="0.25">
      <c r="A881" t="s">
        <v>20</v>
      </c>
      <c r="B881">
        <v>879</v>
      </c>
      <c r="C881">
        <v>6.3699999999999998E-3</v>
      </c>
      <c r="D881" t="s">
        <v>35</v>
      </c>
    </row>
    <row r="882" spans="1:4" x14ac:dyDescent="0.25">
      <c r="A882" t="s">
        <v>20</v>
      </c>
      <c r="B882">
        <v>880</v>
      </c>
      <c r="C882">
        <v>1.7037E-2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1.8963000000000001E-2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0</v>
      </c>
      <c r="D886" t="s">
        <v>35</v>
      </c>
    </row>
    <row r="887" spans="1:4" x14ac:dyDescent="0.25">
      <c r="A887" t="s">
        <v>20</v>
      </c>
      <c r="B887">
        <v>885</v>
      </c>
      <c r="C887">
        <v>4.4499999999999997E-4</v>
      </c>
      <c r="D887" t="s">
        <v>35</v>
      </c>
    </row>
    <row r="888" spans="1:4" x14ac:dyDescent="0.25">
      <c r="A888" t="s">
        <v>20</v>
      </c>
      <c r="B888">
        <v>886</v>
      </c>
      <c r="C888">
        <v>1.4799999999999999E-4</v>
      </c>
      <c r="D888" t="s">
        <v>35</v>
      </c>
    </row>
    <row r="889" spans="1:4" x14ac:dyDescent="0.25">
      <c r="A889" t="s">
        <v>20</v>
      </c>
      <c r="B889">
        <v>887</v>
      </c>
      <c r="C889">
        <v>0</v>
      </c>
      <c r="D889" t="s">
        <v>35</v>
      </c>
    </row>
    <row r="890" spans="1:4" x14ac:dyDescent="0.25">
      <c r="A890" t="s">
        <v>20</v>
      </c>
      <c r="B890">
        <v>888</v>
      </c>
      <c r="C890">
        <v>2.6670000000000001E-3</v>
      </c>
      <c r="D890" t="s">
        <v>35</v>
      </c>
    </row>
    <row r="891" spans="1:4" x14ac:dyDescent="0.25">
      <c r="A891" t="s">
        <v>20</v>
      </c>
      <c r="B891">
        <v>889</v>
      </c>
      <c r="C891">
        <v>5.3330000000000001E-3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0</v>
      </c>
      <c r="D893" t="s">
        <v>35</v>
      </c>
    </row>
    <row r="894" spans="1:4" x14ac:dyDescent="0.25">
      <c r="A894" t="s">
        <v>20</v>
      </c>
      <c r="B894">
        <v>892</v>
      </c>
      <c r="C894">
        <v>3.7332999999999998E-2</v>
      </c>
      <c r="D894" t="s">
        <v>35</v>
      </c>
    </row>
    <row r="895" spans="1:4" x14ac:dyDescent="0.25">
      <c r="A895" t="s">
        <v>20</v>
      </c>
      <c r="B895">
        <v>893</v>
      </c>
      <c r="C895">
        <v>7.4100000000000001E-4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0</v>
      </c>
      <c r="D897" t="s">
        <v>35</v>
      </c>
    </row>
    <row r="898" spans="1:4" x14ac:dyDescent="0.25">
      <c r="A898" t="s">
        <v>20</v>
      </c>
      <c r="B898">
        <v>896</v>
      </c>
      <c r="C898">
        <v>8.0000000000000002E-3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9.3329999999999993E-3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2.9599999999999998E-4</v>
      </c>
      <c r="D902" t="s">
        <v>35</v>
      </c>
    </row>
    <row r="903" spans="1:4" x14ac:dyDescent="0.25">
      <c r="A903" t="s">
        <v>20</v>
      </c>
      <c r="B903">
        <v>901</v>
      </c>
      <c r="C903">
        <v>2.963E-2</v>
      </c>
      <c r="D903" t="s">
        <v>35</v>
      </c>
    </row>
    <row r="904" spans="1:4" x14ac:dyDescent="0.25">
      <c r="A904" t="s">
        <v>20</v>
      </c>
      <c r="B904">
        <v>902</v>
      </c>
      <c r="C904">
        <v>5.9199999999999997E-4</v>
      </c>
      <c r="D904" t="s">
        <v>35</v>
      </c>
    </row>
    <row r="905" spans="1:4" x14ac:dyDescent="0.25">
      <c r="A905" t="s">
        <v>20</v>
      </c>
      <c r="B905">
        <v>903</v>
      </c>
      <c r="C905">
        <v>2.0739999999999999E-3</v>
      </c>
      <c r="D905" t="s">
        <v>35</v>
      </c>
    </row>
    <row r="906" spans="1:4" x14ac:dyDescent="0.25">
      <c r="A906" t="s">
        <v>20</v>
      </c>
      <c r="B906">
        <v>904</v>
      </c>
      <c r="C906">
        <v>7.4100000000000001E-4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1.4799999999999999E-4</v>
      </c>
      <c r="D908" t="s">
        <v>35</v>
      </c>
    </row>
    <row r="909" spans="1:4" x14ac:dyDescent="0.25">
      <c r="A909" t="s">
        <v>20</v>
      </c>
      <c r="B909">
        <v>907</v>
      </c>
      <c r="C909">
        <v>1.0369999999999999E-3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1.4799999999999999E-4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0</v>
      </c>
      <c r="D911" t="s">
        <v>35</v>
      </c>
    </row>
    <row r="912" spans="1:4" x14ac:dyDescent="0.25">
      <c r="A912" t="s">
        <v>20</v>
      </c>
      <c r="B912">
        <v>910</v>
      </c>
      <c r="C912">
        <v>1.4899999999999999E-4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5.4809999999999998E-3</v>
      </c>
      <c r="D913" t="s">
        <v>35</v>
      </c>
    </row>
    <row r="914" spans="1:4" x14ac:dyDescent="0.25">
      <c r="A914" t="s">
        <v>20</v>
      </c>
      <c r="B914">
        <v>912</v>
      </c>
      <c r="C914">
        <v>3.5560000000000001E-3</v>
      </c>
      <c r="D914" t="s">
        <v>35</v>
      </c>
    </row>
    <row r="915" spans="1:4" x14ac:dyDescent="0.25">
      <c r="A915" t="s">
        <v>20</v>
      </c>
      <c r="B915">
        <v>913</v>
      </c>
      <c r="C915">
        <v>7.3999999999999999E-4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1.186E-3</v>
      </c>
      <c r="D916" t="s">
        <v>35</v>
      </c>
    </row>
    <row r="917" spans="1:4" x14ac:dyDescent="0.25">
      <c r="A917" t="s">
        <v>20</v>
      </c>
      <c r="B917">
        <v>915</v>
      </c>
      <c r="C917">
        <v>2.9599999999999998E-4</v>
      </c>
      <c r="D917" t="s">
        <v>35</v>
      </c>
    </row>
    <row r="918" spans="1:4" x14ac:dyDescent="0.25">
      <c r="A918" t="s">
        <v>20</v>
      </c>
      <c r="B918">
        <v>916</v>
      </c>
      <c r="C918">
        <v>7.4100000000000001E-4</v>
      </c>
      <c r="D918" t="s">
        <v>35</v>
      </c>
    </row>
    <row r="919" spans="1:4" x14ac:dyDescent="0.25">
      <c r="A919" t="s">
        <v>20</v>
      </c>
      <c r="B919">
        <v>917</v>
      </c>
      <c r="C919">
        <v>1.7769999999999999E-3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5.9299999999999999E-4</v>
      </c>
      <c r="D920" t="s">
        <v>35</v>
      </c>
    </row>
    <row r="921" spans="1:4" x14ac:dyDescent="0.25">
      <c r="A921" t="s">
        <v>20</v>
      </c>
      <c r="B921">
        <v>919</v>
      </c>
      <c r="C921">
        <v>4.44E-4</v>
      </c>
      <c r="D921" t="s">
        <v>35</v>
      </c>
    </row>
    <row r="922" spans="1:4" x14ac:dyDescent="0.25">
      <c r="A922" t="s">
        <v>20</v>
      </c>
      <c r="B922">
        <v>920</v>
      </c>
      <c r="C922">
        <v>1.0369999999999999E-3</v>
      </c>
      <c r="D922" t="s">
        <v>35</v>
      </c>
    </row>
    <row r="923" spans="1:4" x14ac:dyDescent="0.25">
      <c r="A923" t="s">
        <v>20</v>
      </c>
      <c r="B923">
        <v>921</v>
      </c>
      <c r="C923">
        <v>4.4499999999999997E-4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7.7039999999999999E-3</v>
      </c>
      <c r="D926" t="s">
        <v>35</v>
      </c>
    </row>
    <row r="927" spans="1:4" x14ac:dyDescent="0.25">
      <c r="A927" t="s">
        <v>20</v>
      </c>
      <c r="B927">
        <v>925</v>
      </c>
      <c r="C927">
        <v>8.4449999999999994E-3</v>
      </c>
      <c r="D927" t="s">
        <v>35</v>
      </c>
    </row>
    <row r="928" spans="1:4" x14ac:dyDescent="0.25">
      <c r="A928" t="s">
        <v>20</v>
      </c>
      <c r="B928">
        <v>926</v>
      </c>
      <c r="C928">
        <v>2.9599999999999998E-4</v>
      </c>
      <c r="D928" t="s">
        <v>35</v>
      </c>
    </row>
    <row r="929" spans="1:4" x14ac:dyDescent="0.25">
      <c r="A929" t="s">
        <v>20</v>
      </c>
      <c r="B929">
        <v>927</v>
      </c>
      <c r="C929">
        <v>4.3258999999999999E-2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6.5189999999999996E-3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8.8800000000000001E-4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4.4499999999999997E-4</v>
      </c>
      <c r="D933" t="s">
        <v>35</v>
      </c>
    </row>
    <row r="934" spans="1:4" x14ac:dyDescent="0.25">
      <c r="A934" t="s">
        <v>20</v>
      </c>
      <c r="B934">
        <v>932</v>
      </c>
      <c r="C934">
        <v>4.44E-4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2.9700000000000001E-4</v>
      </c>
      <c r="D936" t="s">
        <v>35</v>
      </c>
    </row>
    <row r="937" spans="1:4" x14ac:dyDescent="0.25">
      <c r="A937" t="s">
        <v>20</v>
      </c>
      <c r="B937">
        <v>935</v>
      </c>
      <c r="C937">
        <v>2.3555E-2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1.4799999999999999E-4</v>
      </c>
      <c r="D939" t="s">
        <v>35</v>
      </c>
    </row>
    <row r="940" spans="1:4" x14ac:dyDescent="0.25">
      <c r="A940" t="s">
        <v>20</v>
      </c>
      <c r="B940">
        <v>938</v>
      </c>
      <c r="C940">
        <v>1.4899999999999999E-4</v>
      </c>
      <c r="D940" t="s">
        <v>35</v>
      </c>
    </row>
    <row r="941" spans="1:4" x14ac:dyDescent="0.25">
      <c r="A941" t="s">
        <v>20</v>
      </c>
      <c r="B941">
        <v>939</v>
      </c>
      <c r="C941">
        <v>1.629E-3</v>
      </c>
      <c r="D941" t="s">
        <v>35</v>
      </c>
    </row>
    <row r="942" spans="1:4" x14ac:dyDescent="0.25">
      <c r="A942" t="s">
        <v>20</v>
      </c>
      <c r="B942">
        <v>940</v>
      </c>
      <c r="C942">
        <v>4.1479999999999998E-3</v>
      </c>
      <c r="D942" t="s">
        <v>35</v>
      </c>
    </row>
    <row r="943" spans="1:4" x14ac:dyDescent="0.25">
      <c r="A943" t="s">
        <v>20</v>
      </c>
      <c r="B943">
        <v>941</v>
      </c>
      <c r="C943">
        <v>1.3339999999999999E-3</v>
      </c>
      <c r="D943" t="s">
        <v>35</v>
      </c>
    </row>
    <row r="944" spans="1:4" x14ac:dyDescent="0.25">
      <c r="A944" t="s">
        <v>20</v>
      </c>
      <c r="B944">
        <v>942</v>
      </c>
      <c r="C944">
        <v>3.7030000000000001E-3</v>
      </c>
      <c r="D944" t="s">
        <v>35</v>
      </c>
    </row>
    <row r="945" spans="1:4" x14ac:dyDescent="0.25">
      <c r="A945" t="s">
        <v>20</v>
      </c>
      <c r="B945">
        <v>943</v>
      </c>
      <c r="C945">
        <v>5.9299999999999999E-4</v>
      </c>
      <c r="D945" t="s">
        <v>35</v>
      </c>
    </row>
    <row r="946" spans="1:4" x14ac:dyDescent="0.25">
      <c r="A946" t="s">
        <v>20</v>
      </c>
      <c r="B946">
        <v>944</v>
      </c>
      <c r="C946">
        <v>2.9599999999999998E-4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3.0074E-2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1.4899999999999999E-4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2.1482000000000001E-2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7.4100000000000001E-4</v>
      </c>
      <c r="D955" t="s">
        <v>35</v>
      </c>
    </row>
    <row r="956" spans="1:4" x14ac:dyDescent="0.25">
      <c r="A956" t="s">
        <v>20</v>
      </c>
      <c r="B956">
        <v>954</v>
      </c>
      <c r="C956">
        <v>7.8510000000000003E-3</v>
      </c>
      <c r="D956" t="s">
        <v>35</v>
      </c>
    </row>
    <row r="957" spans="1:4" x14ac:dyDescent="0.25">
      <c r="A957" t="s">
        <v>20</v>
      </c>
      <c r="B957">
        <v>955</v>
      </c>
      <c r="C957">
        <v>2.3709999999999998E-3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8.8900000000000003E-4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2.666E-3</v>
      </c>
      <c r="D962" t="s">
        <v>35</v>
      </c>
    </row>
    <row r="963" spans="1:4" x14ac:dyDescent="0.25">
      <c r="A963" t="s">
        <v>20</v>
      </c>
      <c r="B963">
        <v>961</v>
      </c>
      <c r="C963">
        <v>4.7410000000000004E-3</v>
      </c>
      <c r="D963" t="s">
        <v>35</v>
      </c>
    </row>
    <row r="964" spans="1:4" x14ac:dyDescent="0.25">
      <c r="A964" t="s">
        <v>20</v>
      </c>
      <c r="B964">
        <v>962</v>
      </c>
      <c r="C964">
        <v>2.9599999999999998E-4</v>
      </c>
      <c r="D964" t="s">
        <v>35</v>
      </c>
    </row>
    <row r="965" spans="1:4" x14ac:dyDescent="0.25">
      <c r="A965" t="s">
        <v>20</v>
      </c>
      <c r="B965">
        <v>963</v>
      </c>
      <c r="C965">
        <v>6.0749999999999997E-3</v>
      </c>
      <c r="D965" t="s">
        <v>35</v>
      </c>
    </row>
    <row r="966" spans="1:4" x14ac:dyDescent="0.25">
      <c r="A966" t="s">
        <v>20</v>
      </c>
      <c r="B966">
        <v>964</v>
      </c>
      <c r="C966">
        <v>0</v>
      </c>
      <c r="D966" t="s">
        <v>35</v>
      </c>
    </row>
    <row r="967" spans="1:4" x14ac:dyDescent="0.25">
      <c r="A967" t="s">
        <v>20</v>
      </c>
      <c r="B967">
        <v>965</v>
      </c>
      <c r="C967">
        <v>5.9199999999999997E-4</v>
      </c>
      <c r="D967" t="s">
        <v>35</v>
      </c>
    </row>
    <row r="968" spans="1:4" x14ac:dyDescent="0.25">
      <c r="A968" t="s">
        <v>20</v>
      </c>
      <c r="B968">
        <v>966</v>
      </c>
      <c r="C968">
        <v>0</v>
      </c>
      <c r="D968" t="s">
        <v>35</v>
      </c>
    </row>
    <row r="969" spans="1:4" x14ac:dyDescent="0.25">
      <c r="A969" t="s">
        <v>20</v>
      </c>
      <c r="B969">
        <v>967</v>
      </c>
      <c r="C969">
        <v>0</v>
      </c>
      <c r="D969" t="s">
        <v>35</v>
      </c>
    </row>
    <row r="970" spans="1:4" x14ac:dyDescent="0.25">
      <c r="A970" t="s">
        <v>20</v>
      </c>
      <c r="B970">
        <v>968</v>
      </c>
      <c r="C970">
        <v>1.482E-3</v>
      </c>
      <c r="D970" t="s">
        <v>35</v>
      </c>
    </row>
    <row r="971" spans="1:4" x14ac:dyDescent="0.25">
      <c r="A971" t="s">
        <v>20</v>
      </c>
      <c r="B971">
        <v>969</v>
      </c>
      <c r="C971">
        <v>2.3851000000000001E-2</v>
      </c>
      <c r="D971" t="s">
        <v>35</v>
      </c>
    </row>
    <row r="972" spans="1:4" x14ac:dyDescent="0.25">
      <c r="A972" t="s">
        <v>20</v>
      </c>
      <c r="B972">
        <v>970</v>
      </c>
      <c r="C972">
        <v>0</v>
      </c>
      <c r="D972" t="s">
        <v>35</v>
      </c>
    </row>
    <row r="973" spans="1:4" x14ac:dyDescent="0.25">
      <c r="A973" t="s">
        <v>20</v>
      </c>
      <c r="B973">
        <v>971</v>
      </c>
      <c r="C973">
        <v>1.4899999999999999E-4</v>
      </c>
      <c r="D973" t="s">
        <v>35</v>
      </c>
    </row>
    <row r="974" spans="1:4" x14ac:dyDescent="0.25">
      <c r="A974" t="s">
        <v>20</v>
      </c>
      <c r="B974">
        <v>972</v>
      </c>
      <c r="C974">
        <v>0</v>
      </c>
      <c r="D974" t="s">
        <v>35</v>
      </c>
    </row>
    <row r="975" spans="1:4" x14ac:dyDescent="0.25">
      <c r="A975" t="s">
        <v>20</v>
      </c>
      <c r="B975">
        <v>973</v>
      </c>
      <c r="C975">
        <v>0</v>
      </c>
      <c r="D975" t="s">
        <v>35</v>
      </c>
    </row>
    <row r="976" spans="1:4" x14ac:dyDescent="0.25">
      <c r="A976" t="s">
        <v>20</v>
      </c>
      <c r="B976">
        <v>974</v>
      </c>
      <c r="C976">
        <v>0.12474</v>
      </c>
      <c r="D976" t="s">
        <v>35</v>
      </c>
    </row>
    <row r="977" spans="1:4" x14ac:dyDescent="0.25">
      <c r="A977" t="s">
        <v>20</v>
      </c>
      <c r="B977">
        <v>975</v>
      </c>
      <c r="C977">
        <v>0.152889</v>
      </c>
      <c r="D977" t="s">
        <v>35</v>
      </c>
    </row>
    <row r="978" spans="1:4" x14ac:dyDescent="0.25">
      <c r="A978" t="s">
        <v>20</v>
      </c>
      <c r="B978">
        <v>976</v>
      </c>
      <c r="C978">
        <v>0.11318499999999999</v>
      </c>
      <c r="D978" t="s">
        <v>35</v>
      </c>
    </row>
    <row r="979" spans="1:4" x14ac:dyDescent="0.25">
      <c r="A979" t="s">
        <v>17</v>
      </c>
      <c r="B979">
        <v>977</v>
      </c>
      <c r="C979">
        <v>1.4371E-2</v>
      </c>
      <c r="D979" t="s">
        <v>18</v>
      </c>
    </row>
    <row r="980" spans="1:4" x14ac:dyDescent="0.25">
      <c r="A980" t="s">
        <v>20</v>
      </c>
      <c r="B980">
        <v>978</v>
      </c>
      <c r="C980">
        <v>5.4804399999999998</v>
      </c>
      <c r="D98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963</v>
      </c>
      <c r="C2">
        <v>28.678813000000002</v>
      </c>
    </row>
    <row r="3" spans="1:4" x14ac:dyDescent="0.25">
      <c r="A3" t="s">
        <v>17</v>
      </c>
      <c r="B3">
        <v>1</v>
      </c>
      <c r="C3">
        <v>1.4519000000000001E-2</v>
      </c>
      <c r="D3" t="s">
        <v>18</v>
      </c>
    </row>
    <row r="4" spans="1:4" x14ac:dyDescent="0.25">
      <c r="A4" t="s">
        <v>17</v>
      </c>
      <c r="B4">
        <v>2</v>
      </c>
      <c r="C4">
        <v>0.113333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2.6670000000000001E-3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4.44E-4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5.9299999999999999E-4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1.333E-3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4.4499999999999997E-4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1.6299999999999999E-3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4.44E-4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1.0369999999999999E-3</v>
      </c>
      <c r="D32" t="s">
        <v>21</v>
      </c>
    </row>
    <row r="33" spans="1:4" x14ac:dyDescent="0.25">
      <c r="A33" t="s">
        <v>20</v>
      </c>
      <c r="B33">
        <v>31</v>
      </c>
      <c r="C33">
        <v>2.9700000000000001E-4</v>
      </c>
      <c r="D33" t="s">
        <v>21</v>
      </c>
    </row>
    <row r="34" spans="1:4" x14ac:dyDescent="0.25">
      <c r="A34" t="s">
        <v>20</v>
      </c>
      <c r="B34">
        <v>32</v>
      </c>
      <c r="C34">
        <v>5.9199999999999997E-4</v>
      </c>
      <c r="D34" t="s">
        <v>21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4.44E-4</v>
      </c>
      <c r="D43" t="s">
        <v>21</v>
      </c>
    </row>
    <row r="44" spans="1:4" x14ac:dyDescent="0.25">
      <c r="A44" t="s">
        <v>20</v>
      </c>
      <c r="B44">
        <v>42</v>
      </c>
      <c r="C44">
        <v>7.4100000000000001E-4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1.0518E-2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1.0222999999999999E-2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1.482E-3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1.4799999999999999E-4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1.7769999999999999E-3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8.8900000000000003E-4</v>
      </c>
      <c r="D71" t="s">
        <v>21</v>
      </c>
    </row>
    <row r="72" spans="1:4" x14ac:dyDescent="0.25">
      <c r="A72" t="s">
        <v>20</v>
      </c>
      <c r="B72">
        <v>70</v>
      </c>
      <c r="C72">
        <v>1.0369999999999999E-3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4.4499999999999997E-4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7.4100000000000001E-4</v>
      </c>
      <c r="D79" t="s">
        <v>21</v>
      </c>
    </row>
    <row r="80" spans="1:4" x14ac:dyDescent="0.25">
      <c r="A80" t="s">
        <v>20</v>
      </c>
      <c r="B80">
        <v>78</v>
      </c>
      <c r="C80">
        <v>1.7769999999999999E-3</v>
      </c>
      <c r="D80" t="s">
        <v>21</v>
      </c>
    </row>
    <row r="81" spans="1:4" x14ac:dyDescent="0.25">
      <c r="A81" t="s">
        <v>20</v>
      </c>
      <c r="B81">
        <v>79</v>
      </c>
      <c r="C81">
        <v>1.3339999999999999E-3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2.3258999999999998E-2</v>
      </c>
      <c r="D83" t="s">
        <v>21</v>
      </c>
    </row>
    <row r="84" spans="1:4" x14ac:dyDescent="0.25">
      <c r="A84" t="s">
        <v>20</v>
      </c>
      <c r="B84">
        <v>82</v>
      </c>
      <c r="C84">
        <v>5.4819999999999999E-3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5.9299999999999999E-4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7.3999999999999999E-4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3.1120000000000002E-3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2.3700000000000001E-3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8.8900000000000003E-4</v>
      </c>
      <c r="D105" t="s">
        <v>21</v>
      </c>
    </row>
    <row r="106" spans="1:4" x14ac:dyDescent="0.25">
      <c r="A106" t="s">
        <v>20</v>
      </c>
      <c r="B106">
        <v>104</v>
      </c>
      <c r="C106">
        <v>1.0369999999999999E-3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7.3999999999999999E-4</v>
      </c>
      <c r="D114" t="s">
        <v>21</v>
      </c>
    </row>
    <row r="115" spans="1:4" x14ac:dyDescent="0.25">
      <c r="A115" t="s">
        <v>20</v>
      </c>
      <c r="B115">
        <v>113</v>
      </c>
      <c r="C115">
        <v>4.0000000000000001E-3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1.186E-3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8.8900000000000003E-4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1.4799999999999999E-4</v>
      </c>
      <c r="D125" t="s">
        <v>21</v>
      </c>
    </row>
    <row r="126" spans="1:4" x14ac:dyDescent="0.25">
      <c r="A126" t="s">
        <v>20</v>
      </c>
      <c r="B126">
        <v>124</v>
      </c>
      <c r="C126">
        <v>2.2518E-2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1.4799999999999999E-4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1.1850000000000001E-3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1.1704000000000001E-2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7.4100000000000001E-4</v>
      </c>
      <c r="D157" t="s">
        <v>21</v>
      </c>
    </row>
    <row r="158" spans="1:4" x14ac:dyDescent="0.25">
      <c r="A158" t="s">
        <v>20</v>
      </c>
      <c r="B158">
        <v>156</v>
      </c>
      <c r="C158">
        <v>2.8149999999999998E-3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6.0740000000000004E-3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0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8.8900000000000003E-4</v>
      </c>
      <c r="D173" t="s">
        <v>21</v>
      </c>
    </row>
    <row r="174" spans="1:4" x14ac:dyDescent="0.25">
      <c r="A174" t="s">
        <v>20</v>
      </c>
      <c r="B174">
        <v>172</v>
      </c>
      <c r="C174">
        <v>0</v>
      </c>
      <c r="D174" t="s">
        <v>21</v>
      </c>
    </row>
    <row r="175" spans="1:4" x14ac:dyDescent="0.25">
      <c r="A175" t="s">
        <v>20</v>
      </c>
      <c r="B175">
        <v>173</v>
      </c>
      <c r="C175">
        <v>5.9199999999999997E-4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1.482E-3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1.1850000000000001E-3</v>
      </c>
      <c r="D186" t="s">
        <v>21</v>
      </c>
    </row>
    <row r="187" spans="1:4" x14ac:dyDescent="0.25">
      <c r="A187" t="s">
        <v>20</v>
      </c>
      <c r="B187">
        <v>185</v>
      </c>
      <c r="C187">
        <v>7.4100000000000001E-4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1.1850000000000001E-3</v>
      </c>
      <c r="D202" t="s">
        <v>21</v>
      </c>
    </row>
    <row r="203" spans="1:4" x14ac:dyDescent="0.25">
      <c r="A203" t="s">
        <v>20</v>
      </c>
      <c r="B203">
        <v>201</v>
      </c>
      <c r="C203">
        <v>1.2741000000000001E-2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1.629E-3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1.4899999999999999E-4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2.3700000000000001E-3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1.1850000000000001E-3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5.9299999999999999E-4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1.4799999999999999E-4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1.1850000000000001E-3</v>
      </c>
      <c r="D219" t="s">
        <v>21</v>
      </c>
    </row>
    <row r="220" spans="1:4" x14ac:dyDescent="0.25">
      <c r="A220" t="s">
        <v>20</v>
      </c>
      <c r="B220">
        <v>218</v>
      </c>
      <c r="C220">
        <v>8.8900000000000003E-4</v>
      </c>
      <c r="D220" t="s">
        <v>21</v>
      </c>
    </row>
    <row r="221" spans="1:4" x14ac:dyDescent="0.25">
      <c r="A221" t="s">
        <v>20</v>
      </c>
      <c r="B221">
        <v>219</v>
      </c>
      <c r="C221">
        <v>2.9599999999999998E-4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1.186E-3</v>
      </c>
      <c r="D223" t="s">
        <v>21</v>
      </c>
    </row>
    <row r="224" spans="1:4" x14ac:dyDescent="0.25">
      <c r="A224" t="s">
        <v>20</v>
      </c>
      <c r="B224">
        <v>222</v>
      </c>
      <c r="C224">
        <v>1.333E-3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2.9629999999999999E-3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2.222E-3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4.4499999999999997E-4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2.8140000000000001E-3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7.4100000000000001E-4</v>
      </c>
      <c r="D241" t="s">
        <v>21</v>
      </c>
    </row>
    <row r="242" spans="1:4" x14ac:dyDescent="0.25">
      <c r="A242" t="s">
        <v>20</v>
      </c>
      <c r="B242">
        <v>240</v>
      </c>
      <c r="C242">
        <v>4.4499999999999997E-4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1.4809999999999999E-3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2.9700000000000001E-4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1.629E-3</v>
      </c>
      <c r="D250" t="s">
        <v>21</v>
      </c>
    </row>
    <row r="251" spans="1:4" x14ac:dyDescent="0.25">
      <c r="A251" t="s">
        <v>20</v>
      </c>
      <c r="B251">
        <v>249</v>
      </c>
      <c r="C251">
        <v>3.7039999999999998E-3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1.0371E-2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2.6670000000000001E-3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0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1.6299999999999999E-3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2.9599999999999998E-4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1.6299999999999999E-3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1.1850000000000001E-3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1.3339999999999999E-3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1.4799999999999999E-4</v>
      </c>
      <c r="D282" t="s">
        <v>21</v>
      </c>
    </row>
    <row r="283" spans="1:4" x14ac:dyDescent="0.25">
      <c r="A283" t="s">
        <v>20</v>
      </c>
      <c r="B283">
        <v>281</v>
      </c>
      <c r="C283">
        <v>1.0369999999999999E-3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6.3555E-2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1.4799999999999999E-4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1.3778E-2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1.4799999999999999E-4</v>
      </c>
      <c r="D309" t="s">
        <v>21</v>
      </c>
    </row>
    <row r="310" spans="1:4" x14ac:dyDescent="0.25">
      <c r="A310" t="s">
        <v>20</v>
      </c>
      <c r="B310">
        <v>308</v>
      </c>
      <c r="C310">
        <v>7.4100000000000001E-4</v>
      </c>
      <c r="D310" t="s">
        <v>21</v>
      </c>
    </row>
    <row r="311" spans="1:4" x14ac:dyDescent="0.25">
      <c r="A311" t="s">
        <v>20</v>
      </c>
      <c r="B311">
        <v>309</v>
      </c>
      <c r="C311">
        <v>4.0000000000000001E-3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3.1259000000000002E-2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1.4799999999999999E-4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1.4899999999999999E-4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4.2960000000000003E-3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4.4499999999999997E-4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4.44E-4</v>
      </c>
      <c r="D355" t="s">
        <v>21</v>
      </c>
    </row>
    <row r="356" spans="1:4" x14ac:dyDescent="0.25">
      <c r="A356" t="s">
        <v>20</v>
      </c>
      <c r="B356">
        <v>354</v>
      </c>
      <c r="C356">
        <v>1.4799999999999999E-4</v>
      </c>
      <c r="D356" t="s">
        <v>21</v>
      </c>
    </row>
    <row r="357" spans="1:4" x14ac:dyDescent="0.25">
      <c r="A357" t="s">
        <v>20</v>
      </c>
      <c r="B357">
        <v>355</v>
      </c>
      <c r="C357">
        <v>1.4899999999999999E-4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2.666E-3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4.4499999999999997E-4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2.222E-3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1.7780000000000001E-3</v>
      </c>
      <c r="D376" t="s">
        <v>21</v>
      </c>
    </row>
    <row r="377" spans="1:4" x14ac:dyDescent="0.25">
      <c r="A377" t="s">
        <v>20</v>
      </c>
      <c r="B377">
        <v>375</v>
      </c>
      <c r="C377">
        <v>2.9599999999999998E-4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5.9299999999999999E-4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5.9199999999999997E-4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2.9700000000000001E-4</v>
      </c>
      <c r="D385" t="s">
        <v>21</v>
      </c>
    </row>
    <row r="386" spans="1:4" x14ac:dyDescent="0.25">
      <c r="A386" t="s">
        <v>20</v>
      </c>
      <c r="B386">
        <v>384</v>
      </c>
      <c r="C386">
        <v>1.0518E-2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7.2593000000000005E-2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3.4069999999999999E-3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6.0297000000000003E-2</v>
      </c>
      <c r="D398" t="s">
        <v>21</v>
      </c>
    </row>
    <row r="399" spans="1:4" x14ac:dyDescent="0.25">
      <c r="A399" t="s">
        <v>20</v>
      </c>
      <c r="B399">
        <v>397</v>
      </c>
      <c r="C399">
        <v>1.7037E-2</v>
      </c>
      <c r="D399" t="s">
        <v>21</v>
      </c>
    </row>
    <row r="400" spans="1:4" x14ac:dyDescent="0.25">
      <c r="A400" t="s">
        <v>20</v>
      </c>
      <c r="B400">
        <v>398</v>
      </c>
      <c r="C400">
        <v>5.6444000000000001E-2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4.0740999999999999E-2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9.8369999999999999E-2</v>
      </c>
      <c r="D402" t="s">
        <v>23</v>
      </c>
    </row>
    <row r="403" spans="1:4" x14ac:dyDescent="0.25">
      <c r="A403" t="s">
        <v>17</v>
      </c>
      <c r="B403">
        <v>401</v>
      </c>
      <c r="C403">
        <v>0.11466700000000001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0.132296</v>
      </c>
      <c r="D404" t="s">
        <v>25</v>
      </c>
    </row>
    <row r="405" spans="1:4" x14ac:dyDescent="0.25">
      <c r="A405" t="s">
        <v>17</v>
      </c>
      <c r="B405">
        <v>403</v>
      </c>
      <c r="C405">
        <v>8.5929999999999999E-3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0.185333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1.4899999999999999E-4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2.0739999999999999E-3</v>
      </c>
      <c r="D411" t="s">
        <v>26</v>
      </c>
    </row>
    <row r="412" spans="1:4" x14ac:dyDescent="0.25">
      <c r="A412" t="s">
        <v>20</v>
      </c>
      <c r="B412">
        <v>410</v>
      </c>
      <c r="C412">
        <v>0.11140700000000001</v>
      </c>
      <c r="D412" t="s">
        <v>26</v>
      </c>
    </row>
    <row r="413" spans="1:4" x14ac:dyDescent="0.25">
      <c r="A413" t="s">
        <v>20</v>
      </c>
      <c r="B413">
        <v>411</v>
      </c>
      <c r="C413">
        <v>2.9599999999999998E-4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0</v>
      </c>
      <c r="D417" t="s">
        <v>26</v>
      </c>
    </row>
    <row r="418" spans="1:4" x14ac:dyDescent="0.25">
      <c r="A418" t="s">
        <v>20</v>
      </c>
      <c r="B418">
        <v>416</v>
      </c>
      <c r="C418">
        <v>2.9184999999999999E-2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1.4799999999999999E-4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1.0369999999999999E-3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7.8814999999999996E-2</v>
      </c>
      <c r="D425" t="s">
        <v>26</v>
      </c>
    </row>
    <row r="426" spans="1:4" x14ac:dyDescent="0.25">
      <c r="A426" t="s">
        <v>20</v>
      </c>
      <c r="B426">
        <v>424</v>
      </c>
      <c r="C426">
        <v>0.28622199999999998</v>
      </c>
      <c r="D426" t="s">
        <v>26</v>
      </c>
    </row>
    <row r="427" spans="1:4" x14ac:dyDescent="0.25">
      <c r="A427" t="s">
        <v>20</v>
      </c>
      <c r="B427">
        <v>425</v>
      </c>
      <c r="C427">
        <v>0</v>
      </c>
      <c r="D427" t="s">
        <v>26</v>
      </c>
    </row>
    <row r="428" spans="1:4" x14ac:dyDescent="0.25">
      <c r="A428" t="s">
        <v>20</v>
      </c>
      <c r="B428">
        <v>426</v>
      </c>
      <c r="C428">
        <v>0.25644499999999998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2.9599999999999998E-4</v>
      </c>
      <c r="D432" t="s">
        <v>26</v>
      </c>
    </row>
    <row r="433" spans="1:4" x14ac:dyDescent="0.25">
      <c r="A433" t="s">
        <v>20</v>
      </c>
      <c r="B433">
        <v>431</v>
      </c>
      <c r="C433">
        <v>9.1110999999999998E-2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1.4899999999999999E-4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3.0667E-2</v>
      </c>
      <c r="D438" t="s">
        <v>26</v>
      </c>
    </row>
    <row r="439" spans="1:4" x14ac:dyDescent="0.25">
      <c r="A439" t="s">
        <v>20</v>
      </c>
      <c r="B439">
        <v>437</v>
      </c>
      <c r="C439">
        <v>1.4799999999999999E-4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1.4799999999999999E-4</v>
      </c>
      <c r="D443" t="s">
        <v>26</v>
      </c>
    </row>
    <row r="444" spans="1:4" x14ac:dyDescent="0.25">
      <c r="A444" t="s">
        <v>20</v>
      </c>
      <c r="B444">
        <v>442</v>
      </c>
      <c r="C444">
        <v>0.114963</v>
      </c>
      <c r="D444" t="s">
        <v>26</v>
      </c>
    </row>
    <row r="445" spans="1:4" x14ac:dyDescent="0.25">
      <c r="A445" t="s">
        <v>20</v>
      </c>
      <c r="B445">
        <v>443</v>
      </c>
      <c r="C445">
        <v>0.246667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8.3556000000000005E-2</v>
      </c>
      <c r="D447" t="s">
        <v>26</v>
      </c>
    </row>
    <row r="448" spans="1:4" x14ac:dyDescent="0.25">
      <c r="A448" t="s">
        <v>20</v>
      </c>
      <c r="B448">
        <v>446</v>
      </c>
      <c r="C448">
        <v>4.44E-4</v>
      </c>
      <c r="D448" t="s">
        <v>26</v>
      </c>
    </row>
    <row r="449" spans="1:4" x14ac:dyDescent="0.25">
      <c r="A449" t="s">
        <v>20</v>
      </c>
      <c r="B449">
        <v>447</v>
      </c>
      <c r="C449">
        <v>6.4592999999999998E-2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5.9199999999999997E-4</v>
      </c>
      <c r="D450" t="s">
        <v>26</v>
      </c>
    </row>
    <row r="451" spans="1:4" x14ac:dyDescent="0.25">
      <c r="A451" t="s">
        <v>20</v>
      </c>
      <c r="B451">
        <v>449</v>
      </c>
      <c r="C451">
        <v>7.0371000000000003E-2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9.7777000000000003E-2</v>
      </c>
      <c r="D453" t="s">
        <v>26</v>
      </c>
    </row>
    <row r="454" spans="1:4" x14ac:dyDescent="0.25">
      <c r="A454" t="s">
        <v>20</v>
      </c>
      <c r="B454">
        <v>452</v>
      </c>
      <c r="C454">
        <v>0.106223</v>
      </c>
      <c r="D454" t="s">
        <v>26</v>
      </c>
    </row>
    <row r="455" spans="1:4" x14ac:dyDescent="0.25">
      <c r="A455" t="s">
        <v>20</v>
      </c>
      <c r="B455">
        <v>453</v>
      </c>
      <c r="C455">
        <v>5.1851000000000001E-2</v>
      </c>
      <c r="D455" t="s">
        <v>26</v>
      </c>
    </row>
    <row r="456" spans="1:4" x14ac:dyDescent="0.25">
      <c r="A456" t="s">
        <v>20</v>
      </c>
      <c r="B456">
        <v>454</v>
      </c>
      <c r="C456">
        <v>0.18340799999999999</v>
      </c>
      <c r="D456" t="s">
        <v>26</v>
      </c>
    </row>
    <row r="457" spans="1:4" x14ac:dyDescent="0.25">
      <c r="A457" t="s">
        <v>20</v>
      </c>
      <c r="B457">
        <v>455</v>
      </c>
      <c r="C457">
        <v>7.5550000000000001E-3</v>
      </c>
      <c r="D457" t="s">
        <v>26</v>
      </c>
    </row>
    <row r="458" spans="1:4" x14ac:dyDescent="0.25">
      <c r="A458" t="s">
        <v>20</v>
      </c>
      <c r="B458">
        <v>456</v>
      </c>
      <c r="C458">
        <v>6.2963000000000005E-2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4.4499999999999997E-4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5.9199999999999997E-4</v>
      </c>
      <c r="D463" t="s">
        <v>26</v>
      </c>
    </row>
    <row r="464" spans="1:4" x14ac:dyDescent="0.25">
      <c r="A464" t="s">
        <v>20</v>
      </c>
      <c r="B464">
        <v>462</v>
      </c>
      <c r="C464">
        <v>0.20148199999999999</v>
      </c>
      <c r="D464" t="s">
        <v>26</v>
      </c>
    </row>
    <row r="465" spans="1:4" x14ac:dyDescent="0.25">
      <c r="A465" t="s">
        <v>20</v>
      </c>
      <c r="B465">
        <v>463</v>
      </c>
      <c r="C465">
        <v>6.6814999999999999E-2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2.9629999999999999E-3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0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6.9629999999999996E-3</v>
      </c>
      <c r="D471" t="s">
        <v>26</v>
      </c>
    </row>
    <row r="472" spans="1:4" x14ac:dyDescent="0.25">
      <c r="A472" t="s">
        <v>20</v>
      </c>
      <c r="B472">
        <v>470</v>
      </c>
      <c r="C472">
        <v>0.175703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2.9599999999999998E-4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3.0370999999999999E-2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0.124593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7.2148000000000004E-2</v>
      </c>
      <c r="D491" t="s">
        <v>26</v>
      </c>
    </row>
    <row r="492" spans="1:4" x14ac:dyDescent="0.25">
      <c r="A492" t="s">
        <v>20</v>
      </c>
      <c r="B492">
        <v>490</v>
      </c>
      <c r="C492">
        <v>4.44E-4</v>
      </c>
      <c r="D492" t="s">
        <v>26</v>
      </c>
    </row>
    <row r="493" spans="1:4" x14ac:dyDescent="0.25">
      <c r="A493" t="s">
        <v>20</v>
      </c>
      <c r="B493">
        <v>491</v>
      </c>
      <c r="C493">
        <v>1.0815E-2</v>
      </c>
      <c r="D493" t="s">
        <v>26</v>
      </c>
    </row>
    <row r="494" spans="1:4" x14ac:dyDescent="0.25">
      <c r="A494" t="s">
        <v>20</v>
      </c>
      <c r="B494">
        <v>492</v>
      </c>
      <c r="C494">
        <v>7.4100000000000001E-4</v>
      </c>
      <c r="D494" t="s">
        <v>26</v>
      </c>
    </row>
    <row r="495" spans="1:4" x14ac:dyDescent="0.25">
      <c r="A495" t="s">
        <v>20</v>
      </c>
      <c r="B495">
        <v>493</v>
      </c>
      <c r="C495">
        <v>4.2960000000000003E-3</v>
      </c>
      <c r="D495" t="s">
        <v>26</v>
      </c>
    </row>
    <row r="496" spans="1:4" x14ac:dyDescent="0.25">
      <c r="A496" t="s">
        <v>20</v>
      </c>
      <c r="B496">
        <v>494</v>
      </c>
      <c r="C496">
        <v>4.4444999999999998E-2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0.13733300000000001</v>
      </c>
      <c r="D498" t="s">
        <v>26</v>
      </c>
    </row>
    <row r="499" spans="1:4" x14ac:dyDescent="0.25">
      <c r="A499" t="s">
        <v>20</v>
      </c>
      <c r="B499">
        <v>497</v>
      </c>
      <c r="C499">
        <v>2.9629999999999999E-3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4.1479999999999998E-3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0.20888899999999999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3.8815000000000002E-2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8.6073999999999998E-2</v>
      </c>
      <c r="D507" t="s">
        <v>26</v>
      </c>
    </row>
    <row r="508" spans="1:4" x14ac:dyDescent="0.25">
      <c r="A508" t="s">
        <v>20</v>
      </c>
      <c r="B508">
        <v>506</v>
      </c>
      <c r="C508">
        <v>4.5333999999999999E-2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1.6593E-2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5.3332999999999998E-2</v>
      </c>
      <c r="D515" t="s">
        <v>26</v>
      </c>
    </row>
    <row r="516" spans="1:4" x14ac:dyDescent="0.25">
      <c r="A516" t="s">
        <v>20</v>
      </c>
      <c r="B516">
        <v>514</v>
      </c>
      <c r="C516">
        <v>0.26696300000000001</v>
      </c>
      <c r="D516" t="s">
        <v>26</v>
      </c>
    </row>
    <row r="517" spans="1:4" x14ac:dyDescent="0.25">
      <c r="A517" t="s">
        <v>20</v>
      </c>
      <c r="B517">
        <v>515</v>
      </c>
      <c r="C517">
        <v>6.6814999999999999E-2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0.12859200000000001</v>
      </c>
      <c r="D521" t="s">
        <v>26</v>
      </c>
    </row>
    <row r="522" spans="1:4" x14ac:dyDescent="0.25">
      <c r="A522" t="s">
        <v>20</v>
      </c>
      <c r="B522">
        <v>520</v>
      </c>
      <c r="C522">
        <v>5.8814999999999999E-2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0.02</v>
      </c>
      <c r="D527" t="s">
        <v>26</v>
      </c>
    </row>
    <row r="528" spans="1:4" x14ac:dyDescent="0.25">
      <c r="A528" t="s">
        <v>20</v>
      </c>
      <c r="B528">
        <v>526</v>
      </c>
      <c r="C528">
        <v>2.1333999999999999E-2</v>
      </c>
      <c r="D528" t="s">
        <v>26</v>
      </c>
    </row>
    <row r="529" spans="1:4" x14ac:dyDescent="0.25">
      <c r="A529" t="s">
        <v>20</v>
      </c>
      <c r="B529">
        <v>527</v>
      </c>
      <c r="C529">
        <v>1.4799999999999999E-4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9.9260000000000008E-3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1.0518E-2</v>
      </c>
      <c r="D532" t="s">
        <v>26</v>
      </c>
    </row>
    <row r="533" spans="1:4" x14ac:dyDescent="0.25">
      <c r="A533" t="s">
        <v>20</v>
      </c>
      <c r="B533">
        <v>531</v>
      </c>
      <c r="C533">
        <v>0.108593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0.207259</v>
      </c>
      <c r="D535" t="s">
        <v>26</v>
      </c>
    </row>
    <row r="536" spans="1:4" x14ac:dyDescent="0.25">
      <c r="A536" t="s">
        <v>20</v>
      </c>
      <c r="B536">
        <v>534</v>
      </c>
      <c r="C536">
        <v>0.23585200000000001</v>
      </c>
      <c r="D536" t="s">
        <v>26</v>
      </c>
    </row>
    <row r="537" spans="1:4" x14ac:dyDescent="0.25">
      <c r="A537" t="s">
        <v>20</v>
      </c>
      <c r="B537">
        <v>535</v>
      </c>
      <c r="C537">
        <v>6.4741000000000007E-2</v>
      </c>
      <c r="D537" t="s">
        <v>26</v>
      </c>
    </row>
    <row r="538" spans="1:4" x14ac:dyDescent="0.25">
      <c r="A538" t="s">
        <v>20</v>
      </c>
      <c r="B538">
        <v>536</v>
      </c>
      <c r="C538">
        <v>2.9599999999999998E-4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0.28651900000000002</v>
      </c>
      <c r="D540" t="s">
        <v>26</v>
      </c>
    </row>
    <row r="541" spans="1:4" x14ac:dyDescent="0.25">
      <c r="A541" t="s">
        <v>20</v>
      </c>
      <c r="B541">
        <v>539</v>
      </c>
      <c r="C541">
        <v>7.1259000000000003E-2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5.4962999999999998E-2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1.333E-3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0.118814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2.6223E-2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9.5258999999999996E-2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8.8800000000000001E-4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1.4074E-2</v>
      </c>
      <c r="D557" t="s">
        <v>26</v>
      </c>
    </row>
    <row r="558" spans="1:4" x14ac:dyDescent="0.25">
      <c r="A558" t="s">
        <v>20</v>
      </c>
      <c r="B558">
        <v>556</v>
      </c>
      <c r="C558">
        <v>0.27940799999999999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2.9599999999999998E-4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2.0296999999999999E-2</v>
      </c>
      <c r="D564" t="s">
        <v>26</v>
      </c>
    </row>
    <row r="565" spans="1:4" x14ac:dyDescent="0.25">
      <c r="A565" t="s">
        <v>20</v>
      </c>
      <c r="B565">
        <v>563</v>
      </c>
      <c r="C565">
        <v>0.37081500000000001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7.3999999999999999E-4</v>
      </c>
      <c r="D568" t="s">
        <v>26</v>
      </c>
    </row>
    <row r="569" spans="1:4" x14ac:dyDescent="0.25">
      <c r="A569" t="s">
        <v>20</v>
      </c>
      <c r="B569">
        <v>567</v>
      </c>
      <c r="C569">
        <v>8.2815E-2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1.3339999999999999E-3</v>
      </c>
      <c r="D572" t="s">
        <v>26</v>
      </c>
    </row>
    <row r="573" spans="1:4" x14ac:dyDescent="0.25">
      <c r="A573" t="s">
        <v>20</v>
      </c>
      <c r="B573">
        <v>571</v>
      </c>
      <c r="C573">
        <v>1.4799999999999999E-4</v>
      </c>
      <c r="D573" t="s">
        <v>26</v>
      </c>
    </row>
    <row r="574" spans="1:4" x14ac:dyDescent="0.25">
      <c r="A574" t="s">
        <v>20</v>
      </c>
      <c r="B574">
        <v>572</v>
      </c>
      <c r="C574">
        <v>1.0222E-2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4.3407000000000001E-2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2.9599999999999998E-4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0.361037</v>
      </c>
      <c r="D581" t="s">
        <v>26</v>
      </c>
    </row>
    <row r="582" spans="1:4" x14ac:dyDescent="0.25">
      <c r="A582" t="s">
        <v>20</v>
      </c>
      <c r="B582">
        <v>580</v>
      </c>
      <c r="C582">
        <v>6.5481999999999999E-2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0.114222</v>
      </c>
      <c r="D584" t="s">
        <v>26</v>
      </c>
    </row>
    <row r="585" spans="1:4" x14ac:dyDescent="0.25">
      <c r="A585" t="s">
        <v>20</v>
      </c>
      <c r="B585">
        <v>583</v>
      </c>
      <c r="C585">
        <v>7.6296000000000003E-2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8.8741E-2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0.29392499999999999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0.125333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0.123408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4.44E-4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8.9333999999999997E-2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2.3555E-2</v>
      </c>
      <c r="D606" t="s">
        <v>26</v>
      </c>
    </row>
    <row r="607" spans="1:4" x14ac:dyDescent="0.25">
      <c r="A607" t="s">
        <v>20</v>
      </c>
      <c r="B607">
        <v>605</v>
      </c>
      <c r="C607">
        <v>1.4519000000000001E-2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5.9199999999999997E-4</v>
      </c>
      <c r="D609" t="s">
        <v>26</v>
      </c>
    </row>
    <row r="610" spans="1:4" x14ac:dyDescent="0.25">
      <c r="A610" t="s">
        <v>20</v>
      </c>
      <c r="B610">
        <v>608</v>
      </c>
      <c r="C610">
        <v>1.6296999999999999E-2</v>
      </c>
      <c r="D610" t="s">
        <v>26</v>
      </c>
    </row>
    <row r="611" spans="1:4" x14ac:dyDescent="0.25">
      <c r="A611" t="s">
        <v>20</v>
      </c>
      <c r="B611">
        <v>609</v>
      </c>
      <c r="C611">
        <v>0.18162900000000001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0.108149</v>
      </c>
      <c r="D612" t="s">
        <v>26</v>
      </c>
    </row>
    <row r="613" spans="1:4" x14ac:dyDescent="0.25">
      <c r="A613" t="s">
        <v>20</v>
      </c>
      <c r="B613">
        <v>611</v>
      </c>
      <c r="C613">
        <v>0.130962</v>
      </c>
      <c r="D613" t="s">
        <v>26</v>
      </c>
    </row>
    <row r="614" spans="1:4" x14ac:dyDescent="0.25">
      <c r="A614" t="s">
        <v>20</v>
      </c>
      <c r="B614">
        <v>612</v>
      </c>
      <c r="C614">
        <v>1.4899999999999999E-4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0.117037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5.7481999999999998E-2</v>
      </c>
      <c r="D619" t="s">
        <v>26</v>
      </c>
    </row>
    <row r="620" spans="1:4" x14ac:dyDescent="0.25">
      <c r="A620" t="s">
        <v>20</v>
      </c>
      <c r="B620">
        <v>618</v>
      </c>
      <c r="C620">
        <v>7.3999999999999999E-4</v>
      </c>
      <c r="D620" t="s">
        <v>26</v>
      </c>
    </row>
    <row r="621" spans="1:4" x14ac:dyDescent="0.25">
      <c r="A621" t="s">
        <v>20</v>
      </c>
      <c r="B621">
        <v>619</v>
      </c>
      <c r="C621">
        <v>6.0741000000000003E-2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1.8074E-2</v>
      </c>
      <c r="D626" t="s">
        <v>26</v>
      </c>
    </row>
    <row r="627" spans="1:4" x14ac:dyDescent="0.25">
      <c r="A627" t="s">
        <v>20</v>
      </c>
      <c r="B627">
        <v>625</v>
      </c>
      <c r="C627">
        <v>1.2148000000000001E-2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0.13748199999999999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0.13614799999999999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5.6000000000000001E-2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0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1.4799999999999999E-4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5.8519000000000002E-2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4.1480999999999997E-2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0.16488900000000001</v>
      </c>
      <c r="D651" t="s">
        <v>26</v>
      </c>
    </row>
    <row r="652" spans="1:4" x14ac:dyDescent="0.25">
      <c r="A652" t="s">
        <v>20</v>
      </c>
      <c r="B652">
        <v>650</v>
      </c>
      <c r="C652">
        <v>4.8890000000000001E-3</v>
      </c>
      <c r="D652" t="s">
        <v>26</v>
      </c>
    </row>
    <row r="653" spans="1:4" x14ac:dyDescent="0.25">
      <c r="A653" t="s">
        <v>20</v>
      </c>
      <c r="B653">
        <v>651</v>
      </c>
      <c r="C653">
        <v>0.19570299999999999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0.224741</v>
      </c>
      <c r="D654" t="s">
        <v>26</v>
      </c>
    </row>
    <row r="655" spans="1:4" x14ac:dyDescent="0.25">
      <c r="A655" t="s">
        <v>20</v>
      </c>
      <c r="B655">
        <v>653</v>
      </c>
      <c r="C655">
        <v>6.4296000000000006E-2</v>
      </c>
      <c r="D655" t="s">
        <v>26</v>
      </c>
    </row>
    <row r="656" spans="1:4" x14ac:dyDescent="0.25">
      <c r="A656" t="s">
        <v>20</v>
      </c>
      <c r="B656">
        <v>654</v>
      </c>
      <c r="C656">
        <v>4.4499999999999997E-4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1.4799999999999999E-4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1.5703999999999999E-2</v>
      </c>
      <c r="D660" t="s">
        <v>26</v>
      </c>
    </row>
    <row r="661" spans="1:4" x14ac:dyDescent="0.25">
      <c r="A661" t="s">
        <v>20</v>
      </c>
      <c r="B661">
        <v>659</v>
      </c>
      <c r="C661">
        <v>5.0369999999999998E-2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1.4899999999999999E-4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0.25836999999999999</v>
      </c>
      <c r="D666" t="s">
        <v>26</v>
      </c>
    </row>
    <row r="667" spans="1:4" x14ac:dyDescent="0.25">
      <c r="A667" t="s">
        <v>20</v>
      </c>
      <c r="B667">
        <v>665</v>
      </c>
      <c r="C667">
        <v>7.0962999999999998E-2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0.18118500000000001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0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1.5556E-2</v>
      </c>
      <c r="D675" t="s">
        <v>26</v>
      </c>
    </row>
    <row r="676" spans="1:4" x14ac:dyDescent="0.25">
      <c r="A676" t="s">
        <v>20</v>
      </c>
      <c r="B676">
        <v>674</v>
      </c>
      <c r="C676">
        <v>0.11822199999999999</v>
      </c>
      <c r="D676" t="s">
        <v>26</v>
      </c>
    </row>
    <row r="677" spans="1:4" x14ac:dyDescent="0.25">
      <c r="A677" t="s">
        <v>20</v>
      </c>
      <c r="B677">
        <v>675</v>
      </c>
      <c r="C677">
        <v>1.4666999999999999E-2</v>
      </c>
      <c r="D677" t="s">
        <v>26</v>
      </c>
    </row>
    <row r="678" spans="1:4" x14ac:dyDescent="0.25">
      <c r="A678" t="s">
        <v>20</v>
      </c>
      <c r="B678">
        <v>676</v>
      </c>
      <c r="C678">
        <v>1.9851000000000001E-2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1.4074E-2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1.4899999999999999E-4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5.0222000000000003E-2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5.9199999999999997E-4</v>
      </c>
      <c r="D684" t="s">
        <v>26</v>
      </c>
    </row>
    <row r="685" spans="1:4" x14ac:dyDescent="0.25">
      <c r="A685" t="s">
        <v>20</v>
      </c>
      <c r="B685">
        <v>683</v>
      </c>
      <c r="C685">
        <v>1.3334E-2</v>
      </c>
      <c r="D685" t="s">
        <v>26</v>
      </c>
    </row>
    <row r="686" spans="1:4" x14ac:dyDescent="0.25">
      <c r="A686" t="s">
        <v>20</v>
      </c>
      <c r="B686">
        <v>684</v>
      </c>
      <c r="C686">
        <v>0</v>
      </c>
      <c r="D686" t="s">
        <v>26</v>
      </c>
    </row>
    <row r="687" spans="1:4" x14ac:dyDescent="0.25">
      <c r="A687" t="s">
        <v>20</v>
      </c>
      <c r="B687">
        <v>685</v>
      </c>
      <c r="C687">
        <v>0.16503699999999999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1.0369999999999999E-3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5.9299999999999999E-4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2.9777000000000001E-2</v>
      </c>
      <c r="D692" t="s">
        <v>26</v>
      </c>
    </row>
    <row r="693" spans="1:4" x14ac:dyDescent="0.25">
      <c r="A693" t="s">
        <v>20</v>
      </c>
      <c r="B693">
        <v>691</v>
      </c>
      <c r="C693">
        <v>0.152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2.4445000000000001E-2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9.2296000000000003E-2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1.1556E-2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4.44E-4</v>
      </c>
      <c r="D701" t="s">
        <v>26</v>
      </c>
    </row>
    <row r="702" spans="1:4" x14ac:dyDescent="0.25">
      <c r="A702" t="s">
        <v>20</v>
      </c>
      <c r="B702">
        <v>700</v>
      </c>
      <c r="C702">
        <v>9.5111000000000001E-2</v>
      </c>
      <c r="D702" t="s">
        <v>26</v>
      </c>
    </row>
    <row r="703" spans="1:4" x14ac:dyDescent="0.25">
      <c r="A703" t="s">
        <v>20</v>
      </c>
      <c r="B703">
        <v>701</v>
      </c>
      <c r="C703">
        <v>0.12</v>
      </c>
      <c r="D703" t="s">
        <v>26</v>
      </c>
    </row>
    <row r="704" spans="1:4" x14ac:dyDescent="0.25">
      <c r="A704" t="s">
        <v>20</v>
      </c>
      <c r="B704">
        <v>702</v>
      </c>
      <c r="C704">
        <v>2.9599999999999998E-4</v>
      </c>
      <c r="D704" t="s">
        <v>26</v>
      </c>
    </row>
    <row r="705" spans="1:4" x14ac:dyDescent="0.25">
      <c r="A705" t="s">
        <v>20</v>
      </c>
      <c r="B705">
        <v>703</v>
      </c>
      <c r="C705">
        <v>1.4799999999999999E-4</v>
      </c>
      <c r="D705" t="s">
        <v>26</v>
      </c>
    </row>
    <row r="706" spans="1:4" x14ac:dyDescent="0.25">
      <c r="A706" t="s">
        <v>20</v>
      </c>
      <c r="B706">
        <v>704</v>
      </c>
      <c r="C706">
        <v>2.9700000000000001E-4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5.9199999999999997E-4</v>
      </c>
      <c r="D707" t="s">
        <v>26</v>
      </c>
    </row>
    <row r="708" spans="1:4" x14ac:dyDescent="0.25">
      <c r="A708" t="s">
        <v>20</v>
      </c>
      <c r="B708">
        <v>706</v>
      </c>
      <c r="C708">
        <v>0.35599999999999998</v>
      </c>
      <c r="D708" t="s">
        <v>26</v>
      </c>
    </row>
    <row r="709" spans="1:4" x14ac:dyDescent="0.25">
      <c r="A709" t="s">
        <v>20</v>
      </c>
      <c r="B709">
        <v>707</v>
      </c>
      <c r="C709">
        <v>1.4799999999999999E-4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2.9700000000000001E-4</v>
      </c>
      <c r="D711" t="s">
        <v>26</v>
      </c>
    </row>
    <row r="712" spans="1:4" x14ac:dyDescent="0.25">
      <c r="A712" t="s">
        <v>20</v>
      </c>
      <c r="B712">
        <v>710</v>
      </c>
      <c r="C712">
        <v>2.9599999999999998E-4</v>
      </c>
      <c r="D712" t="s">
        <v>26</v>
      </c>
    </row>
    <row r="713" spans="1:4" x14ac:dyDescent="0.25">
      <c r="A713" t="s">
        <v>20</v>
      </c>
      <c r="B713">
        <v>711</v>
      </c>
      <c r="C713">
        <v>1.4809999999999999E-3</v>
      </c>
      <c r="D713" t="s">
        <v>26</v>
      </c>
    </row>
    <row r="714" spans="1:4" x14ac:dyDescent="0.25">
      <c r="A714" t="s">
        <v>20</v>
      </c>
      <c r="B714">
        <v>712</v>
      </c>
      <c r="C714">
        <v>0.102519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9.6299999999999997E-3</v>
      </c>
      <c r="D717" t="s">
        <v>26</v>
      </c>
    </row>
    <row r="718" spans="1:4" x14ac:dyDescent="0.25">
      <c r="A718" t="s">
        <v>20</v>
      </c>
      <c r="B718">
        <v>716</v>
      </c>
      <c r="C718">
        <v>0.14533299999999999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1.4799999999999999E-4</v>
      </c>
      <c r="D722" t="s">
        <v>26</v>
      </c>
    </row>
    <row r="723" spans="1:4" x14ac:dyDescent="0.25">
      <c r="A723" t="s">
        <v>20</v>
      </c>
      <c r="B723">
        <v>721</v>
      </c>
      <c r="C723">
        <v>0.29985200000000001</v>
      </c>
      <c r="D723" t="s">
        <v>26</v>
      </c>
    </row>
    <row r="724" spans="1:4" x14ac:dyDescent="0.25">
      <c r="A724" t="s">
        <v>20</v>
      </c>
      <c r="B724">
        <v>722</v>
      </c>
      <c r="C724">
        <v>1.2148000000000001E-2</v>
      </c>
      <c r="D724" t="s">
        <v>26</v>
      </c>
    </row>
    <row r="725" spans="1:4" x14ac:dyDescent="0.25">
      <c r="A725" t="s">
        <v>20</v>
      </c>
      <c r="B725">
        <v>723</v>
      </c>
      <c r="C725">
        <v>9.7184999999999994E-2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5.9299999999999999E-4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1.4799999999999999E-4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0.20326</v>
      </c>
      <c r="D731" t="s">
        <v>26</v>
      </c>
    </row>
    <row r="732" spans="1:4" x14ac:dyDescent="0.25">
      <c r="A732" t="s">
        <v>20</v>
      </c>
      <c r="B732">
        <v>730</v>
      </c>
      <c r="C732">
        <v>7.5703000000000006E-2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1.8223E-2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7.5110999999999997E-2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2.9599999999999998E-4</v>
      </c>
      <c r="D738" t="s">
        <v>26</v>
      </c>
    </row>
    <row r="739" spans="1:4" x14ac:dyDescent="0.25">
      <c r="A739" t="s">
        <v>20</v>
      </c>
      <c r="B739">
        <v>737</v>
      </c>
      <c r="C739">
        <v>0.17866699999999999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0.22325900000000001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5.4518999999999998E-2</v>
      </c>
      <c r="D746" t="s">
        <v>26</v>
      </c>
    </row>
    <row r="747" spans="1:4" x14ac:dyDescent="0.25">
      <c r="A747" t="s">
        <v>20</v>
      </c>
      <c r="B747">
        <v>745</v>
      </c>
      <c r="C747">
        <v>5.7480999999999997E-2</v>
      </c>
      <c r="D747" t="s">
        <v>26</v>
      </c>
    </row>
    <row r="748" spans="1:4" x14ac:dyDescent="0.25">
      <c r="A748" t="s">
        <v>20</v>
      </c>
      <c r="B748">
        <v>746</v>
      </c>
      <c r="C748">
        <v>1.4899999999999999E-4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4.44E-4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0.11466700000000001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1.4799999999999999E-4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0.27792600000000001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0.217778</v>
      </c>
      <c r="D761" t="s">
        <v>26</v>
      </c>
    </row>
    <row r="762" spans="1:4" x14ac:dyDescent="0.25">
      <c r="A762" t="s">
        <v>20</v>
      </c>
      <c r="B762">
        <v>760</v>
      </c>
      <c r="C762">
        <v>1.7481E-2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6.9184999999999997E-2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2.9700000000000001E-4</v>
      </c>
      <c r="D767" t="s">
        <v>26</v>
      </c>
    </row>
    <row r="768" spans="1:4" x14ac:dyDescent="0.25">
      <c r="A768" t="s">
        <v>20</v>
      </c>
      <c r="B768">
        <v>766</v>
      </c>
      <c r="C768">
        <v>1.4799999999999999E-4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1.4799999999999999E-4</v>
      </c>
      <c r="D770" t="s">
        <v>26</v>
      </c>
    </row>
    <row r="771" spans="1:4" x14ac:dyDescent="0.25">
      <c r="A771" t="s">
        <v>20</v>
      </c>
      <c r="B771">
        <v>769</v>
      </c>
      <c r="C771">
        <v>8.2369999999999999E-2</v>
      </c>
      <c r="D771" t="s">
        <v>26</v>
      </c>
    </row>
    <row r="772" spans="1:4" x14ac:dyDescent="0.25">
      <c r="A772" t="s">
        <v>20</v>
      </c>
      <c r="B772">
        <v>770</v>
      </c>
      <c r="C772">
        <v>4.7407999999999999E-2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3.0370000000000001E-2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0.120148</v>
      </c>
      <c r="D775" t="s">
        <v>26</v>
      </c>
    </row>
    <row r="776" spans="1:4" x14ac:dyDescent="0.25">
      <c r="A776" t="s">
        <v>20</v>
      </c>
      <c r="B776">
        <v>774</v>
      </c>
      <c r="C776">
        <v>1.4899999999999999E-4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1.6889000000000001E-2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4.44E-4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6.7704E-2</v>
      </c>
      <c r="D784" t="s">
        <v>26</v>
      </c>
    </row>
    <row r="785" spans="1:4" x14ac:dyDescent="0.25">
      <c r="A785" t="s">
        <v>20</v>
      </c>
      <c r="B785">
        <v>783</v>
      </c>
      <c r="C785">
        <v>3.2740999999999999E-2</v>
      </c>
      <c r="D785" t="s">
        <v>26</v>
      </c>
    </row>
    <row r="786" spans="1:4" x14ac:dyDescent="0.25">
      <c r="A786" t="s">
        <v>20</v>
      </c>
      <c r="B786">
        <v>784</v>
      </c>
      <c r="C786">
        <v>4.44E-4</v>
      </c>
      <c r="D786" t="s">
        <v>26</v>
      </c>
    </row>
    <row r="787" spans="1:4" x14ac:dyDescent="0.25">
      <c r="A787" t="s">
        <v>20</v>
      </c>
      <c r="B787">
        <v>785</v>
      </c>
      <c r="C787">
        <v>0.37066700000000002</v>
      </c>
      <c r="D787" t="s">
        <v>26</v>
      </c>
    </row>
    <row r="788" spans="1:4" x14ac:dyDescent="0.25">
      <c r="A788" t="s">
        <v>20</v>
      </c>
      <c r="B788">
        <v>786</v>
      </c>
      <c r="C788">
        <v>0.244148</v>
      </c>
      <c r="D788" t="s">
        <v>26</v>
      </c>
    </row>
    <row r="789" spans="1:4" x14ac:dyDescent="0.25">
      <c r="A789" t="s">
        <v>20</v>
      </c>
      <c r="B789">
        <v>787</v>
      </c>
      <c r="C789">
        <v>3.5111000000000003E-2</v>
      </c>
      <c r="D789" t="s">
        <v>26</v>
      </c>
    </row>
    <row r="790" spans="1:4" x14ac:dyDescent="0.25">
      <c r="A790" t="s">
        <v>20</v>
      </c>
      <c r="B790">
        <v>788</v>
      </c>
      <c r="C790">
        <v>0.23422200000000001</v>
      </c>
      <c r="D790" t="s">
        <v>26</v>
      </c>
    </row>
    <row r="791" spans="1:4" x14ac:dyDescent="0.25">
      <c r="A791" t="s">
        <v>20</v>
      </c>
      <c r="B791">
        <v>789</v>
      </c>
      <c r="C791">
        <v>4.5929999999999999E-3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3.0370000000000001E-2</v>
      </c>
      <c r="D792" t="s">
        <v>26</v>
      </c>
    </row>
    <row r="793" spans="1:4" x14ac:dyDescent="0.25">
      <c r="A793" t="s">
        <v>20</v>
      </c>
      <c r="B793">
        <v>791</v>
      </c>
      <c r="C793">
        <v>1.4799999999999999E-4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8.6518999999999999E-2</v>
      </c>
      <c r="D795" t="s">
        <v>26</v>
      </c>
    </row>
    <row r="796" spans="1:4" x14ac:dyDescent="0.25">
      <c r="A796" t="s">
        <v>20</v>
      </c>
      <c r="B796">
        <v>794</v>
      </c>
      <c r="C796">
        <v>1.2593E-2</v>
      </c>
      <c r="D796" t="s">
        <v>26</v>
      </c>
    </row>
    <row r="797" spans="1:4" x14ac:dyDescent="0.25">
      <c r="A797" t="s">
        <v>20</v>
      </c>
      <c r="B797">
        <v>795</v>
      </c>
      <c r="C797">
        <v>5.0963000000000001E-2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2.0739999999999999E-3</v>
      </c>
      <c r="D798" t="s">
        <v>26</v>
      </c>
    </row>
    <row r="799" spans="1:4" x14ac:dyDescent="0.25">
      <c r="A799" t="s">
        <v>27</v>
      </c>
      <c r="B799">
        <v>797</v>
      </c>
      <c r="C799">
        <v>8.0889000000000003E-2</v>
      </c>
      <c r="D799" t="s">
        <v>28</v>
      </c>
    </row>
    <row r="800" spans="1:4" x14ac:dyDescent="0.25">
      <c r="A800" t="s">
        <v>17</v>
      </c>
      <c r="B800">
        <v>798</v>
      </c>
      <c r="C800">
        <v>7.7029999999999998E-3</v>
      </c>
      <c r="D800" t="s">
        <v>29</v>
      </c>
    </row>
    <row r="801" spans="1:4" x14ac:dyDescent="0.25">
      <c r="A801" t="s">
        <v>20</v>
      </c>
      <c r="B801">
        <v>799</v>
      </c>
      <c r="C801">
        <v>2.0396999999999998</v>
      </c>
      <c r="D801" t="s">
        <v>26</v>
      </c>
    </row>
    <row r="802" spans="1:4" x14ac:dyDescent="0.25">
      <c r="A802" t="s">
        <v>20</v>
      </c>
      <c r="B802">
        <v>800</v>
      </c>
      <c r="C802">
        <v>0.23422299999999999</v>
      </c>
      <c r="D802" t="s">
        <v>26</v>
      </c>
    </row>
    <row r="803" spans="1:4" x14ac:dyDescent="0.25">
      <c r="A803" t="s">
        <v>20</v>
      </c>
      <c r="B803">
        <v>801</v>
      </c>
      <c r="C803">
        <v>1.7162999999999999</v>
      </c>
      <c r="D803" t="s">
        <v>26</v>
      </c>
    </row>
    <row r="804" spans="1:4" x14ac:dyDescent="0.25">
      <c r="A804" t="s">
        <v>27</v>
      </c>
      <c r="B804">
        <v>802</v>
      </c>
      <c r="C804">
        <v>0.19644400000000001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0.113037</v>
      </c>
      <c r="D805" t="s">
        <v>31</v>
      </c>
    </row>
    <row r="806" spans="1:4" x14ac:dyDescent="0.25">
      <c r="A806" t="s">
        <v>27</v>
      </c>
      <c r="B806">
        <v>804</v>
      </c>
      <c r="C806">
        <v>6.2519000000000005E-2</v>
      </c>
      <c r="D806" t="s">
        <v>32</v>
      </c>
    </row>
    <row r="807" spans="1:4" x14ac:dyDescent="0.25">
      <c r="A807" t="s">
        <v>27</v>
      </c>
      <c r="B807">
        <v>805</v>
      </c>
      <c r="C807">
        <v>1.9703999999999999E-2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1.8667E-2</v>
      </c>
      <c r="D808" t="s">
        <v>32</v>
      </c>
    </row>
    <row r="809" spans="1:4" x14ac:dyDescent="0.25">
      <c r="A809" t="s">
        <v>27</v>
      </c>
      <c r="B809">
        <v>807</v>
      </c>
      <c r="C809">
        <v>1.5703999999999999E-2</v>
      </c>
      <c r="D809" t="s">
        <v>32</v>
      </c>
    </row>
    <row r="810" spans="1:4" x14ac:dyDescent="0.25">
      <c r="A810" t="s">
        <v>27</v>
      </c>
      <c r="B810">
        <v>808</v>
      </c>
      <c r="C810">
        <v>1.4666E-2</v>
      </c>
      <c r="D810" t="s">
        <v>32</v>
      </c>
    </row>
    <row r="811" spans="1:4" x14ac:dyDescent="0.25">
      <c r="A811" t="s">
        <v>27</v>
      </c>
      <c r="B811">
        <v>809</v>
      </c>
      <c r="C811">
        <v>1.4666E-2</v>
      </c>
      <c r="D811" t="s">
        <v>32</v>
      </c>
    </row>
    <row r="812" spans="1:4" x14ac:dyDescent="0.25">
      <c r="A812" t="s">
        <v>27</v>
      </c>
      <c r="B812">
        <v>810</v>
      </c>
      <c r="C812">
        <v>0.81792600000000004</v>
      </c>
      <c r="D812" t="s">
        <v>33</v>
      </c>
    </row>
    <row r="813" spans="1:4" x14ac:dyDescent="0.25">
      <c r="A813" t="s">
        <v>27</v>
      </c>
      <c r="B813">
        <v>811</v>
      </c>
      <c r="C813">
        <v>0.113481</v>
      </c>
      <c r="D813" t="s">
        <v>31</v>
      </c>
    </row>
    <row r="814" spans="1:4" x14ac:dyDescent="0.25">
      <c r="A814" t="s">
        <v>27</v>
      </c>
      <c r="B814">
        <v>812</v>
      </c>
      <c r="C814">
        <v>6.2667E-2</v>
      </c>
      <c r="D814" t="s">
        <v>32</v>
      </c>
    </row>
    <row r="815" spans="1:4" x14ac:dyDescent="0.25">
      <c r="A815" t="s">
        <v>27</v>
      </c>
      <c r="B815">
        <v>813</v>
      </c>
      <c r="C815">
        <v>1.9556E-2</v>
      </c>
      <c r="D815" t="s">
        <v>32</v>
      </c>
    </row>
    <row r="816" spans="1:4" x14ac:dyDescent="0.25">
      <c r="A816" t="s">
        <v>27</v>
      </c>
      <c r="B816">
        <v>814</v>
      </c>
      <c r="C816">
        <v>1.8518E-2</v>
      </c>
      <c r="D816" t="s">
        <v>32</v>
      </c>
    </row>
    <row r="817" spans="1:4" x14ac:dyDescent="0.25">
      <c r="A817" t="s">
        <v>27</v>
      </c>
      <c r="B817">
        <v>815</v>
      </c>
      <c r="C817">
        <v>1.6445000000000001E-2</v>
      </c>
      <c r="D817" t="s">
        <v>32</v>
      </c>
    </row>
    <row r="818" spans="1:4" x14ac:dyDescent="0.25">
      <c r="A818" t="s">
        <v>27</v>
      </c>
      <c r="B818">
        <v>816</v>
      </c>
      <c r="C818">
        <v>1.4963000000000001E-2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1.4666999999999999E-2</v>
      </c>
      <c r="D819" t="s">
        <v>32</v>
      </c>
    </row>
    <row r="820" spans="1:4" x14ac:dyDescent="0.25">
      <c r="A820" t="s">
        <v>17</v>
      </c>
      <c r="B820">
        <v>818</v>
      </c>
      <c r="C820">
        <v>0.14933299999999999</v>
      </c>
      <c r="D820" t="s">
        <v>34</v>
      </c>
    </row>
    <row r="821" spans="1:4" x14ac:dyDescent="0.25">
      <c r="A821" t="s">
        <v>20</v>
      </c>
      <c r="B821">
        <v>819</v>
      </c>
      <c r="C821">
        <v>3.1851999999999998E-2</v>
      </c>
      <c r="D821" t="s">
        <v>35</v>
      </c>
    </row>
    <row r="822" spans="1:4" x14ac:dyDescent="0.25">
      <c r="A822" t="s">
        <v>20</v>
      </c>
      <c r="B822">
        <v>820</v>
      </c>
      <c r="C822">
        <v>7.4100000000000001E-4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1.333E-3</v>
      </c>
      <c r="D824" t="s">
        <v>35</v>
      </c>
    </row>
    <row r="825" spans="1:4" x14ac:dyDescent="0.25">
      <c r="A825" t="s">
        <v>20</v>
      </c>
      <c r="B825">
        <v>823</v>
      </c>
      <c r="C825">
        <v>8.8900000000000003E-4</v>
      </c>
      <c r="D825" t="s">
        <v>35</v>
      </c>
    </row>
    <row r="826" spans="1:4" x14ac:dyDescent="0.25">
      <c r="A826" t="s">
        <v>20</v>
      </c>
      <c r="B826">
        <v>824</v>
      </c>
      <c r="C826">
        <v>8.8900000000000003E-4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1.4799999999999999E-4</v>
      </c>
      <c r="D828" t="s">
        <v>35</v>
      </c>
    </row>
    <row r="829" spans="1:4" x14ac:dyDescent="0.25">
      <c r="A829" t="s">
        <v>20</v>
      </c>
      <c r="B829">
        <v>827</v>
      </c>
      <c r="C829">
        <v>3.4519000000000001E-2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1.4809999999999999E-3</v>
      </c>
      <c r="D831" t="s">
        <v>35</v>
      </c>
    </row>
    <row r="832" spans="1:4" x14ac:dyDescent="0.25">
      <c r="A832" t="s">
        <v>20</v>
      </c>
      <c r="B832">
        <v>830</v>
      </c>
      <c r="C832">
        <v>1.4963000000000001E-2</v>
      </c>
      <c r="D832" t="s">
        <v>35</v>
      </c>
    </row>
    <row r="833" spans="1:4" x14ac:dyDescent="0.25">
      <c r="A833" t="s">
        <v>20</v>
      </c>
      <c r="B833">
        <v>831</v>
      </c>
      <c r="C833">
        <v>2.9629999999999999E-3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1.4799999999999999E-4</v>
      </c>
      <c r="D834" t="s">
        <v>35</v>
      </c>
    </row>
    <row r="835" spans="1:4" x14ac:dyDescent="0.25">
      <c r="A835" t="s">
        <v>20</v>
      </c>
      <c r="B835">
        <v>833</v>
      </c>
      <c r="C835">
        <v>3.0519000000000001E-2</v>
      </c>
      <c r="D835" t="s">
        <v>35</v>
      </c>
    </row>
    <row r="836" spans="1:4" x14ac:dyDescent="0.25">
      <c r="A836" t="s">
        <v>20</v>
      </c>
      <c r="B836">
        <v>834</v>
      </c>
      <c r="C836">
        <v>1.926E-3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1.0369999999999999E-3</v>
      </c>
      <c r="D838" t="s">
        <v>35</v>
      </c>
    </row>
    <row r="839" spans="1:4" x14ac:dyDescent="0.25">
      <c r="A839" t="s">
        <v>20</v>
      </c>
      <c r="B839">
        <v>837</v>
      </c>
      <c r="C839">
        <v>1.4799999999999999E-4</v>
      </c>
      <c r="D839" t="s">
        <v>35</v>
      </c>
    </row>
    <row r="840" spans="1:4" x14ac:dyDescent="0.25">
      <c r="A840" t="s">
        <v>20</v>
      </c>
      <c r="B840">
        <v>838</v>
      </c>
      <c r="C840">
        <v>0</v>
      </c>
      <c r="D840" t="s">
        <v>35</v>
      </c>
    </row>
    <row r="841" spans="1:4" x14ac:dyDescent="0.25">
      <c r="A841" t="s">
        <v>20</v>
      </c>
      <c r="B841">
        <v>839</v>
      </c>
      <c r="C841">
        <v>1.0963000000000001E-2</v>
      </c>
      <c r="D841" t="s">
        <v>35</v>
      </c>
    </row>
    <row r="842" spans="1:4" x14ac:dyDescent="0.25">
      <c r="A842" t="s">
        <v>20</v>
      </c>
      <c r="B842">
        <v>840</v>
      </c>
      <c r="C842">
        <v>6.2220000000000001E-3</v>
      </c>
      <c r="D842" t="s">
        <v>35</v>
      </c>
    </row>
    <row r="843" spans="1:4" x14ac:dyDescent="0.25">
      <c r="A843" t="s">
        <v>20</v>
      </c>
      <c r="B843">
        <v>841</v>
      </c>
      <c r="C843">
        <v>4.4499999999999997E-4</v>
      </c>
      <c r="D843" t="s">
        <v>35</v>
      </c>
    </row>
    <row r="844" spans="1:4" x14ac:dyDescent="0.25">
      <c r="A844" t="s">
        <v>20</v>
      </c>
      <c r="B844">
        <v>842</v>
      </c>
      <c r="C844">
        <v>1.3332999999999999E-2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1.4799999999999999E-4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0.10177700000000001</v>
      </c>
      <c r="D853" t="s">
        <v>35</v>
      </c>
    </row>
    <row r="854" spans="1:4" x14ac:dyDescent="0.25">
      <c r="A854" t="s">
        <v>20</v>
      </c>
      <c r="B854">
        <v>852</v>
      </c>
      <c r="C854">
        <v>0</v>
      </c>
      <c r="D854" t="s">
        <v>35</v>
      </c>
    </row>
    <row r="855" spans="1:4" x14ac:dyDescent="0.25">
      <c r="A855" t="s">
        <v>20</v>
      </c>
      <c r="B855">
        <v>853</v>
      </c>
      <c r="C855">
        <v>1.4899999999999999E-4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1.4799999999999999E-4</v>
      </c>
      <c r="D857" t="s">
        <v>35</v>
      </c>
    </row>
    <row r="858" spans="1:4" x14ac:dyDescent="0.25">
      <c r="A858" t="s">
        <v>20</v>
      </c>
      <c r="B858">
        <v>856</v>
      </c>
      <c r="C858">
        <v>7.5550000000000001E-3</v>
      </c>
      <c r="D858" t="s">
        <v>35</v>
      </c>
    </row>
    <row r="859" spans="1:4" x14ac:dyDescent="0.25">
      <c r="A859" t="s">
        <v>20</v>
      </c>
      <c r="B859">
        <v>857</v>
      </c>
      <c r="C859">
        <v>4.4499999999999997E-4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4.1479999999999998E-3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1.4799999999999999E-4</v>
      </c>
      <c r="D863" t="s">
        <v>35</v>
      </c>
    </row>
    <row r="864" spans="1:4" x14ac:dyDescent="0.25">
      <c r="A864" t="s">
        <v>20</v>
      </c>
      <c r="B864">
        <v>862</v>
      </c>
      <c r="C864">
        <v>5.9299999999999999E-4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4.6962999999999998E-2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2.8140000000000001E-3</v>
      </c>
      <c r="D870" t="s">
        <v>35</v>
      </c>
    </row>
    <row r="871" spans="1:4" x14ac:dyDescent="0.25">
      <c r="A871" t="s">
        <v>20</v>
      </c>
      <c r="B871">
        <v>869</v>
      </c>
      <c r="C871">
        <v>3.5560000000000001E-3</v>
      </c>
      <c r="D871" t="s">
        <v>35</v>
      </c>
    </row>
    <row r="872" spans="1:4" x14ac:dyDescent="0.25">
      <c r="A872" t="s">
        <v>20</v>
      </c>
      <c r="B872">
        <v>870</v>
      </c>
      <c r="C872">
        <v>0</v>
      </c>
      <c r="D872" t="s">
        <v>35</v>
      </c>
    </row>
    <row r="873" spans="1:4" x14ac:dyDescent="0.25">
      <c r="A873" t="s">
        <v>20</v>
      </c>
      <c r="B873">
        <v>871</v>
      </c>
      <c r="C873">
        <v>5.9199999999999997E-4</v>
      </c>
      <c r="D873" t="s">
        <v>35</v>
      </c>
    </row>
    <row r="874" spans="1:4" x14ac:dyDescent="0.25">
      <c r="A874" t="s">
        <v>20</v>
      </c>
      <c r="B874">
        <v>872</v>
      </c>
      <c r="C874">
        <v>5.9299999999999999E-4</v>
      </c>
      <c r="D874" t="s">
        <v>35</v>
      </c>
    </row>
    <row r="875" spans="1:4" x14ac:dyDescent="0.25">
      <c r="A875" t="s">
        <v>20</v>
      </c>
      <c r="B875">
        <v>873</v>
      </c>
      <c r="C875">
        <v>1.482E-3</v>
      </c>
      <c r="D875" t="s">
        <v>35</v>
      </c>
    </row>
    <row r="876" spans="1:4" x14ac:dyDescent="0.25">
      <c r="A876" t="s">
        <v>20</v>
      </c>
      <c r="B876">
        <v>874</v>
      </c>
      <c r="C876">
        <v>1.1850000000000001E-3</v>
      </c>
      <c r="D876" t="s">
        <v>35</v>
      </c>
    </row>
    <row r="877" spans="1:4" x14ac:dyDescent="0.25">
      <c r="A877" t="s">
        <v>20</v>
      </c>
      <c r="B877">
        <v>875</v>
      </c>
      <c r="C877">
        <v>7.7029999999999998E-3</v>
      </c>
      <c r="D877" t="s">
        <v>35</v>
      </c>
    </row>
    <row r="878" spans="1:4" x14ac:dyDescent="0.25">
      <c r="A878" t="s">
        <v>20</v>
      </c>
      <c r="B878">
        <v>876</v>
      </c>
      <c r="C878">
        <v>3.363E-2</v>
      </c>
      <c r="D878" t="s">
        <v>35</v>
      </c>
    </row>
    <row r="879" spans="1:4" x14ac:dyDescent="0.25">
      <c r="A879" t="s">
        <v>20</v>
      </c>
      <c r="B879">
        <v>877</v>
      </c>
      <c r="C879">
        <v>0</v>
      </c>
      <c r="D879" t="s">
        <v>35</v>
      </c>
    </row>
    <row r="880" spans="1:4" x14ac:dyDescent="0.25">
      <c r="A880" t="s">
        <v>20</v>
      </c>
      <c r="B880">
        <v>878</v>
      </c>
      <c r="C880">
        <v>2.9599999999999998E-4</v>
      </c>
      <c r="D880" t="s">
        <v>35</v>
      </c>
    </row>
    <row r="881" spans="1:4" x14ac:dyDescent="0.25">
      <c r="A881" t="s">
        <v>20</v>
      </c>
      <c r="B881">
        <v>879</v>
      </c>
      <c r="C881">
        <v>1.2593E-2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7.4100000000000001E-4</v>
      </c>
      <c r="D884" t="s">
        <v>35</v>
      </c>
    </row>
    <row r="885" spans="1:4" x14ac:dyDescent="0.25">
      <c r="A885" t="s">
        <v>20</v>
      </c>
      <c r="B885">
        <v>883</v>
      </c>
      <c r="C885">
        <v>4.44E-4</v>
      </c>
      <c r="D885" t="s">
        <v>35</v>
      </c>
    </row>
    <row r="886" spans="1:4" x14ac:dyDescent="0.25">
      <c r="A886" t="s">
        <v>20</v>
      </c>
      <c r="B886">
        <v>884</v>
      </c>
      <c r="C886">
        <v>1.7780000000000001E-3</v>
      </c>
      <c r="D886" t="s">
        <v>35</v>
      </c>
    </row>
    <row r="887" spans="1:4" x14ac:dyDescent="0.25">
      <c r="A887" t="s">
        <v>20</v>
      </c>
      <c r="B887">
        <v>885</v>
      </c>
      <c r="C887">
        <v>4.4450000000000002E-3</v>
      </c>
      <c r="D887" t="s">
        <v>35</v>
      </c>
    </row>
    <row r="888" spans="1:4" x14ac:dyDescent="0.25">
      <c r="A888" t="s">
        <v>20</v>
      </c>
      <c r="B888">
        <v>886</v>
      </c>
      <c r="C888">
        <v>5.9199999999999997E-4</v>
      </c>
      <c r="D888" t="s">
        <v>35</v>
      </c>
    </row>
    <row r="889" spans="1:4" x14ac:dyDescent="0.25">
      <c r="A889" t="s">
        <v>20</v>
      </c>
      <c r="B889">
        <v>887</v>
      </c>
      <c r="C889">
        <v>1.5556E-2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2.9700000000000001E-4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1.6740000000000001E-2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2.3852000000000002E-2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1.1850000000000001E-3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2.4445000000000001E-2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1.4799999999999999E-4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5.4809999999999998E-3</v>
      </c>
      <c r="D907" t="s">
        <v>35</v>
      </c>
    </row>
    <row r="908" spans="1:4" x14ac:dyDescent="0.25">
      <c r="A908" t="s">
        <v>20</v>
      </c>
      <c r="B908">
        <v>906</v>
      </c>
      <c r="C908">
        <v>1.333E-3</v>
      </c>
      <c r="D908" t="s">
        <v>35</v>
      </c>
    </row>
    <row r="909" spans="1:4" x14ac:dyDescent="0.25">
      <c r="A909" t="s">
        <v>20</v>
      </c>
      <c r="B909">
        <v>907</v>
      </c>
      <c r="C909">
        <v>7.4100000000000001E-4</v>
      </c>
      <c r="D909" t="s">
        <v>35</v>
      </c>
    </row>
    <row r="910" spans="1:4" x14ac:dyDescent="0.25">
      <c r="A910" t="s">
        <v>20</v>
      </c>
      <c r="B910">
        <v>908</v>
      </c>
      <c r="C910">
        <v>1.186E-3</v>
      </c>
      <c r="D910" t="s">
        <v>35</v>
      </c>
    </row>
    <row r="911" spans="1:4" x14ac:dyDescent="0.25">
      <c r="A911" t="s">
        <v>20</v>
      </c>
      <c r="B911">
        <v>909</v>
      </c>
      <c r="C911">
        <v>1.7769999999999999E-3</v>
      </c>
      <c r="D911" t="s">
        <v>35</v>
      </c>
    </row>
    <row r="912" spans="1:4" x14ac:dyDescent="0.25">
      <c r="A912" t="s">
        <v>20</v>
      </c>
      <c r="B912">
        <v>910</v>
      </c>
      <c r="C912">
        <v>0</v>
      </c>
      <c r="D912" t="s">
        <v>35</v>
      </c>
    </row>
    <row r="913" spans="1:4" x14ac:dyDescent="0.25">
      <c r="A913" t="s">
        <v>20</v>
      </c>
      <c r="B913">
        <v>911</v>
      </c>
      <c r="C913">
        <v>7.4100000000000001E-4</v>
      </c>
      <c r="D913" t="s">
        <v>35</v>
      </c>
    </row>
    <row r="914" spans="1:4" x14ac:dyDescent="0.25">
      <c r="A914" t="s">
        <v>20</v>
      </c>
      <c r="B914">
        <v>912</v>
      </c>
      <c r="C914">
        <v>2.9599999999999998E-4</v>
      </c>
      <c r="D914" t="s">
        <v>35</v>
      </c>
    </row>
    <row r="915" spans="1:4" x14ac:dyDescent="0.25">
      <c r="A915" t="s">
        <v>20</v>
      </c>
      <c r="B915">
        <v>913</v>
      </c>
      <c r="C915">
        <v>1.482E-3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2.4147999999999999E-2</v>
      </c>
      <c r="D917" t="s">
        <v>35</v>
      </c>
    </row>
    <row r="918" spans="1:4" x14ac:dyDescent="0.25">
      <c r="A918" t="s">
        <v>20</v>
      </c>
      <c r="B918">
        <v>916</v>
      </c>
      <c r="C918">
        <v>5.0369999999999998E-3</v>
      </c>
      <c r="D918" t="s">
        <v>35</v>
      </c>
    </row>
    <row r="919" spans="1:4" x14ac:dyDescent="0.25">
      <c r="A919" t="s">
        <v>20</v>
      </c>
      <c r="B919">
        <v>917</v>
      </c>
      <c r="C919">
        <v>2.6667E-2</v>
      </c>
      <c r="D919" t="s">
        <v>35</v>
      </c>
    </row>
    <row r="920" spans="1:4" x14ac:dyDescent="0.25">
      <c r="A920" t="s">
        <v>20</v>
      </c>
      <c r="B920">
        <v>918</v>
      </c>
      <c r="C920">
        <v>1.3629E-2</v>
      </c>
      <c r="D920" t="s">
        <v>35</v>
      </c>
    </row>
    <row r="921" spans="1:4" x14ac:dyDescent="0.25">
      <c r="A921" t="s">
        <v>20</v>
      </c>
      <c r="B921">
        <v>919</v>
      </c>
      <c r="C921">
        <v>5.9199999999999997E-4</v>
      </c>
      <c r="D921" t="s">
        <v>35</v>
      </c>
    </row>
    <row r="922" spans="1:4" x14ac:dyDescent="0.25">
      <c r="A922" t="s">
        <v>20</v>
      </c>
      <c r="B922">
        <v>920</v>
      </c>
      <c r="C922">
        <v>0</v>
      </c>
      <c r="D922" t="s">
        <v>35</v>
      </c>
    </row>
    <row r="923" spans="1:4" x14ac:dyDescent="0.25">
      <c r="A923" t="s">
        <v>20</v>
      </c>
      <c r="B923">
        <v>921</v>
      </c>
      <c r="C923">
        <v>0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2.0740999999999999E-2</v>
      </c>
      <c r="D925" t="s">
        <v>35</v>
      </c>
    </row>
    <row r="926" spans="1:4" x14ac:dyDescent="0.25">
      <c r="A926" t="s">
        <v>20</v>
      </c>
      <c r="B926">
        <v>924</v>
      </c>
      <c r="C926">
        <v>1.4799999999999999E-4</v>
      </c>
      <c r="D926" t="s">
        <v>35</v>
      </c>
    </row>
    <row r="927" spans="1:4" x14ac:dyDescent="0.25">
      <c r="A927" t="s">
        <v>20</v>
      </c>
      <c r="B927">
        <v>925</v>
      </c>
      <c r="C927">
        <v>1.4799999999999999E-4</v>
      </c>
      <c r="D927" t="s">
        <v>35</v>
      </c>
    </row>
    <row r="928" spans="1:4" x14ac:dyDescent="0.25">
      <c r="A928" t="s">
        <v>20</v>
      </c>
      <c r="B928">
        <v>926</v>
      </c>
      <c r="C928">
        <v>7.4100000000000001E-4</v>
      </c>
      <c r="D928" t="s">
        <v>35</v>
      </c>
    </row>
    <row r="929" spans="1:4" x14ac:dyDescent="0.25">
      <c r="A929" t="s">
        <v>20</v>
      </c>
      <c r="B929">
        <v>927</v>
      </c>
      <c r="C929">
        <v>5.0369999999999998E-3</v>
      </c>
      <c r="D929" t="s">
        <v>35</v>
      </c>
    </row>
    <row r="930" spans="1:4" x14ac:dyDescent="0.25">
      <c r="A930" t="s">
        <v>20</v>
      </c>
      <c r="B930">
        <v>928</v>
      </c>
      <c r="C930">
        <v>1.333E-3</v>
      </c>
      <c r="D930" t="s">
        <v>35</v>
      </c>
    </row>
    <row r="931" spans="1:4" x14ac:dyDescent="0.25">
      <c r="A931" t="s">
        <v>20</v>
      </c>
      <c r="B931">
        <v>929</v>
      </c>
      <c r="C931">
        <v>0</v>
      </c>
      <c r="D931" t="s">
        <v>35</v>
      </c>
    </row>
    <row r="932" spans="1:4" x14ac:dyDescent="0.25">
      <c r="A932" t="s">
        <v>20</v>
      </c>
      <c r="B932">
        <v>930</v>
      </c>
      <c r="C932">
        <v>5.9299999999999999E-4</v>
      </c>
      <c r="D932" t="s">
        <v>35</v>
      </c>
    </row>
    <row r="933" spans="1:4" x14ac:dyDescent="0.25">
      <c r="A933" t="s">
        <v>20</v>
      </c>
      <c r="B933">
        <v>931</v>
      </c>
      <c r="C933">
        <v>1.333E-3</v>
      </c>
      <c r="D933" t="s">
        <v>35</v>
      </c>
    </row>
    <row r="934" spans="1:4" x14ac:dyDescent="0.25">
      <c r="A934" t="s">
        <v>20</v>
      </c>
      <c r="B934">
        <v>932</v>
      </c>
      <c r="C934">
        <v>0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2.2963000000000001E-2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2.9700000000000001E-4</v>
      </c>
      <c r="D938" t="s">
        <v>35</v>
      </c>
    </row>
    <row r="939" spans="1:4" x14ac:dyDescent="0.25">
      <c r="A939" t="s">
        <v>20</v>
      </c>
      <c r="B939">
        <v>937</v>
      </c>
      <c r="C939">
        <v>4.44E-4</v>
      </c>
      <c r="D939" t="s">
        <v>35</v>
      </c>
    </row>
    <row r="940" spans="1:4" x14ac:dyDescent="0.25">
      <c r="A940" t="s">
        <v>20</v>
      </c>
      <c r="B940">
        <v>938</v>
      </c>
      <c r="C940">
        <v>1.333E-3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1.3339999999999999E-3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6.5180000000000004E-3</v>
      </c>
      <c r="D943" t="s">
        <v>35</v>
      </c>
    </row>
    <row r="944" spans="1:4" x14ac:dyDescent="0.25">
      <c r="A944" t="s">
        <v>20</v>
      </c>
      <c r="B944">
        <v>942</v>
      </c>
      <c r="C944">
        <v>2.519E-3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0</v>
      </c>
      <c r="D946" t="s">
        <v>35</v>
      </c>
    </row>
    <row r="947" spans="1:4" x14ac:dyDescent="0.25">
      <c r="A947" t="s">
        <v>20</v>
      </c>
      <c r="B947">
        <v>945</v>
      </c>
      <c r="C947">
        <v>5.9199999999999997E-4</v>
      </c>
      <c r="D947" t="s">
        <v>35</v>
      </c>
    </row>
    <row r="948" spans="1:4" x14ac:dyDescent="0.25">
      <c r="A948" t="s">
        <v>20</v>
      </c>
      <c r="B948">
        <v>946</v>
      </c>
      <c r="C948">
        <v>8.4449999999999994E-3</v>
      </c>
      <c r="D948" t="s">
        <v>35</v>
      </c>
    </row>
    <row r="949" spans="1:4" x14ac:dyDescent="0.25">
      <c r="A949" t="s">
        <v>20</v>
      </c>
      <c r="B949">
        <v>947</v>
      </c>
      <c r="C949">
        <v>8.8900000000000003E-4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2.1777000000000001E-2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0</v>
      </c>
      <c r="D955" t="s">
        <v>35</v>
      </c>
    </row>
    <row r="956" spans="1:4" x14ac:dyDescent="0.25">
      <c r="A956" t="s">
        <v>20</v>
      </c>
      <c r="B956">
        <v>954</v>
      </c>
      <c r="C956">
        <v>7.4079999999999997E-3</v>
      </c>
      <c r="D956" t="s">
        <v>35</v>
      </c>
    </row>
    <row r="957" spans="1:4" x14ac:dyDescent="0.25">
      <c r="A957" t="s">
        <v>20</v>
      </c>
      <c r="B957">
        <v>955</v>
      </c>
      <c r="C957">
        <v>1.0369999999999999E-3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3.852E-3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0.14014799999999999</v>
      </c>
      <c r="D961" t="s">
        <v>35</v>
      </c>
    </row>
    <row r="962" spans="1:4" x14ac:dyDescent="0.25">
      <c r="A962" t="s">
        <v>20</v>
      </c>
      <c r="B962">
        <v>960</v>
      </c>
      <c r="C962">
        <v>0.12785199999999999</v>
      </c>
      <c r="D962" t="s">
        <v>35</v>
      </c>
    </row>
    <row r="963" spans="1:4" x14ac:dyDescent="0.25">
      <c r="A963" t="s">
        <v>20</v>
      </c>
      <c r="B963">
        <v>961</v>
      </c>
      <c r="C963">
        <v>0.14340700000000001</v>
      </c>
      <c r="D963" t="s">
        <v>35</v>
      </c>
    </row>
    <row r="964" spans="1:4" x14ac:dyDescent="0.25">
      <c r="A964" t="s">
        <v>17</v>
      </c>
      <c r="B964">
        <v>962</v>
      </c>
      <c r="C964">
        <v>1.4519000000000001E-2</v>
      </c>
      <c r="D964" t="s">
        <v>18</v>
      </c>
    </row>
    <row r="965" spans="1:4" x14ac:dyDescent="0.25">
      <c r="A965" t="s">
        <v>20</v>
      </c>
      <c r="B965">
        <v>963</v>
      </c>
      <c r="C965">
        <v>5.4574800000000003</v>
      </c>
      <c r="D96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77</v>
      </c>
      <c r="C2">
        <v>15.578068999999999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0.11362999999999999</v>
      </c>
      <c r="D4" t="s">
        <v>19</v>
      </c>
    </row>
    <row r="5" spans="1:4" x14ac:dyDescent="0.25">
      <c r="A5" t="s">
        <v>20</v>
      </c>
      <c r="B5">
        <v>3</v>
      </c>
      <c r="C5">
        <v>1.9556E-2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1.8814999999999998E-2</v>
      </c>
      <c r="D7" t="s">
        <v>21</v>
      </c>
    </row>
    <row r="8" spans="1:4" x14ac:dyDescent="0.25">
      <c r="A8" t="s">
        <v>20</v>
      </c>
      <c r="B8">
        <v>6</v>
      </c>
      <c r="C8">
        <v>1.6299999999999999E-3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2.9599999999999998E-4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1.0519000000000001E-2</v>
      </c>
      <c r="D14" t="s">
        <v>21</v>
      </c>
    </row>
    <row r="15" spans="1:4" x14ac:dyDescent="0.25">
      <c r="A15" t="s">
        <v>20</v>
      </c>
      <c r="B15">
        <v>13</v>
      </c>
      <c r="C15">
        <v>4.3999999999999997E-2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2.3709999999999998E-3</v>
      </c>
      <c r="D20" t="s">
        <v>21</v>
      </c>
    </row>
    <row r="21" spans="1:4" x14ac:dyDescent="0.25">
      <c r="A21" t="s">
        <v>20</v>
      </c>
      <c r="B21">
        <v>19</v>
      </c>
      <c r="C21">
        <v>5.7185E-2</v>
      </c>
      <c r="D21" t="s">
        <v>21</v>
      </c>
    </row>
    <row r="22" spans="1:4" x14ac:dyDescent="0.25">
      <c r="A22" t="s">
        <v>20</v>
      </c>
      <c r="B22">
        <v>20</v>
      </c>
      <c r="C22">
        <v>6.0740000000000002E-2</v>
      </c>
      <c r="D22" t="s">
        <v>21</v>
      </c>
    </row>
    <row r="23" spans="1:4" x14ac:dyDescent="0.25">
      <c r="A23" t="s">
        <v>20</v>
      </c>
      <c r="B23">
        <v>21</v>
      </c>
      <c r="C23">
        <v>1.5556E-2</v>
      </c>
      <c r="D23" t="s">
        <v>21</v>
      </c>
    </row>
    <row r="24" spans="1:4" x14ac:dyDescent="0.25">
      <c r="A24" t="s">
        <v>17</v>
      </c>
      <c r="B24">
        <v>22</v>
      </c>
      <c r="C24">
        <v>0.10592600000000001</v>
      </c>
      <c r="D24" t="s">
        <v>22</v>
      </c>
    </row>
    <row r="25" spans="1:4" x14ac:dyDescent="0.25">
      <c r="A25" t="s">
        <v>20</v>
      </c>
      <c r="B25">
        <v>23</v>
      </c>
      <c r="C25">
        <v>0.14785200000000001</v>
      </c>
      <c r="D25" t="s">
        <v>23</v>
      </c>
    </row>
    <row r="26" spans="1:4" x14ac:dyDescent="0.25">
      <c r="A26" t="s">
        <v>17</v>
      </c>
      <c r="B26">
        <v>24</v>
      </c>
      <c r="C26">
        <v>9.6444000000000002E-2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6.3699999999999998E-3</v>
      </c>
      <c r="D28" t="s">
        <v>18</v>
      </c>
    </row>
    <row r="29" spans="1:4" x14ac:dyDescent="0.25">
      <c r="A29" t="s">
        <v>20</v>
      </c>
      <c r="B29">
        <v>27</v>
      </c>
      <c r="C29">
        <v>0.119851</v>
      </c>
      <c r="D29" t="s">
        <v>26</v>
      </c>
    </row>
    <row r="30" spans="1:4" x14ac:dyDescent="0.25">
      <c r="A30" t="s">
        <v>20</v>
      </c>
      <c r="B30">
        <v>28</v>
      </c>
      <c r="C30">
        <v>5.6000000000000001E-2</v>
      </c>
      <c r="D30" t="s">
        <v>26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7.26E-3</v>
      </c>
      <c r="D34" t="s">
        <v>26</v>
      </c>
    </row>
    <row r="35" spans="1:4" x14ac:dyDescent="0.25">
      <c r="A35" t="s">
        <v>20</v>
      </c>
      <c r="B35">
        <v>33</v>
      </c>
      <c r="C35">
        <v>1.629E-3</v>
      </c>
      <c r="D35" t="s">
        <v>26</v>
      </c>
    </row>
    <row r="36" spans="1:4" x14ac:dyDescent="0.25">
      <c r="A36" t="s">
        <v>20</v>
      </c>
      <c r="B36">
        <v>34</v>
      </c>
      <c r="C36">
        <v>5.4819999999999999E-3</v>
      </c>
      <c r="D36" t="s">
        <v>26</v>
      </c>
    </row>
    <row r="37" spans="1:4" x14ac:dyDescent="0.25">
      <c r="A37" t="s">
        <v>20</v>
      </c>
      <c r="B37">
        <v>35</v>
      </c>
      <c r="C37">
        <v>0.186222</v>
      </c>
      <c r="D37" t="s">
        <v>26</v>
      </c>
    </row>
    <row r="38" spans="1:4" x14ac:dyDescent="0.25">
      <c r="A38" t="s">
        <v>20</v>
      </c>
      <c r="B38">
        <v>36</v>
      </c>
      <c r="C38">
        <v>0.566222</v>
      </c>
      <c r="D38" t="s">
        <v>26</v>
      </c>
    </row>
    <row r="39" spans="1:4" x14ac:dyDescent="0.25">
      <c r="A39" t="s">
        <v>20</v>
      </c>
      <c r="B39">
        <v>37</v>
      </c>
      <c r="C39">
        <v>0.69214799999999999</v>
      </c>
      <c r="D39" t="s">
        <v>26</v>
      </c>
    </row>
    <row r="40" spans="1:4" x14ac:dyDescent="0.25">
      <c r="A40" t="s">
        <v>20</v>
      </c>
      <c r="B40">
        <v>38</v>
      </c>
      <c r="C40">
        <v>0.19866700000000001</v>
      </c>
      <c r="D40" t="s">
        <v>26</v>
      </c>
    </row>
    <row r="41" spans="1:4" x14ac:dyDescent="0.25">
      <c r="A41" t="s">
        <v>20</v>
      </c>
      <c r="B41">
        <v>39</v>
      </c>
      <c r="C41">
        <v>4.44E-4</v>
      </c>
      <c r="D41" t="s">
        <v>26</v>
      </c>
    </row>
    <row r="42" spans="1:4" x14ac:dyDescent="0.25">
      <c r="A42" t="s">
        <v>20</v>
      </c>
      <c r="B42">
        <v>40</v>
      </c>
      <c r="C42">
        <v>2.3259999999999999E-2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0.30933300000000002</v>
      </c>
      <c r="D44" t="s">
        <v>26</v>
      </c>
    </row>
    <row r="45" spans="1:4" x14ac:dyDescent="0.25">
      <c r="A45" t="s">
        <v>27</v>
      </c>
      <c r="B45">
        <v>43</v>
      </c>
      <c r="C45">
        <v>7.7480999999999994E-2</v>
      </c>
      <c r="D45" t="s">
        <v>28</v>
      </c>
    </row>
    <row r="46" spans="1:4" x14ac:dyDescent="0.25">
      <c r="A46" t="s">
        <v>17</v>
      </c>
      <c r="B46">
        <v>44</v>
      </c>
      <c r="C46">
        <v>6.3699999999999998E-3</v>
      </c>
      <c r="D46" t="s">
        <v>29</v>
      </c>
    </row>
    <row r="47" spans="1:4" x14ac:dyDescent="0.25">
      <c r="A47" t="s">
        <v>20</v>
      </c>
      <c r="B47">
        <v>45</v>
      </c>
      <c r="C47">
        <v>2.0478499999999999</v>
      </c>
      <c r="D47" t="s">
        <v>26</v>
      </c>
    </row>
    <row r="48" spans="1:4" x14ac:dyDescent="0.25">
      <c r="A48" t="s">
        <v>20</v>
      </c>
      <c r="B48">
        <v>46</v>
      </c>
      <c r="C48">
        <v>1.6463699999999999</v>
      </c>
      <c r="D48" t="s">
        <v>26</v>
      </c>
    </row>
    <row r="49" spans="1:4" x14ac:dyDescent="0.25">
      <c r="A49" t="s">
        <v>20</v>
      </c>
      <c r="B49">
        <v>47</v>
      </c>
      <c r="C49">
        <v>0.22814799999999999</v>
      </c>
      <c r="D49" t="s">
        <v>26</v>
      </c>
    </row>
    <row r="50" spans="1:4" x14ac:dyDescent="0.25">
      <c r="A50" t="s">
        <v>27</v>
      </c>
      <c r="B50">
        <v>48</v>
      </c>
      <c r="C50">
        <v>0.17377699999999999</v>
      </c>
      <c r="D50" t="s">
        <v>30</v>
      </c>
    </row>
    <row r="51" spans="1:4" x14ac:dyDescent="0.25">
      <c r="A51" t="s">
        <v>27</v>
      </c>
      <c r="B51">
        <v>49</v>
      </c>
      <c r="C51">
        <v>0.11229699999999999</v>
      </c>
      <c r="D51" t="s">
        <v>31</v>
      </c>
    </row>
    <row r="52" spans="1:4" x14ac:dyDescent="0.25">
      <c r="A52" t="s">
        <v>27</v>
      </c>
      <c r="B52">
        <v>50</v>
      </c>
      <c r="C52">
        <v>6.1926000000000002E-2</v>
      </c>
      <c r="D52" t="s">
        <v>32</v>
      </c>
    </row>
    <row r="53" spans="1:4" x14ac:dyDescent="0.25">
      <c r="A53" t="s">
        <v>27</v>
      </c>
      <c r="B53">
        <v>51</v>
      </c>
      <c r="C53">
        <v>2.1926000000000001E-2</v>
      </c>
      <c r="D53" t="s">
        <v>32</v>
      </c>
    </row>
    <row r="54" spans="1:4" x14ac:dyDescent="0.25">
      <c r="A54" t="s">
        <v>27</v>
      </c>
      <c r="B54">
        <v>52</v>
      </c>
      <c r="C54">
        <v>1.8667E-2</v>
      </c>
      <c r="D54" t="s">
        <v>32</v>
      </c>
    </row>
    <row r="55" spans="1:4" x14ac:dyDescent="0.25">
      <c r="A55" t="s">
        <v>27</v>
      </c>
      <c r="B55">
        <v>53</v>
      </c>
      <c r="C55">
        <v>1.8221999999999999E-2</v>
      </c>
      <c r="D55" t="s">
        <v>32</v>
      </c>
    </row>
    <row r="56" spans="1:4" x14ac:dyDescent="0.25">
      <c r="A56" t="s">
        <v>27</v>
      </c>
      <c r="B56">
        <v>54</v>
      </c>
      <c r="C56">
        <v>1.5112E-2</v>
      </c>
      <c r="D56" t="s">
        <v>32</v>
      </c>
    </row>
    <row r="57" spans="1:4" x14ac:dyDescent="0.25">
      <c r="A57" t="s">
        <v>27</v>
      </c>
      <c r="B57">
        <v>55</v>
      </c>
      <c r="C57">
        <v>1.4370000000000001E-2</v>
      </c>
      <c r="D57" t="s">
        <v>32</v>
      </c>
    </row>
    <row r="58" spans="1:4" x14ac:dyDescent="0.25">
      <c r="A58" t="s">
        <v>27</v>
      </c>
      <c r="B58">
        <v>56</v>
      </c>
      <c r="C58">
        <v>0.62059299999999995</v>
      </c>
      <c r="D58" t="s">
        <v>33</v>
      </c>
    </row>
    <row r="59" spans="1:4" x14ac:dyDescent="0.25">
      <c r="A59" t="s">
        <v>27</v>
      </c>
      <c r="B59">
        <v>57</v>
      </c>
      <c r="C59">
        <v>0.11600000000000001</v>
      </c>
      <c r="D59" t="s">
        <v>31</v>
      </c>
    </row>
    <row r="60" spans="1:4" x14ac:dyDescent="0.25">
      <c r="A60" t="s">
        <v>27</v>
      </c>
      <c r="B60">
        <v>58</v>
      </c>
      <c r="C60">
        <v>6.1926000000000002E-2</v>
      </c>
      <c r="D60" t="s">
        <v>32</v>
      </c>
    </row>
    <row r="61" spans="1:4" x14ac:dyDescent="0.25">
      <c r="A61" t="s">
        <v>27</v>
      </c>
      <c r="B61">
        <v>59</v>
      </c>
      <c r="C61">
        <v>1.9111E-2</v>
      </c>
      <c r="D61" t="s">
        <v>32</v>
      </c>
    </row>
    <row r="62" spans="1:4" x14ac:dyDescent="0.25">
      <c r="A62" t="s">
        <v>27</v>
      </c>
      <c r="B62">
        <v>60</v>
      </c>
      <c r="C62">
        <v>1.8221999999999999E-2</v>
      </c>
      <c r="D62" t="s">
        <v>32</v>
      </c>
    </row>
    <row r="63" spans="1:4" x14ac:dyDescent="0.25">
      <c r="A63" t="s">
        <v>27</v>
      </c>
      <c r="B63">
        <v>61</v>
      </c>
      <c r="C63">
        <v>1.5407000000000001E-2</v>
      </c>
      <c r="D63" t="s">
        <v>32</v>
      </c>
    </row>
    <row r="64" spans="1:4" x14ac:dyDescent="0.25">
      <c r="A64" t="s">
        <v>27</v>
      </c>
      <c r="B64">
        <v>62</v>
      </c>
      <c r="C64">
        <v>1.4814000000000001E-2</v>
      </c>
      <c r="D64" t="s">
        <v>32</v>
      </c>
    </row>
    <row r="65" spans="1:4" x14ac:dyDescent="0.25">
      <c r="A65" t="s">
        <v>27</v>
      </c>
      <c r="B65">
        <v>63</v>
      </c>
      <c r="C65">
        <v>1.4815E-2</v>
      </c>
      <c r="D65" t="s">
        <v>32</v>
      </c>
    </row>
    <row r="66" spans="1:4" x14ac:dyDescent="0.25">
      <c r="A66" t="s">
        <v>17</v>
      </c>
      <c r="B66">
        <v>64</v>
      </c>
      <c r="C66">
        <v>0.14799999999999999</v>
      </c>
      <c r="D66" t="s">
        <v>34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35</v>
      </c>
    </row>
    <row r="68" spans="1:4" x14ac:dyDescent="0.25">
      <c r="A68" t="s">
        <v>20</v>
      </c>
      <c r="B68">
        <v>66</v>
      </c>
      <c r="C68">
        <v>1.2593E-2</v>
      </c>
      <c r="D68" t="s">
        <v>35</v>
      </c>
    </row>
    <row r="69" spans="1:4" x14ac:dyDescent="0.25">
      <c r="A69" t="s">
        <v>20</v>
      </c>
      <c r="B69">
        <v>67</v>
      </c>
      <c r="C69">
        <v>3.3777000000000001E-2</v>
      </c>
      <c r="D69" t="s">
        <v>35</v>
      </c>
    </row>
    <row r="70" spans="1:4" x14ac:dyDescent="0.25">
      <c r="A70" t="s">
        <v>20</v>
      </c>
      <c r="B70">
        <v>68</v>
      </c>
      <c r="C70">
        <v>1.4963000000000001E-2</v>
      </c>
      <c r="D70" t="s">
        <v>35</v>
      </c>
    </row>
    <row r="71" spans="1:4" x14ac:dyDescent="0.25">
      <c r="A71" t="s">
        <v>20</v>
      </c>
      <c r="B71">
        <v>69</v>
      </c>
      <c r="C71">
        <v>1.5852000000000002E-2</v>
      </c>
      <c r="D71" t="s">
        <v>35</v>
      </c>
    </row>
    <row r="72" spans="1:4" x14ac:dyDescent="0.25">
      <c r="A72" t="s">
        <v>20</v>
      </c>
      <c r="B72">
        <v>70</v>
      </c>
      <c r="C72">
        <v>0.29940800000000001</v>
      </c>
      <c r="D72" t="s">
        <v>35</v>
      </c>
    </row>
    <row r="73" spans="1:4" x14ac:dyDescent="0.25">
      <c r="A73" t="s">
        <v>20</v>
      </c>
      <c r="B73">
        <v>71</v>
      </c>
      <c r="C73">
        <v>2.5179999999999998E-3</v>
      </c>
      <c r="D73" t="s">
        <v>35</v>
      </c>
    </row>
    <row r="74" spans="1:4" x14ac:dyDescent="0.25">
      <c r="A74" t="s">
        <v>20</v>
      </c>
      <c r="B74">
        <v>72</v>
      </c>
      <c r="C74">
        <v>6.3699999999999998E-3</v>
      </c>
      <c r="D74" t="s">
        <v>35</v>
      </c>
    </row>
    <row r="75" spans="1:4" x14ac:dyDescent="0.25">
      <c r="A75" t="s">
        <v>20</v>
      </c>
      <c r="B75">
        <v>73</v>
      </c>
      <c r="C75">
        <v>0.116297</v>
      </c>
      <c r="D75" t="s">
        <v>35</v>
      </c>
    </row>
    <row r="76" spans="1:4" x14ac:dyDescent="0.25">
      <c r="A76" t="s">
        <v>20</v>
      </c>
      <c r="B76">
        <v>74</v>
      </c>
      <c r="C76">
        <v>0.11229600000000001</v>
      </c>
      <c r="D76" t="s">
        <v>35</v>
      </c>
    </row>
    <row r="77" spans="1:4" x14ac:dyDescent="0.25">
      <c r="A77" t="s">
        <v>20</v>
      </c>
      <c r="B77">
        <v>75</v>
      </c>
      <c r="C77">
        <v>7.7778E-2</v>
      </c>
      <c r="D77" t="s">
        <v>35</v>
      </c>
    </row>
    <row r="78" spans="1:4" x14ac:dyDescent="0.25">
      <c r="A78" t="s">
        <v>17</v>
      </c>
      <c r="B78">
        <v>76</v>
      </c>
      <c r="C78">
        <v>1.4370000000000001E-2</v>
      </c>
      <c r="D78" t="s">
        <v>18</v>
      </c>
    </row>
    <row r="79" spans="1:4" x14ac:dyDescent="0.25">
      <c r="A79" t="s">
        <v>20</v>
      </c>
      <c r="B79">
        <v>77</v>
      </c>
      <c r="C79">
        <v>6.2647399999999998</v>
      </c>
      <c r="D7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49</v>
      </c>
      <c r="C2">
        <v>11.386659</v>
      </c>
    </row>
    <row r="3" spans="1:4" x14ac:dyDescent="0.25">
      <c r="A3" t="s">
        <v>17</v>
      </c>
      <c r="B3">
        <v>1</v>
      </c>
      <c r="C3">
        <v>1.6147999999999999E-2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0.113926</v>
      </c>
      <c r="D5" t="s">
        <v>21</v>
      </c>
    </row>
    <row r="6" spans="1:4" x14ac:dyDescent="0.25">
      <c r="A6" t="s">
        <v>20</v>
      </c>
      <c r="B6">
        <v>4</v>
      </c>
      <c r="C6">
        <v>7.1110000000000001E-3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2.5482000000000001E-2</v>
      </c>
      <c r="D8" t="s">
        <v>21</v>
      </c>
    </row>
    <row r="9" spans="1:4" x14ac:dyDescent="0.25">
      <c r="A9" t="s">
        <v>20</v>
      </c>
      <c r="B9">
        <v>7</v>
      </c>
      <c r="C9">
        <v>5.8518000000000001E-2</v>
      </c>
      <c r="D9" t="s">
        <v>21</v>
      </c>
    </row>
    <row r="10" spans="1:4" x14ac:dyDescent="0.25">
      <c r="A10" t="s">
        <v>20</v>
      </c>
      <c r="B10">
        <v>8</v>
      </c>
      <c r="C10">
        <v>6.2963000000000005E-2</v>
      </c>
      <c r="D10" t="s">
        <v>21</v>
      </c>
    </row>
    <row r="11" spans="1:4" x14ac:dyDescent="0.25">
      <c r="A11" t="s">
        <v>20</v>
      </c>
      <c r="B11">
        <v>9</v>
      </c>
      <c r="C11">
        <v>1.8074E-2</v>
      </c>
      <c r="D11" t="s">
        <v>21</v>
      </c>
    </row>
    <row r="12" spans="1:4" x14ac:dyDescent="0.25">
      <c r="A12" t="s">
        <v>17</v>
      </c>
      <c r="B12">
        <v>10</v>
      </c>
      <c r="C12">
        <v>0.10592600000000001</v>
      </c>
      <c r="D12" t="s">
        <v>22</v>
      </c>
    </row>
    <row r="13" spans="1:4" x14ac:dyDescent="0.25">
      <c r="A13" t="s">
        <v>20</v>
      </c>
      <c r="B13">
        <v>11</v>
      </c>
      <c r="C13">
        <v>0.17199999999999999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0.168297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0.15051899999999999</v>
      </c>
      <c r="D17" t="s">
        <v>26</v>
      </c>
    </row>
    <row r="18" spans="1:4" x14ac:dyDescent="0.25">
      <c r="A18" t="s">
        <v>20</v>
      </c>
      <c r="B18">
        <v>16</v>
      </c>
      <c r="C18">
        <v>3.8509999999999998E-3</v>
      </c>
      <c r="D18" t="s">
        <v>26</v>
      </c>
    </row>
    <row r="19" spans="1:4" x14ac:dyDescent="0.25">
      <c r="A19" t="s">
        <v>20</v>
      </c>
      <c r="B19">
        <v>17</v>
      </c>
      <c r="C19">
        <v>8.8900000000000003E-4</v>
      </c>
      <c r="D19" t="s">
        <v>26</v>
      </c>
    </row>
    <row r="20" spans="1:4" x14ac:dyDescent="0.25">
      <c r="A20" t="s">
        <v>20</v>
      </c>
      <c r="B20">
        <v>18</v>
      </c>
      <c r="C20">
        <v>1.186E-3</v>
      </c>
      <c r="D20" t="s">
        <v>26</v>
      </c>
    </row>
    <row r="21" spans="1:4" x14ac:dyDescent="0.25">
      <c r="A21" t="s">
        <v>27</v>
      </c>
      <c r="B21">
        <v>19</v>
      </c>
      <c r="C21">
        <v>0.10177700000000001</v>
      </c>
      <c r="D21" t="s">
        <v>28</v>
      </c>
    </row>
    <row r="22" spans="1:4" x14ac:dyDescent="0.25">
      <c r="A22" t="s">
        <v>17</v>
      </c>
      <c r="B22">
        <v>20</v>
      </c>
      <c r="C22">
        <v>6.3709999999999999E-3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0.70725899999999997</v>
      </c>
      <c r="D23" t="s">
        <v>26</v>
      </c>
    </row>
    <row r="24" spans="1:4" x14ac:dyDescent="0.25">
      <c r="A24" t="s">
        <v>20</v>
      </c>
      <c r="B24">
        <v>22</v>
      </c>
      <c r="C24">
        <v>0.57437099999999996</v>
      </c>
      <c r="D24" t="s">
        <v>26</v>
      </c>
    </row>
    <row r="25" spans="1:4" x14ac:dyDescent="0.25">
      <c r="A25" t="s">
        <v>20</v>
      </c>
      <c r="B25">
        <v>23</v>
      </c>
      <c r="C25">
        <v>9.3629000000000004E-2</v>
      </c>
      <c r="D25" t="s">
        <v>26</v>
      </c>
    </row>
    <row r="26" spans="1:4" x14ac:dyDescent="0.25">
      <c r="A26" t="s">
        <v>27</v>
      </c>
      <c r="B26">
        <v>24</v>
      </c>
      <c r="C26">
        <v>0.27748099999999998</v>
      </c>
      <c r="D26" t="s">
        <v>30</v>
      </c>
    </row>
    <row r="27" spans="1:4" x14ac:dyDescent="0.25">
      <c r="A27" t="s">
        <v>27</v>
      </c>
      <c r="B27">
        <v>25</v>
      </c>
      <c r="C27">
        <v>0.114371</v>
      </c>
      <c r="D27" t="s">
        <v>31</v>
      </c>
    </row>
    <row r="28" spans="1:4" x14ac:dyDescent="0.25">
      <c r="A28" t="s">
        <v>27</v>
      </c>
      <c r="B28">
        <v>26</v>
      </c>
      <c r="C28">
        <v>6.2518000000000004E-2</v>
      </c>
      <c r="D28" t="s">
        <v>32</v>
      </c>
    </row>
    <row r="29" spans="1:4" x14ac:dyDescent="0.25">
      <c r="A29" t="s">
        <v>27</v>
      </c>
      <c r="B29">
        <v>27</v>
      </c>
      <c r="C29">
        <v>1.9111E-2</v>
      </c>
      <c r="D29" t="s">
        <v>32</v>
      </c>
    </row>
    <row r="30" spans="1:4" x14ac:dyDescent="0.25">
      <c r="A30" t="s">
        <v>27</v>
      </c>
      <c r="B30">
        <v>28</v>
      </c>
      <c r="C30">
        <v>1.8814999999999998E-2</v>
      </c>
      <c r="D30" t="s">
        <v>32</v>
      </c>
    </row>
    <row r="31" spans="1:4" x14ac:dyDescent="0.25">
      <c r="A31" t="s">
        <v>27</v>
      </c>
      <c r="B31">
        <v>29</v>
      </c>
      <c r="C31">
        <v>1.5554999999999999E-2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1.4370000000000001E-2</v>
      </c>
      <c r="D33" t="s">
        <v>32</v>
      </c>
    </row>
    <row r="34" spans="1:4" x14ac:dyDescent="0.25">
      <c r="A34" t="s">
        <v>27</v>
      </c>
      <c r="B34">
        <v>32</v>
      </c>
      <c r="C34">
        <v>1.6244400000000001</v>
      </c>
      <c r="D34" t="s">
        <v>33</v>
      </c>
    </row>
    <row r="35" spans="1:4" x14ac:dyDescent="0.25">
      <c r="A35" t="s">
        <v>27</v>
      </c>
      <c r="B35">
        <v>33</v>
      </c>
      <c r="C35">
        <v>0.113037</v>
      </c>
      <c r="D35" t="s">
        <v>31</v>
      </c>
    </row>
    <row r="36" spans="1:4" x14ac:dyDescent="0.25">
      <c r="A36" t="s">
        <v>27</v>
      </c>
      <c r="B36">
        <v>34</v>
      </c>
      <c r="C36">
        <v>6.2519000000000005E-2</v>
      </c>
      <c r="D36" t="s">
        <v>32</v>
      </c>
    </row>
    <row r="37" spans="1:4" x14ac:dyDescent="0.25">
      <c r="A37" t="s">
        <v>27</v>
      </c>
      <c r="B37">
        <v>35</v>
      </c>
      <c r="C37">
        <v>1.9258999999999998E-2</v>
      </c>
      <c r="D37" t="s">
        <v>32</v>
      </c>
    </row>
    <row r="38" spans="1:4" x14ac:dyDescent="0.25">
      <c r="A38" t="s">
        <v>27</v>
      </c>
      <c r="B38">
        <v>36</v>
      </c>
      <c r="C38">
        <v>1.8370999999999998E-2</v>
      </c>
      <c r="D38" t="s">
        <v>32</v>
      </c>
    </row>
    <row r="39" spans="1:4" x14ac:dyDescent="0.25">
      <c r="A39" t="s">
        <v>27</v>
      </c>
      <c r="B39">
        <v>37</v>
      </c>
      <c r="C39">
        <v>1.5407000000000001E-2</v>
      </c>
      <c r="D39" t="s">
        <v>32</v>
      </c>
    </row>
    <row r="40" spans="1:4" x14ac:dyDescent="0.25">
      <c r="A40" t="s">
        <v>27</v>
      </c>
      <c r="B40">
        <v>38</v>
      </c>
      <c r="C40">
        <v>1.4370000000000001E-2</v>
      </c>
      <c r="D40" t="s">
        <v>32</v>
      </c>
    </row>
    <row r="41" spans="1:4" x14ac:dyDescent="0.25">
      <c r="A41" t="s">
        <v>27</v>
      </c>
      <c r="B41">
        <v>39</v>
      </c>
      <c r="C41">
        <v>1.4370000000000001E-2</v>
      </c>
      <c r="D41" t="s">
        <v>32</v>
      </c>
    </row>
    <row r="42" spans="1:4" x14ac:dyDescent="0.25">
      <c r="A42" t="s">
        <v>17</v>
      </c>
      <c r="B42">
        <v>40</v>
      </c>
      <c r="C42">
        <v>0.14874000000000001</v>
      </c>
      <c r="D42" t="s">
        <v>34</v>
      </c>
    </row>
    <row r="43" spans="1:4" x14ac:dyDescent="0.25">
      <c r="A43" t="s">
        <v>20</v>
      </c>
      <c r="B43">
        <v>41</v>
      </c>
      <c r="C43">
        <v>0.10459300000000001</v>
      </c>
      <c r="D43" t="s">
        <v>35</v>
      </c>
    </row>
    <row r="44" spans="1:4" x14ac:dyDescent="0.25">
      <c r="A44" t="s">
        <v>20</v>
      </c>
      <c r="B44">
        <v>42</v>
      </c>
      <c r="C44">
        <v>4.2519000000000001E-2</v>
      </c>
      <c r="D44" t="s">
        <v>35</v>
      </c>
    </row>
    <row r="45" spans="1:4" x14ac:dyDescent="0.25">
      <c r="A45" t="s">
        <v>20</v>
      </c>
      <c r="B45">
        <v>43</v>
      </c>
      <c r="C45">
        <v>0</v>
      </c>
      <c r="D45" t="s">
        <v>35</v>
      </c>
    </row>
    <row r="46" spans="1:4" x14ac:dyDescent="0.25">
      <c r="A46" t="s">
        <v>20</v>
      </c>
      <c r="B46">
        <v>44</v>
      </c>
      <c r="C46">
        <v>4.5037000000000001E-2</v>
      </c>
      <c r="D46" t="s">
        <v>35</v>
      </c>
    </row>
    <row r="47" spans="1:4" x14ac:dyDescent="0.25">
      <c r="A47" t="s">
        <v>20</v>
      </c>
      <c r="B47">
        <v>45</v>
      </c>
      <c r="C47">
        <v>0.141037</v>
      </c>
      <c r="D47" t="s">
        <v>35</v>
      </c>
    </row>
    <row r="48" spans="1:4" x14ac:dyDescent="0.25">
      <c r="A48" t="s">
        <v>20</v>
      </c>
      <c r="B48">
        <v>46</v>
      </c>
      <c r="C48">
        <v>9.1407000000000002E-2</v>
      </c>
      <c r="D48" t="s">
        <v>35</v>
      </c>
    </row>
    <row r="49" spans="1:4" x14ac:dyDescent="0.25">
      <c r="A49" t="s">
        <v>20</v>
      </c>
      <c r="B49">
        <v>47</v>
      </c>
      <c r="C49">
        <v>3.9111E-2</v>
      </c>
      <c r="D49" t="s">
        <v>35</v>
      </c>
    </row>
    <row r="50" spans="1:4" x14ac:dyDescent="0.25">
      <c r="A50" t="s">
        <v>17</v>
      </c>
      <c r="B50">
        <v>48</v>
      </c>
      <c r="C50">
        <v>1.2741000000000001E-2</v>
      </c>
      <c r="D50" t="s">
        <v>18</v>
      </c>
    </row>
    <row r="51" spans="1:4" x14ac:dyDescent="0.25">
      <c r="A51" t="s">
        <v>20</v>
      </c>
      <c r="B51">
        <v>49</v>
      </c>
      <c r="C51">
        <v>5.7397</v>
      </c>
      <c r="D51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3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158</v>
      </c>
      <c r="C2">
        <v>51.938966999999998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4.7259000000000002E-2</v>
      </c>
      <c r="D5" t="s">
        <v>21</v>
      </c>
    </row>
    <row r="6" spans="1:4" x14ac:dyDescent="0.25">
      <c r="A6" t="s">
        <v>20</v>
      </c>
      <c r="B6">
        <v>4</v>
      </c>
      <c r="C6">
        <v>4.7410000000000004E-3</v>
      </c>
      <c r="D6" t="s">
        <v>21</v>
      </c>
    </row>
    <row r="7" spans="1:4" x14ac:dyDescent="0.25">
      <c r="A7" t="s">
        <v>20</v>
      </c>
      <c r="B7">
        <v>5</v>
      </c>
      <c r="C7">
        <v>2.519E-3</v>
      </c>
      <c r="D7" t="s">
        <v>21</v>
      </c>
    </row>
    <row r="8" spans="1:4" x14ac:dyDescent="0.25">
      <c r="A8" t="s">
        <v>20</v>
      </c>
      <c r="B8">
        <v>6</v>
      </c>
      <c r="C8">
        <v>3.8221999999999999E-2</v>
      </c>
      <c r="D8" t="s">
        <v>21</v>
      </c>
    </row>
    <row r="9" spans="1:4" x14ac:dyDescent="0.25">
      <c r="A9" t="s">
        <v>20</v>
      </c>
      <c r="B9">
        <v>7</v>
      </c>
      <c r="C9">
        <v>5.5555E-2</v>
      </c>
      <c r="D9" t="s">
        <v>21</v>
      </c>
    </row>
    <row r="10" spans="1:4" x14ac:dyDescent="0.25">
      <c r="A10" t="s">
        <v>20</v>
      </c>
      <c r="B10">
        <v>8</v>
      </c>
      <c r="C10">
        <v>1.186E-3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7.4070000000000004E-3</v>
      </c>
      <c r="D12" t="s">
        <v>21</v>
      </c>
    </row>
    <row r="13" spans="1:4" x14ac:dyDescent="0.25">
      <c r="A13" t="s">
        <v>20</v>
      </c>
      <c r="B13">
        <v>11</v>
      </c>
      <c r="C13">
        <v>1.4809999999999999E-3</v>
      </c>
      <c r="D13" t="s">
        <v>21</v>
      </c>
    </row>
    <row r="14" spans="1:4" x14ac:dyDescent="0.25">
      <c r="A14" t="s">
        <v>20</v>
      </c>
      <c r="B14">
        <v>12</v>
      </c>
      <c r="C14">
        <v>1.926E-3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1.9554999999999999E-2</v>
      </c>
      <c r="D24" t="s">
        <v>21</v>
      </c>
    </row>
    <row r="25" spans="1:4" x14ac:dyDescent="0.25">
      <c r="A25" t="s">
        <v>20</v>
      </c>
      <c r="B25">
        <v>23</v>
      </c>
      <c r="C25">
        <v>3.4069999999999999E-3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2.9700000000000001E-4</v>
      </c>
      <c r="D30" t="s">
        <v>21</v>
      </c>
    </row>
    <row r="31" spans="1:4" x14ac:dyDescent="0.25">
      <c r="A31" t="s">
        <v>20</v>
      </c>
      <c r="B31">
        <v>29</v>
      </c>
      <c r="C31">
        <v>1.2444E-2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1.5407000000000001E-2</v>
      </c>
      <c r="D33" t="s">
        <v>21</v>
      </c>
    </row>
    <row r="34" spans="1:4" x14ac:dyDescent="0.25">
      <c r="A34" t="s">
        <v>20</v>
      </c>
      <c r="B34">
        <v>32</v>
      </c>
      <c r="C34">
        <v>7.5408000000000003E-2</v>
      </c>
      <c r="D34" t="s">
        <v>21</v>
      </c>
    </row>
    <row r="35" spans="1:4" x14ac:dyDescent="0.25">
      <c r="A35" t="s">
        <v>20</v>
      </c>
      <c r="B35">
        <v>33</v>
      </c>
      <c r="C35">
        <v>8.2517999999999994E-2</v>
      </c>
      <c r="D35" t="s">
        <v>21</v>
      </c>
    </row>
    <row r="36" spans="1:4" x14ac:dyDescent="0.25">
      <c r="A36" t="s">
        <v>20</v>
      </c>
      <c r="B36">
        <v>34</v>
      </c>
      <c r="C36">
        <v>4.5929999999999999E-3</v>
      </c>
      <c r="D36" t="s">
        <v>21</v>
      </c>
    </row>
    <row r="37" spans="1:4" x14ac:dyDescent="0.25">
      <c r="A37" t="s">
        <v>20</v>
      </c>
      <c r="B37">
        <v>35</v>
      </c>
      <c r="C37">
        <v>8.0889000000000003E-2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2.5184999999999999E-2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7.5852000000000003E-2</v>
      </c>
      <c r="D43" t="s">
        <v>21</v>
      </c>
    </row>
    <row r="44" spans="1:4" x14ac:dyDescent="0.25">
      <c r="A44" t="s">
        <v>20</v>
      </c>
      <c r="B44">
        <v>42</v>
      </c>
      <c r="C44">
        <v>6.2220000000000001E-3</v>
      </c>
      <c r="D44" t="s">
        <v>21</v>
      </c>
    </row>
    <row r="45" spans="1:4" x14ac:dyDescent="0.25">
      <c r="A45" t="s">
        <v>20</v>
      </c>
      <c r="B45">
        <v>43</v>
      </c>
      <c r="C45">
        <v>3.408E-3</v>
      </c>
      <c r="D45" t="s">
        <v>21</v>
      </c>
    </row>
    <row r="46" spans="1:4" x14ac:dyDescent="0.25">
      <c r="A46" t="s">
        <v>20</v>
      </c>
      <c r="B46">
        <v>44</v>
      </c>
      <c r="C46">
        <v>5.4370000000000002E-2</v>
      </c>
      <c r="D46" t="s">
        <v>21</v>
      </c>
    </row>
    <row r="47" spans="1:4" x14ac:dyDescent="0.25">
      <c r="A47" t="s">
        <v>20</v>
      </c>
      <c r="B47">
        <v>45</v>
      </c>
      <c r="C47">
        <v>6.0888999999999999E-2</v>
      </c>
      <c r="D47" t="s">
        <v>21</v>
      </c>
    </row>
    <row r="48" spans="1:4" x14ac:dyDescent="0.25">
      <c r="A48" t="s">
        <v>20</v>
      </c>
      <c r="B48">
        <v>46</v>
      </c>
      <c r="C48">
        <v>1.4963000000000001E-2</v>
      </c>
      <c r="D48" t="s">
        <v>21</v>
      </c>
    </row>
    <row r="49" spans="1:4" x14ac:dyDescent="0.25">
      <c r="A49" t="s">
        <v>17</v>
      </c>
      <c r="B49">
        <v>47</v>
      </c>
      <c r="C49">
        <v>0.106519</v>
      </c>
      <c r="D49" t="s">
        <v>22</v>
      </c>
    </row>
    <row r="50" spans="1:4" x14ac:dyDescent="0.25">
      <c r="A50" t="s">
        <v>20</v>
      </c>
      <c r="B50">
        <v>48</v>
      </c>
      <c r="C50">
        <v>0.16103700000000001</v>
      </c>
      <c r="D50" t="s">
        <v>23</v>
      </c>
    </row>
    <row r="51" spans="1:4" x14ac:dyDescent="0.25">
      <c r="A51" t="s">
        <v>17</v>
      </c>
      <c r="B51">
        <v>49</v>
      </c>
      <c r="C51">
        <v>9.6296000000000007E-2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0.15940799999999999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0.14044400000000001</v>
      </c>
      <c r="D54" t="s">
        <v>26</v>
      </c>
    </row>
    <row r="55" spans="1:4" x14ac:dyDescent="0.25">
      <c r="A55" t="s">
        <v>20</v>
      </c>
      <c r="B55">
        <v>53</v>
      </c>
      <c r="C55">
        <v>0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4.4499999999999997E-4</v>
      </c>
      <c r="D57" t="s">
        <v>26</v>
      </c>
    </row>
    <row r="58" spans="1:4" x14ac:dyDescent="0.25">
      <c r="A58" t="s">
        <v>20</v>
      </c>
      <c r="B58">
        <v>56</v>
      </c>
      <c r="C58">
        <v>7.3999999999999999E-4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2.8149999999999998E-3</v>
      </c>
      <c r="D60" t="s">
        <v>26</v>
      </c>
    </row>
    <row r="61" spans="1:4" x14ac:dyDescent="0.25">
      <c r="A61" t="s">
        <v>20</v>
      </c>
      <c r="B61">
        <v>59</v>
      </c>
      <c r="C61">
        <v>3.1259000000000002E-2</v>
      </c>
      <c r="D61" t="s">
        <v>26</v>
      </c>
    </row>
    <row r="62" spans="1:4" x14ac:dyDescent="0.25">
      <c r="A62" t="s">
        <v>20</v>
      </c>
      <c r="B62">
        <v>60</v>
      </c>
      <c r="C62">
        <v>7.6888999999999999E-2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1.0369999999999999E-3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0.14044400000000001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0.88340700000000005</v>
      </c>
      <c r="D72" t="s">
        <v>26</v>
      </c>
    </row>
    <row r="73" spans="1:4" x14ac:dyDescent="0.25">
      <c r="A73" t="s">
        <v>20</v>
      </c>
      <c r="B73">
        <v>71</v>
      </c>
      <c r="C73">
        <v>0.57125899999999996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8.9630000000000001E-2</v>
      </c>
      <c r="D76" t="s">
        <v>26</v>
      </c>
    </row>
    <row r="77" spans="1:4" x14ac:dyDescent="0.25">
      <c r="A77" t="s">
        <v>20</v>
      </c>
      <c r="B77">
        <v>75</v>
      </c>
      <c r="C77">
        <v>5.6889000000000002E-2</v>
      </c>
      <c r="D77" t="s">
        <v>26</v>
      </c>
    </row>
    <row r="78" spans="1:4" x14ac:dyDescent="0.25">
      <c r="A78" t="s">
        <v>20</v>
      </c>
      <c r="B78">
        <v>76</v>
      </c>
      <c r="C78">
        <v>0.18918499999999999</v>
      </c>
      <c r="D78" t="s">
        <v>26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26</v>
      </c>
    </row>
    <row r="80" spans="1:4" x14ac:dyDescent="0.25">
      <c r="A80" t="s">
        <v>20</v>
      </c>
      <c r="B80">
        <v>78</v>
      </c>
      <c r="C80">
        <v>0.94074100000000005</v>
      </c>
      <c r="D80" t="s">
        <v>26</v>
      </c>
    </row>
    <row r="81" spans="1:4" x14ac:dyDescent="0.25">
      <c r="A81" t="s">
        <v>20</v>
      </c>
      <c r="B81">
        <v>79</v>
      </c>
      <c r="C81">
        <v>0.118519</v>
      </c>
      <c r="D81" t="s">
        <v>26</v>
      </c>
    </row>
    <row r="82" spans="1:4" x14ac:dyDescent="0.25">
      <c r="A82" t="s">
        <v>20</v>
      </c>
      <c r="B82">
        <v>80</v>
      </c>
      <c r="C82">
        <v>0.25866600000000001</v>
      </c>
      <c r="D82" t="s">
        <v>26</v>
      </c>
    </row>
    <row r="83" spans="1:4" x14ac:dyDescent="0.25">
      <c r="A83" t="s">
        <v>20</v>
      </c>
      <c r="B83">
        <v>81</v>
      </c>
      <c r="C83">
        <v>9.1019299999999994</v>
      </c>
      <c r="D83" t="s">
        <v>26</v>
      </c>
    </row>
    <row r="84" spans="1:4" x14ac:dyDescent="0.25">
      <c r="A84" t="s">
        <v>20</v>
      </c>
      <c r="B84">
        <v>82</v>
      </c>
      <c r="C84">
        <v>9.2297799999999999</v>
      </c>
      <c r="D84" t="s">
        <v>26</v>
      </c>
    </row>
    <row r="85" spans="1:4" x14ac:dyDescent="0.25">
      <c r="A85" t="s">
        <v>20</v>
      </c>
      <c r="B85">
        <v>83</v>
      </c>
      <c r="C85">
        <v>0.49733300000000003</v>
      </c>
      <c r="D85" t="s">
        <v>26</v>
      </c>
    </row>
    <row r="86" spans="1:4" x14ac:dyDescent="0.25">
      <c r="A86" t="s">
        <v>20</v>
      </c>
      <c r="B86">
        <v>84</v>
      </c>
      <c r="C86">
        <v>9.81067</v>
      </c>
      <c r="D86" t="s">
        <v>26</v>
      </c>
    </row>
    <row r="87" spans="1:4" x14ac:dyDescent="0.25">
      <c r="A87" t="s">
        <v>20</v>
      </c>
      <c r="B87">
        <v>85</v>
      </c>
      <c r="C87">
        <v>0.87822199999999995</v>
      </c>
      <c r="D87" t="s">
        <v>26</v>
      </c>
    </row>
    <row r="88" spans="1:4" x14ac:dyDescent="0.25">
      <c r="A88" t="s">
        <v>20</v>
      </c>
      <c r="B88">
        <v>86</v>
      </c>
      <c r="C88">
        <v>0.101926</v>
      </c>
      <c r="D88" t="s">
        <v>26</v>
      </c>
    </row>
    <row r="89" spans="1:4" x14ac:dyDescent="0.25">
      <c r="A89" t="s">
        <v>20</v>
      </c>
      <c r="B89">
        <v>87</v>
      </c>
      <c r="C89">
        <v>4.3555999999999997E-2</v>
      </c>
      <c r="D89" t="s">
        <v>26</v>
      </c>
    </row>
    <row r="90" spans="1:4" x14ac:dyDescent="0.25">
      <c r="A90" t="s">
        <v>20</v>
      </c>
      <c r="B90">
        <v>88</v>
      </c>
      <c r="C90">
        <v>5.9259999999999998E-3</v>
      </c>
      <c r="D90" t="s">
        <v>26</v>
      </c>
    </row>
    <row r="91" spans="1:4" x14ac:dyDescent="0.25">
      <c r="A91" t="s">
        <v>20</v>
      </c>
      <c r="B91">
        <v>89</v>
      </c>
      <c r="C91">
        <v>3.5407000000000001E-2</v>
      </c>
      <c r="D91" t="s">
        <v>26</v>
      </c>
    </row>
    <row r="92" spans="1:4" x14ac:dyDescent="0.25">
      <c r="A92" t="s">
        <v>20</v>
      </c>
      <c r="B92">
        <v>90</v>
      </c>
      <c r="C92">
        <v>5.4862200000000003</v>
      </c>
      <c r="D92" t="s">
        <v>26</v>
      </c>
    </row>
    <row r="93" spans="1:4" x14ac:dyDescent="0.25">
      <c r="A93" t="s">
        <v>20</v>
      </c>
      <c r="B93">
        <v>91</v>
      </c>
      <c r="C93">
        <v>0.47822300000000001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7.2592000000000004E-2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1.2853300000000001</v>
      </c>
      <c r="D97" t="s">
        <v>26</v>
      </c>
    </row>
    <row r="98" spans="1:4" x14ac:dyDescent="0.25">
      <c r="A98" t="s">
        <v>20</v>
      </c>
      <c r="B98">
        <v>96</v>
      </c>
      <c r="C98">
        <v>1.0408900000000001</v>
      </c>
      <c r="D98" t="s">
        <v>26</v>
      </c>
    </row>
    <row r="99" spans="1:4" x14ac:dyDescent="0.25">
      <c r="A99" t="s">
        <v>20</v>
      </c>
      <c r="B99">
        <v>97</v>
      </c>
      <c r="C99">
        <v>0.140149</v>
      </c>
      <c r="D99" t="s">
        <v>26</v>
      </c>
    </row>
    <row r="100" spans="1:4" x14ac:dyDescent="0.25">
      <c r="A100" t="s">
        <v>27</v>
      </c>
      <c r="B100">
        <v>98</v>
      </c>
      <c r="C100">
        <v>0.14874000000000001</v>
      </c>
      <c r="D100" t="s">
        <v>30</v>
      </c>
    </row>
    <row r="101" spans="1:4" x14ac:dyDescent="0.25">
      <c r="A101" t="s">
        <v>27</v>
      </c>
      <c r="B101">
        <v>99</v>
      </c>
      <c r="C101">
        <v>0.114371</v>
      </c>
      <c r="D101" t="s">
        <v>31</v>
      </c>
    </row>
    <row r="102" spans="1:4" x14ac:dyDescent="0.25">
      <c r="A102" t="s">
        <v>27</v>
      </c>
      <c r="B102">
        <v>100</v>
      </c>
      <c r="C102">
        <v>6.2073999999999997E-2</v>
      </c>
      <c r="D102" t="s">
        <v>32</v>
      </c>
    </row>
    <row r="103" spans="1:4" x14ac:dyDescent="0.25">
      <c r="A103" t="s">
        <v>27</v>
      </c>
      <c r="B103">
        <v>101</v>
      </c>
      <c r="C103">
        <v>2.1777999999999999E-2</v>
      </c>
      <c r="D103" t="s">
        <v>32</v>
      </c>
    </row>
    <row r="104" spans="1:4" x14ac:dyDescent="0.25">
      <c r="A104" t="s">
        <v>27</v>
      </c>
      <c r="B104">
        <v>102</v>
      </c>
      <c r="C104">
        <v>1.8814999999999998E-2</v>
      </c>
      <c r="D104" t="s">
        <v>32</v>
      </c>
    </row>
    <row r="105" spans="1:4" x14ac:dyDescent="0.25">
      <c r="A105" t="s">
        <v>27</v>
      </c>
      <c r="B105">
        <v>103</v>
      </c>
      <c r="C105">
        <v>1.5556E-2</v>
      </c>
      <c r="D105" t="s">
        <v>32</v>
      </c>
    </row>
    <row r="106" spans="1:4" x14ac:dyDescent="0.25">
      <c r="A106" t="s">
        <v>27</v>
      </c>
      <c r="B106">
        <v>104</v>
      </c>
      <c r="C106">
        <v>1.5110999999999999E-2</v>
      </c>
      <c r="D106" t="s">
        <v>32</v>
      </c>
    </row>
    <row r="107" spans="1:4" x14ac:dyDescent="0.25">
      <c r="A107" t="s">
        <v>27</v>
      </c>
      <c r="B107">
        <v>105</v>
      </c>
      <c r="C107">
        <v>1.4519000000000001E-2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0.53970399999999996</v>
      </c>
      <c r="D108" t="s">
        <v>33</v>
      </c>
    </row>
    <row r="109" spans="1:4" x14ac:dyDescent="0.25">
      <c r="A109" t="s">
        <v>27</v>
      </c>
      <c r="B109">
        <v>107</v>
      </c>
      <c r="C109">
        <v>0.11466700000000001</v>
      </c>
      <c r="D109" t="s">
        <v>31</v>
      </c>
    </row>
    <row r="110" spans="1:4" x14ac:dyDescent="0.25">
      <c r="A110" t="s">
        <v>27</v>
      </c>
      <c r="B110">
        <v>108</v>
      </c>
      <c r="C110">
        <v>6.1481000000000001E-2</v>
      </c>
      <c r="D110" t="s">
        <v>32</v>
      </c>
    </row>
    <row r="111" spans="1:4" x14ac:dyDescent="0.25">
      <c r="A111" t="s">
        <v>27</v>
      </c>
      <c r="B111">
        <v>109</v>
      </c>
      <c r="C111">
        <v>1.9703999999999999E-2</v>
      </c>
      <c r="D111" t="s">
        <v>32</v>
      </c>
    </row>
    <row r="112" spans="1:4" x14ac:dyDescent="0.25">
      <c r="A112" t="s">
        <v>27</v>
      </c>
      <c r="B112">
        <v>110</v>
      </c>
      <c r="C112">
        <v>1.8370999999999998E-2</v>
      </c>
      <c r="D112" t="s">
        <v>32</v>
      </c>
    </row>
    <row r="113" spans="1:4" x14ac:dyDescent="0.25">
      <c r="A113" t="s">
        <v>27</v>
      </c>
      <c r="B113">
        <v>111</v>
      </c>
      <c r="C113">
        <v>1.5703000000000002E-2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1.4963000000000001E-2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1.4666E-2</v>
      </c>
      <c r="D115" t="s">
        <v>32</v>
      </c>
    </row>
    <row r="116" spans="1:4" x14ac:dyDescent="0.25">
      <c r="A116" t="s">
        <v>17</v>
      </c>
      <c r="B116">
        <v>114</v>
      </c>
      <c r="C116">
        <v>0.14933299999999999</v>
      </c>
      <c r="D116" t="s">
        <v>34</v>
      </c>
    </row>
    <row r="117" spans="1:4" x14ac:dyDescent="0.25">
      <c r="A117" t="s">
        <v>20</v>
      </c>
      <c r="B117">
        <v>115</v>
      </c>
      <c r="C117">
        <v>5.4370000000000002E-2</v>
      </c>
      <c r="D117" t="s">
        <v>35</v>
      </c>
    </row>
    <row r="118" spans="1:4" x14ac:dyDescent="0.25">
      <c r="A118" t="s">
        <v>20</v>
      </c>
      <c r="B118">
        <v>116</v>
      </c>
      <c r="C118">
        <v>7.4100000000000001E-4</v>
      </c>
      <c r="D118" t="s">
        <v>35</v>
      </c>
    </row>
    <row r="119" spans="1:4" x14ac:dyDescent="0.25">
      <c r="A119" t="s">
        <v>20</v>
      </c>
      <c r="B119">
        <v>117</v>
      </c>
      <c r="C119">
        <v>7.4100000000000001E-4</v>
      </c>
      <c r="D119" t="s">
        <v>35</v>
      </c>
    </row>
    <row r="120" spans="1:4" x14ac:dyDescent="0.25">
      <c r="A120" t="s">
        <v>20</v>
      </c>
      <c r="B120">
        <v>118</v>
      </c>
      <c r="C120">
        <v>7.4666999999999997E-2</v>
      </c>
      <c r="D120" t="s">
        <v>35</v>
      </c>
    </row>
    <row r="121" spans="1:4" x14ac:dyDescent="0.25">
      <c r="A121" t="s">
        <v>20</v>
      </c>
      <c r="B121">
        <v>119</v>
      </c>
      <c r="C121">
        <v>1.8665999999999999E-2</v>
      </c>
      <c r="D121" t="s">
        <v>35</v>
      </c>
    </row>
    <row r="122" spans="1:4" x14ac:dyDescent="0.25">
      <c r="A122" t="s">
        <v>20</v>
      </c>
      <c r="B122">
        <v>120</v>
      </c>
      <c r="C122">
        <v>8.2959999999999996E-3</v>
      </c>
      <c r="D122" t="s">
        <v>35</v>
      </c>
    </row>
    <row r="123" spans="1:4" x14ac:dyDescent="0.25">
      <c r="A123" t="s">
        <v>20</v>
      </c>
      <c r="B123">
        <v>121</v>
      </c>
      <c r="C123">
        <v>1.482E-3</v>
      </c>
      <c r="D123" t="s">
        <v>35</v>
      </c>
    </row>
    <row r="124" spans="1:4" x14ac:dyDescent="0.25">
      <c r="A124" t="s">
        <v>20</v>
      </c>
      <c r="B124">
        <v>122</v>
      </c>
      <c r="C124">
        <v>8.7410000000000005E-3</v>
      </c>
      <c r="D124" t="s">
        <v>35</v>
      </c>
    </row>
    <row r="125" spans="1:4" x14ac:dyDescent="0.25">
      <c r="A125" t="s">
        <v>20</v>
      </c>
      <c r="B125">
        <v>123</v>
      </c>
      <c r="C125">
        <v>0</v>
      </c>
      <c r="D125" t="s">
        <v>35</v>
      </c>
    </row>
    <row r="126" spans="1:4" x14ac:dyDescent="0.25">
      <c r="A126" t="s">
        <v>20</v>
      </c>
      <c r="B126">
        <v>124</v>
      </c>
      <c r="C126">
        <v>4.444E-3</v>
      </c>
      <c r="D126" t="s">
        <v>35</v>
      </c>
    </row>
    <row r="127" spans="1:4" x14ac:dyDescent="0.25">
      <c r="A127" t="s">
        <v>20</v>
      </c>
      <c r="B127">
        <v>125</v>
      </c>
      <c r="C127">
        <v>1.7926000000000001E-2</v>
      </c>
      <c r="D127" t="s">
        <v>35</v>
      </c>
    </row>
    <row r="128" spans="1:4" x14ac:dyDescent="0.25">
      <c r="A128" t="s">
        <v>20</v>
      </c>
      <c r="B128">
        <v>126</v>
      </c>
      <c r="C128">
        <v>2.6670000000000001E-3</v>
      </c>
      <c r="D128" t="s">
        <v>35</v>
      </c>
    </row>
    <row r="129" spans="1:4" x14ac:dyDescent="0.25">
      <c r="A129" t="s">
        <v>20</v>
      </c>
      <c r="B129">
        <v>127</v>
      </c>
      <c r="C129">
        <v>1.1850000000000001E-3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0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3.2889000000000002E-2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7.4100000000000001E-4</v>
      </c>
      <c r="D136" t="s">
        <v>35</v>
      </c>
    </row>
    <row r="137" spans="1:4" x14ac:dyDescent="0.25">
      <c r="A137" t="s">
        <v>20</v>
      </c>
      <c r="B137">
        <v>135</v>
      </c>
      <c r="C137">
        <v>5.9199999999999997E-4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1.6299999999999999E-3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8.1480000000000007E-3</v>
      </c>
      <c r="D140" t="s">
        <v>35</v>
      </c>
    </row>
    <row r="141" spans="1:4" x14ac:dyDescent="0.25">
      <c r="A141" t="s">
        <v>20</v>
      </c>
      <c r="B141">
        <v>139</v>
      </c>
      <c r="C141">
        <v>9.9260000000000008E-3</v>
      </c>
      <c r="D141" t="s">
        <v>35</v>
      </c>
    </row>
    <row r="142" spans="1:4" x14ac:dyDescent="0.25">
      <c r="A142" t="s">
        <v>20</v>
      </c>
      <c r="B142">
        <v>140</v>
      </c>
      <c r="C142">
        <v>1.1704000000000001E-2</v>
      </c>
      <c r="D142" t="s">
        <v>35</v>
      </c>
    </row>
    <row r="143" spans="1:4" x14ac:dyDescent="0.25">
      <c r="A143" t="s">
        <v>20</v>
      </c>
      <c r="B143">
        <v>141</v>
      </c>
      <c r="C143">
        <v>3.5407000000000001E-2</v>
      </c>
      <c r="D143" t="s">
        <v>35</v>
      </c>
    </row>
    <row r="144" spans="1:4" x14ac:dyDescent="0.25">
      <c r="A144" t="s">
        <v>20</v>
      </c>
      <c r="B144">
        <v>142</v>
      </c>
      <c r="C144">
        <v>6.5481999999999999E-2</v>
      </c>
      <c r="D144" t="s">
        <v>35</v>
      </c>
    </row>
    <row r="145" spans="1:4" x14ac:dyDescent="0.25">
      <c r="A145" t="s">
        <v>20</v>
      </c>
      <c r="B145">
        <v>143</v>
      </c>
      <c r="C145">
        <v>8.7999999999999995E-2</v>
      </c>
      <c r="D145" t="s">
        <v>35</v>
      </c>
    </row>
    <row r="146" spans="1:4" x14ac:dyDescent="0.25">
      <c r="A146" t="s">
        <v>20</v>
      </c>
      <c r="B146">
        <v>144</v>
      </c>
      <c r="C146">
        <v>6.5180000000000004E-3</v>
      </c>
      <c r="D146" t="s">
        <v>35</v>
      </c>
    </row>
    <row r="147" spans="1:4" x14ac:dyDescent="0.25">
      <c r="A147" t="s">
        <v>20</v>
      </c>
      <c r="B147">
        <v>145</v>
      </c>
      <c r="C147">
        <v>8.6962999999999999E-2</v>
      </c>
      <c r="D147" t="s">
        <v>35</v>
      </c>
    </row>
    <row r="148" spans="1:4" x14ac:dyDescent="0.25">
      <c r="A148" t="s">
        <v>20</v>
      </c>
      <c r="B148">
        <v>146</v>
      </c>
      <c r="C148">
        <v>9.7780000000000002E-3</v>
      </c>
      <c r="D148" t="s">
        <v>35</v>
      </c>
    </row>
    <row r="149" spans="1:4" x14ac:dyDescent="0.25">
      <c r="A149" t="s">
        <v>20</v>
      </c>
      <c r="B149">
        <v>147</v>
      </c>
      <c r="C149">
        <v>5.8963000000000002E-2</v>
      </c>
      <c r="D149" t="s">
        <v>35</v>
      </c>
    </row>
    <row r="150" spans="1:4" x14ac:dyDescent="0.25">
      <c r="A150" t="s">
        <v>20</v>
      </c>
      <c r="B150">
        <v>148</v>
      </c>
      <c r="C150">
        <v>4.44E-4</v>
      </c>
      <c r="D150" t="s">
        <v>35</v>
      </c>
    </row>
    <row r="151" spans="1:4" x14ac:dyDescent="0.25">
      <c r="A151" t="s">
        <v>20</v>
      </c>
      <c r="B151">
        <v>149</v>
      </c>
      <c r="C151">
        <v>0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0.117926</v>
      </c>
      <c r="D153" t="s">
        <v>35</v>
      </c>
    </row>
    <row r="154" spans="1:4" x14ac:dyDescent="0.25">
      <c r="A154" t="s">
        <v>20</v>
      </c>
      <c r="B154">
        <v>152</v>
      </c>
      <c r="C154">
        <v>3.852E-3</v>
      </c>
      <c r="D154" t="s">
        <v>35</v>
      </c>
    </row>
    <row r="155" spans="1:4" x14ac:dyDescent="0.25">
      <c r="A155" t="s">
        <v>20</v>
      </c>
      <c r="B155">
        <v>153</v>
      </c>
      <c r="C155">
        <v>1.6591999999999999E-2</v>
      </c>
      <c r="D155" t="s">
        <v>35</v>
      </c>
    </row>
    <row r="156" spans="1:4" x14ac:dyDescent="0.25">
      <c r="A156" t="s">
        <v>20</v>
      </c>
      <c r="B156">
        <v>154</v>
      </c>
      <c r="C156">
        <v>0.118519</v>
      </c>
      <c r="D156" t="s">
        <v>35</v>
      </c>
    </row>
    <row r="157" spans="1:4" x14ac:dyDescent="0.25">
      <c r="A157" t="s">
        <v>20</v>
      </c>
      <c r="B157">
        <v>155</v>
      </c>
      <c r="C157">
        <v>0.11437</v>
      </c>
      <c r="D157" t="s">
        <v>35</v>
      </c>
    </row>
    <row r="158" spans="1:4" x14ac:dyDescent="0.25">
      <c r="A158" t="s">
        <v>20</v>
      </c>
      <c r="B158">
        <v>156</v>
      </c>
      <c r="C158">
        <v>7.2444999999999996E-2</v>
      </c>
      <c r="D158" t="s">
        <v>35</v>
      </c>
    </row>
    <row r="159" spans="1:4" x14ac:dyDescent="0.25">
      <c r="A159" t="s">
        <v>17</v>
      </c>
      <c r="B159">
        <v>157</v>
      </c>
      <c r="C159">
        <v>1.4963000000000001E-2</v>
      </c>
      <c r="D159" t="s">
        <v>18</v>
      </c>
    </row>
    <row r="160" spans="1:4" x14ac:dyDescent="0.25">
      <c r="A160" t="s">
        <v>20</v>
      </c>
      <c r="B160">
        <v>158</v>
      </c>
      <c r="C160">
        <v>6.4094800000000003</v>
      </c>
      <c r="D160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967</v>
      </c>
      <c r="C2">
        <v>81.987656000000001</v>
      </c>
    </row>
    <row r="3" spans="1:4" x14ac:dyDescent="0.25">
      <c r="A3" t="s">
        <v>17</v>
      </c>
      <c r="B3">
        <v>1</v>
      </c>
      <c r="C3">
        <v>1.6593E-2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1.4799999999999999E-4</v>
      </c>
      <c r="D14" t="s">
        <v>21</v>
      </c>
    </row>
    <row r="15" spans="1:4" x14ac:dyDescent="0.25">
      <c r="A15" t="s">
        <v>20</v>
      </c>
      <c r="B15">
        <v>13</v>
      </c>
      <c r="C15">
        <v>7.4100000000000001E-4</v>
      </c>
      <c r="D15" t="s">
        <v>21</v>
      </c>
    </row>
    <row r="16" spans="1:4" x14ac:dyDescent="0.25">
      <c r="A16" t="s">
        <v>20</v>
      </c>
      <c r="B16">
        <v>14</v>
      </c>
      <c r="C16">
        <v>8.8900000000000003E-4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2.3703999999999999E-2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1.0369999999999999E-3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1.1850000000000001E-3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4.4499999999999997E-4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1.0963000000000001E-2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4.4499999999999997E-4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1.333E-3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5.9199999999999997E-4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8.8900000000000003E-4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1.4809999999999999E-3</v>
      </c>
      <c r="D71" t="s">
        <v>21</v>
      </c>
    </row>
    <row r="72" spans="1:4" x14ac:dyDescent="0.25">
      <c r="A72" t="s">
        <v>20</v>
      </c>
      <c r="B72">
        <v>70</v>
      </c>
      <c r="C72">
        <v>7.4100000000000001E-4</v>
      </c>
      <c r="D72" t="s">
        <v>21</v>
      </c>
    </row>
    <row r="73" spans="1:4" x14ac:dyDescent="0.25">
      <c r="A73" t="s">
        <v>20</v>
      </c>
      <c r="B73">
        <v>71</v>
      </c>
      <c r="C73">
        <v>1.4799999999999999E-4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21</v>
      </c>
    </row>
    <row r="80" spans="1:4" x14ac:dyDescent="0.25">
      <c r="A80" t="s">
        <v>20</v>
      </c>
      <c r="B80">
        <v>78</v>
      </c>
      <c r="C80">
        <v>1.629E-3</v>
      </c>
      <c r="D80" t="s">
        <v>21</v>
      </c>
    </row>
    <row r="81" spans="1:4" x14ac:dyDescent="0.25">
      <c r="A81" t="s">
        <v>20</v>
      </c>
      <c r="B81">
        <v>79</v>
      </c>
      <c r="C81">
        <v>1.4809999999999999E-3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2.3556000000000001E-2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4.4499999999999997E-4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7.4100000000000001E-4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2.519E-3</v>
      </c>
      <c r="D104" t="s">
        <v>21</v>
      </c>
    </row>
    <row r="105" spans="1:4" x14ac:dyDescent="0.25">
      <c r="A105" t="s">
        <v>20</v>
      </c>
      <c r="B105">
        <v>103</v>
      </c>
      <c r="C105">
        <v>7.3999999999999999E-4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1.186E-3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2.9599999999999998E-4</v>
      </c>
      <c r="D109" t="s">
        <v>21</v>
      </c>
    </row>
    <row r="110" spans="1:4" x14ac:dyDescent="0.25">
      <c r="A110" t="s">
        <v>20</v>
      </c>
      <c r="B110">
        <v>108</v>
      </c>
      <c r="C110">
        <v>0</v>
      </c>
      <c r="D110" t="s">
        <v>21</v>
      </c>
    </row>
    <row r="111" spans="1:4" x14ac:dyDescent="0.25">
      <c r="A111" t="s">
        <v>20</v>
      </c>
      <c r="B111">
        <v>109</v>
      </c>
      <c r="C111">
        <v>1.4799999999999999E-4</v>
      </c>
      <c r="D111" t="s">
        <v>21</v>
      </c>
    </row>
    <row r="112" spans="1:4" x14ac:dyDescent="0.25">
      <c r="A112" t="s">
        <v>20</v>
      </c>
      <c r="B112">
        <v>110</v>
      </c>
      <c r="C112">
        <v>7.4100000000000001E-4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1.629E-3</v>
      </c>
      <c r="D114" t="s">
        <v>21</v>
      </c>
    </row>
    <row r="115" spans="1:4" x14ac:dyDescent="0.25">
      <c r="A115" t="s">
        <v>20</v>
      </c>
      <c r="B115">
        <v>113</v>
      </c>
      <c r="C115">
        <v>4.1489999999999999E-3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1.0369999999999999E-3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3.1110000000000001E-3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4.4499999999999997E-4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2.2074E-2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1.4799999999999999E-4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1.7780000000000001E-3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7.4100000000000001E-4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1.0369999999999999E-3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2.8296000000000002E-2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1.3185000000000001E-2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2.9629999999999999E-3</v>
      </c>
      <c r="D158" t="s">
        <v>21</v>
      </c>
    </row>
    <row r="159" spans="1:4" x14ac:dyDescent="0.25">
      <c r="A159" t="s">
        <v>20</v>
      </c>
      <c r="B159">
        <v>157</v>
      </c>
      <c r="C159">
        <v>3.852E-3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1.926E-3</v>
      </c>
      <c r="D168" t="s">
        <v>21</v>
      </c>
    </row>
    <row r="169" spans="1:4" x14ac:dyDescent="0.25">
      <c r="A169" t="s">
        <v>20</v>
      </c>
      <c r="B169">
        <v>167</v>
      </c>
      <c r="C169">
        <v>1.4899999999999999E-4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5.9199999999999997E-4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1.3339999999999999E-3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2.0739999999999999E-3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7.4100000000000001E-4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2.9599999999999998E-4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3.2590000000000002E-3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1.482E-3</v>
      </c>
      <c r="D192" t="s">
        <v>21</v>
      </c>
    </row>
    <row r="193" spans="1:4" x14ac:dyDescent="0.25">
      <c r="A193" t="s">
        <v>20</v>
      </c>
      <c r="B193">
        <v>191</v>
      </c>
      <c r="C193">
        <v>8.8800000000000001E-4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2.9700000000000001E-4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1.333E-3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1.186E-3</v>
      </c>
      <c r="D202" t="s">
        <v>21</v>
      </c>
    </row>
    <row r="203" spans="1:4" x14ac:dyDescent="0.25">
      <c r="A203" t="s">
        <v>20</v>
      </c>
      <c r="B203">
        <v>201</v>
      </c>
      <c r="C203">
        <v>1.1259999999999999E-2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1.4809999999999999E-3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5.9299999999999999E-4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1.7769999999999999E-3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1.186E-3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4.44E-4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1.4799999999999999E-4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5.9199999999999997E-4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1.0369999999999999E-3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4.44E-4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8.8900000000000003E-4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1.0369999999999999E-3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7.4100000000000001E-4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9.9249999999999998E-3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7.4100000000000001E-4</v>
      </c>
      <c r="D261" t="s">
        <v>21</v>
      </c>
    </row>
    <row r="262" spans="1:4" x14ac:dyDescent="0.25">
      <c r="A262" t="s">
        <v>20</v>
      </c>
      <c r="B262">
        <v>260</v>
      </c>
      <c r="C262">
        <v>4.4499999999999997E-4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1.629E-3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0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1.7769999999999999E-3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1.6299999999999999E-3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1.0369999999999999E-3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1.4799999999999999E-4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1.4809999999999999E-3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1.4899999999999999E-4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1.4799999999999999E-4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5.9299999999999999E-4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2.666E-3</v>
      </c>
      <c r="D285" t="s">
        <v>21</v>
      </c>
    </row>
    <row r="286" spans="1:4" x14ac:dyDescent="0.25">
      <c r="A286" t="s">
        <v>20</v>
      </c>
      <c r="B286">
        <v>284</v>
      </c>
      <c r="C286">
        <v>8.8900000000000003E-4</v>
      </c>
      <c r="D286" t="s">
        <v>21</v>
      </c>
    </row>
    <row r="287" spans="1:4" x14ac:dyDescent="0.25">
      <c r="A287" t="s">
        <v>20</v>
      </c>
      <c r="B287">
        <v>285</v>
      </c>
      <c r="C287">
        <v>2.3700000000000001E-3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6.4000000000000001E-2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1.4899999999999999E-4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1.1554999999999999E-2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1.926E-3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2.9700000000000001E-4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3.852E-3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3.0370000000000001E-2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2.9599999999999998E-4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2.9700000000000001E-4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5.9199999999999997E-4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4.4450000000000002E-3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1.4799999999999999E-4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2.9599999999999998E-4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2.0739999999999999E-3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1.4799999999999999E-4</v>
      </c>
      <c r="D360" t="s">
        <v>21</v>
      </c>
    </row>
    <row r="361" spans="1:4" x14ac:dyDescent="0.25">
      <c r="A361" t="s">
        <v>20</v>
      </c>
      <c r="B361">
        <v>359</v>
      </c>
      <c r="C361">
        <v>5.9299999999999999E-4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4.4499999999999997E-4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1.926E-3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1.482E-3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1.482E-3</v>
      </c>
      <c r="D376" t="s">
        <v>21</v>
      </c>
    </row>
    <row r="377" spans="1:4" x14ac:dyDescent="0.25">
      <c r="A377" t="s">
        <v>20</v>
      </c>
      <c r="B377">
        <v>375</v>
      </c>
      <c r="C377">
        <v>5.9199999999999997E-4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4.44E-4</v>
      </c>
      <c r="D384" t="s">
        <v>21</v>
      </c>
    </row>
    <row r="385" spans="1:4" x14ac:dyDescent="0.25">
      <c r="A385" t="s">
        <v>20</v>
      </c>
      <c r="B385">
        <v>383</v>
      </c>
      <c r="C385">
        <v>4.4499999999999997E-4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9.9249999999999998E-3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7.5852000000000003E-2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1.4799999999999999E-4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6.1926000000000002E-2</v>
      </c>
      <c r="D398" t="s">
        <v>21</v>
      </c>
    </row>
    <row r="399" spans="1:4" x14ac:dyDescent="0.25">
      <c r="A399" t="s">
        <v>20</v>
      </c>
      <c r="B399">
        <v>397</v>
      </c>
      <c r="C399">
        <v>1.5703999999999999E-2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5.7036999999999997E-2</v>
      </c>
      <c r="D400" t="s">
        <v>21</v>
      </c>
    </row>
    <row r="401" spans="1:4" x14ac:dyDescent="0.25">
      <c r="A401" t="s">
        <v>17</v>
      </c>
      <c r="B401">
        <v>399</v>
      </c>
      <c r="C401">
        <v>4.0148000000000003E-2</v>
      </c>
      <c r="D401" t="s">
        <v>22</v>
      </c>
    </row>
    <row r="402" spans="1:4" x14ac:dyDescent="0.25">
      <c r="A402" t="s">
        <v>20</v>
      </c>
      <c r="B402">
        <v>400</v>
      </c>
      <c r="C402">
        <v>9.7036999999999998E-2</v>
      </c>
      <c r="D402" t="s">
        <v>23</v>
      </c>
    </row>
    <row r="403" spans="1:4" x14ac:dyDescent="0.25">
      <c r="A403" t="s">
        <v>17</v>
      </c>
      <c r="B403">
        <v>401</v>
      </c>
      <c r="C403">
        <v>0.119851</v>
      </c>
      <c r="D403" t="s">
        <v>24</v>
      </c>
    </row>
    <row r="404" spans="1:4" x14ac:dyDescent="0.25">
      <c r="A404" t="s">
        <v>20</v>
      </c>
      <c r="B404">
        <v>402</v>
      </c>
      <c r="C404">
        <v>0.13274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0.18740799999999999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1.4799999999999999E-4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2.9629999999999999E-3</v>
      </c>
      <c r="D409" t="s">
        <v>26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4.4444999999999998E-2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7.3999999999999999E-4</v>
      </c>
      <c r="D413" t="s">
        <v>26</v>
      </c>
    </row>
    <row r="414" spans="1:4" x14ac:dyDescent="0.25">
      <c r="A414" t="s">
        <v>20</v>
      </c>
      <c r="B414">
        <v>412</v>
      </c>
      <c r="C414">
        <v>1.1852E-2</v>
      </c>
      <c r="D414" t="s">
        <v>26</v>
      </c>
    </row>
    <row r="415" spans="1:4" x14ac:dyDescent="0.25">
      <c r="A415" t="s">
        <v>20</v>
      </c>
      <c r="B415">
        <v>413</v>
      </c>
      <c r="C415">
        <v>0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1.9258999999999998E-2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4.6223E-2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2.9599999999999998E-4</v>
      </c>
      <c r="D421" t="s">
        <v>26</v>
      </c>
    </row>
    <row r="422" spans="1:4" x14ac:dyDescent="0.25">
      <c r="A422" t="s">
        <v>20</v>
      </c>
      <c r="B422">
        <v>420</v>
      </c>
      <c r="C422">
        <v>3.6443999999999997E-2</v>
      </c>
      <c r="D422" t="s">
        <v>26</v>
      </c>
    </row>
    <row r="423" spans="1:4" x14ac:dyDescent="0.25">
      <c r="A423" t="s">
        <v>20</v>
      </c>
      <c r="B423">
        <v>421</v>
      </c>
      <c r="C423">
        <v>5.9259999999999998E-3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2.1037E-2</v>
      </c>
      <c r="D425" t="s">
        <v>26</v>
      </c>
    </row>
    <row r="426" spans="1:4" x14ac:dyDescent="0.25">
      <c r="A426" t="s">
        <v>20</v>
      </c>
      <c r="B426">
        <v>424</v>
      </c>
      <c r="C426">
        <v>4.8592999999999997E-2</v>
      </c>
      <c r="D426" t="s">
        <v>26</v>
      </c>
    </row>
    <row r="427" spans="1:4" x14ac:dyDescent="0.25">
      <c r="A427" t="s">
        <v>20</v>
      </c>
      <c r="B427">
        <v>425</v>
      </c>
      <c r="C427">
        <v>9.4809999999999998E-3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0.15718599999999999</v>
      </c>
      <c r="D428" t="s">
        <v>26</v>
      </c>
    </row>
    <row r="429" spans="1:4" x14ac:dyDescent="0.25">
      <c r="A429" t="s">
        <v>20</v>
      </c>
      <c r="B429">
        <v>427</v>
      </c>
      <c r="C429">
        <v>8.8900000000000003E-4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9.4809999999999998E-3</v>
      </c>
      <c r="D432" t="s">
        <v>26</v>
      </c>
    </row>
    <row r="433" spans="1:4" x14ac:dyDescent="0.25">
      <c r="A433" t="s">
        <v>20</v>
      </c>
      <c r="B433">
        <v>431</v>
      </c>
      <c r="C433">
        <v>5.3332999999999998E-2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5.9299999999999999E-4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0</v>
      </c>
      <c r="D436" t="s">
        <v>26</v>
      </c>
    </row>
    <row r="437" spans="1:4" x14ac:dyDescent="0.25">
      <c r="A437" t="s">
        <v>20</v>
      </c>
      <c r="B437">
        <v>435</v>
      </c>
      <c r="C437">
        <v>9.7780000000000002E-3</v>
      </c>
      <c r="D437" t="s">
        <v>26</v>
      </c>
    </row>
    <row r="438" spans="1:4" x14ac:dyDescent="0.25">
      <c r="A438" t="s">
        <v>20</v>
      </c>
      <c r="B438">
        <v>436</v>
      </c>
      <c r="C438">
        <v>1.4963000000000001E-2</v>
      </c>
      <c r="D438" t="s">
        <v>26</v>
      </c>
    </row>
    <row r="439" spans="1:4" x14ac:dyDescent="0.25">
      <c r="A439" t="s">
        <v>20</v>
      </c>
      <c r="B439">
        <v>437</v>
      </c>
      <c r="C439">
        <v>4.44E-4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4.2666999999999997E-2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0.11037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7.9703999999999997E-2</v>
      </c>
      <c r="D447" t="s">
        <v>26</v>
      </c>
    </row>
    <row r="448" spans="1:4" x14ac:dyDescent="0.25">
      <c r="A448" t="s">
        <v>20</v>
      </c>
      <c r="B448">
        <v>446</v>
      </c>
      <c r="C448">
        <v>2.3258999999999998E-2</v>
      </c>
      <c r="D448" t="s">
        <v>26</v>
      </c>
    </row>
    <row r="449" spans="1:4" x14ac:dyDescent="0.25">
      <c r="A449" t="s">
        <v>20</v>
      </c>
      <c r="B449">
        <v>447</v>
      </c>
      <c r="C449">
        <v>1.1408E-2</v>
      </c>
      <c r="D449" t="s">
        <v>26</v>
      </c>
    </row>
    <row r="450" spans="1:4" x14ac:dyDescent="0.25">
      <c r="A450" t="s">
        <v>20</v>
      </c>
      <c r="B450">
        <v>448</v>
      </c>
      <c r="C450">
        <v>6.5180000000000004E-3</v>
      </c>
      <c r="D450" t="s">
        <v>26</v>
      </c>
    </row>
    <row r="451" spans="1:4" x14ac:dyDescent="0.25">
      <c r="A451" t="s">
        <v>20</v>
      </c>
      <c r="B451">
        <v>449</v>
      </c>
      <c r="C451">
        <v>0.11140799999999999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7.9258999999999996E-2</v>
      </c>
      <c r="D453" t="s">
        <v>26</v>
      </c>
    </row>
    <row r="454" spans="1:4" x14ac:dyDescent="0.25">
      <c r="A454" t="s">
        <v>20</v>
      </c>
      <c r="B454">
        <v>452</v>
      </c>
      <c r="C454">
        <v>2.2074E-2</v>
      </c>
      <c r="D454" t="s">
        <v>26</v>
      </c>
    </row>
    <row r="455" spans="1:4" x14ac:dyDescent="0.25">
      <c r="A455" t="s">
        <v>20</v>
      </c>
      <c r="B455">
        <v>453</v>
      </c>
      <c r="C455">
        <v>0.104</v>
      </c>
      <c r="D455" t="s">
        <v>26</v>
      </c>
    </row>
    <row r="456" spans="1:4" x14ac:dyDescent="0.25">
      <c r="A456" t="s">
        <v>20</v>
      </c>
      <c r="B456">
        <v>454</v>
      </c>
      <c r="C456">
        <v>5.7481999999999998E-2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5.7333000000000002E-2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5.4223E-2</v>
      </c>
      <c r="D464" t="s">
        <v>26</v>
      </c>
    </row>
    <row r="465" spans="1:4" x14ac:dyDescent="0.25">
      <c r="A465" t="s">
        <v>20</v>
      </c>
      <c r="B465">
        <v>463</v>
      </c>
      <c r="C465">
        <v>2.6370000000000001E-2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1.5259E-2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4.4499999999999997E-4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4.9036999999999997E-2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2.0591999999999999E-2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1.6299999999999999E-3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2.9599999999999998E-4</v>
      </c>
      <c r="D481" t="s">
        <v>26</v>
      </c>
    </row>
    <row r="482" spans="1:4" x14ac:dyDescent="0.25">
      <c r="A482" t="s">
        <v>20</v>
      </c>
      <c r="B482">
        <v>480</v>
      </c>
      <c r="C482">
        <v>7.26E-3</v>
      </c>
      <c r="D482" t="s">
        <v>26</v>
      </c>
    </row>
    <row r="483" spans="1:4" x14ac:dyDescent="0.25">
      <c r="A483" t="s">
        <v>20</v>
      </c>
      <c r="B483">
        <v>481</v>
      </c>
      <c r="C483">
        <v>1.4799999999999999E-4</v>
      </c>
      <c r="D483" t="s">
        <v>26</v>
      </c>
    </row>
    <row r="484" spans="1:4" x14ac:dyDescent="0.25">
      <c r="A484" t="s">
        <v>20</v>
      </c>
      <c r="B484">
        <v>482</v>
      </c>
      <c r="C484">
        <v>9.8222000000000004E-2</v>
      </c>
      <c r="D484" t="s">
        <v>26</v>
      </c>
    </row>
    <row r="485" spans="1:4" x14ac:dyDescent="0.25">
      <c r="A485" t="s">
        <v>20</v>
      </c>
      <c r="B485">
        <v>483</v>
      </c>
      <c r="C485">
        <v>2.3852000000000002E-2</v>
      </c>
      <c r="D485" t="s">
        <v>26</v>
      </c>
    </row>
    <row r="486" spans="1:4" x14ac:dyDescent="0.25">
      <c r="A486" t="s">
        <v>20</v>
      </c>
      <c r="B486">
        <v>484</v>
      </c>
      <c r="C486">
        <v>6.3258999999999996E-2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3.2295999999999998E-2</v>
      </c>
      <c r="D491" t="s">
        <v>26</v>
      </c>
    </row>
    <row r="492" spans="1:4" x14ac:dyDescent="0.25">
      <c r="A492" t="s">
        <v>20</v>
      </c>
      <c r="B492">
        <v>490</v>
      </c>
      <c r="C492">
        <v>1.926E-3</v>
      </c>
      <c r="D492" t="s">
        <v>26</v>
      </c>
    </row>
    <row r="493" spans="1:4" x14ac:dyDescent="0.25">
      <c r="A493" t="s">
        <v>20</v>
      </c>
      <c r="B493">
        <v>491</v>
      </c>
      <c r="C493">
        <v>0</v>
      </c>
      <c r="D493" t="s">
        <v>26</v>
      </c>
    </row>
    <row r="494" spans="1:4" x14ac:dyDescent="0.25">
      <c r="A494" t="s">
        <v>20</v>
      </c>
      <c r="B494">
        <v>492</v>
      </c>
      <c r="C494">
        <v>1.6296999999999999E-2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1.5110999999999999E-2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3.3036999999999997E-2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4.7410000000000004E-3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0.13288900000000001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8.2970000000000006E-3</v>
      </c>
      <c r="D506" t="s">
        <v>26</v>
      </c>
    </row>
    <row r="507" spans="1:4" x14ac:dyDescent="0.25">
      <c r="A507" t="s">
        <v>20</v>
      </c>
      <c r="B507">
        <v>505</v>
      </c>
      <c r="C507">
        <v>5.6739999999999999E-2</v>
      </c>
      <c r="D507" t="s">
        <v>26</v>
      </c>
    </row>
    <row r="508" spans="1:4" x14ac:dyDescent="0.25">
      <c r="A508" t="s">
        <v>20</v>
      </c>
      <c r="B508">
        <v>506</v>
      </c>
      <c r="C508">
        <v>1.4666999999999999E-2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7.4100000000000001E-4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1.9852000000000002E-2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2.9599999999999998E-4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1.5852000000000002E-2</v>
      </c>
      <c r="D515" t="s">
        <v>26</v>
      </c>
    </row>
    <row r="516" spans="1:4" x14ac:dyDescent="0.25">
      <c r="A516" t="s">
        <v>20</v>
      </c>
      <c r="B516">
        <v>514</v>
      </c>
      <c r="C516">
        <v>8.6221999999999993E-2</v>
      </c>
      <c r="D516" t="s">
        <v>26</v>
      </c>
    </row>
    <row r="517" spans="1:4" x14ac:dyDescent="0.25">
      <c r="A517" t="s">
        <v>20</v>
      </c>
      <c r="B517">
        <v>515</v>
      </c>
      <c r="C517">
        <v>3.0519000000000001E-2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1.4799999999999999E-4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8.0889000000000003E-2</v>
      </c>
      <c r="D521" t="s">
        <v>26</v>
      </c>
    </row>
    <row r="522" spans="1:4" x14ac:dyDescent="0.25">
      <c r="A522" t="s">
        <v>20</v>
      </c>
      <c r="B522">
        <v>520</v>
      </c>
      <c r="C522">
        <v>4.3999999999999997E-2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0.06</v>
      </c>
      <c r="D527" t="s">
        <v>26</v>
      </c>
    </row>
    <row r="528" spans="1:4" x14ac:dyDescent="0.25">
      <c r="A528" t="s">
        <v>20</v>
      </c>
      <c r="B528">
        <v>526</v>
      </c>
      <c r="C528">
        <v>2.666E-3</v>
      </c>
      <c r="D528" t="s">
        <v>26</v>
      </c>
    </row>
    <row r="529" spans="1:4" x14ac:dyDescent="0.25">
      <c r="A529" t="s">
        <v>20</v>
      </c>
      <c r="B529">
        <v>527</v>
      </c>
      <c r="C529">
        <v>1.4899999999999999E-4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8.7399999999999995E-3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1.0380000000000001E-3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2.2221999999999999E-2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7.2148000000000004E-2</v>
      </c>
      <c r="D535" t="s">
        <v>26</v>
      </c>
    </row>
    <row r="536" spans="1:4" x14ac:dyDescent="0.25">
      <c r="A536" t="s">
        <v>20</v>
      </c>
      <c r="B536">
        <v>534</v>
      </c>
      <c r="C536">
        <v>0.120297</v>
      </c>
      <c r="D536" t="s">
        <v>26</v>
      </c>
    </row>
    <row r="537" spans="1:4" x14ac:dyDescent="0.25">
      <c r="A537" t="s">
        <v>20</v>
      </c>
      <c r="B537">
        <v>535</v>
      </c>
      <c r="C537">
        <v>1.4809999999999999E-3</v>
      </c>
      <c r="D537" t="s">
        <v>26</v>
      </c>
    </row>
    <row r="538" spans="1:4" x14ac:dyDescent="0.25">
      <c r="A538" t="s">
        <v>20</v>
      </c>
      <c r="B538">
        <v>536</v>
      </c>
      <c r="C538">
        <v>1.9556E-2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0.122518</v>
      </c>
      <c r="D540" t="s">
        <v>26</v>
      </c>
    </row>
    <row r="541" spans="1:4" x14ac:dyDescent="0.25">
      <c r="A541" t="s">
        <v>20</v>
      </c>
      <c r="B541">
        <v>539</v>
      </c>
      <c r="C541">
        <v>1.4799999999999999E-4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6.1185999999999997E-2</v>
      </c>
      <c r="D544" t="s">
        <v>26</v>
      </c>
    </row>
    <row r="545" spans="1:4" x14ac:dyDescent="0.25">
      <c r="A545" t="s">
        <v>20</v>
      </c>
      <c r="B545">
        <v>543</v>
      </c>
      <c r="C545">
        <v>0.18651799999999999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7.2589999999999998E-3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4.1036999999999997E-2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1.363E-2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7.3999999999999999E-4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1.4899999999999999E-4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1.1259E-2</v>
      </c>
      <c r="D560" t="s">
        <v>26</v>
      </c>
    </row>
    <row r="561" spans="1:4" x14ac:dyDescent="0.25">
      <c r="A561" t="s">
        <v>20</v>
      </c>
      <c r="B561">
        <v>559</v>
      </c>
      <c r="C561">
        <v>2.9629999999999999E-3</v>
      </c>
      <c r="D561" t="s">
        <v>26</v>
      </c>
    </row>
    <row r="562" spans="1:4" x14ac:dyDescent="0.25">
      <c r="A562" t="s">
        <v>20</v>
      </c>
      <c r="B562">
        <v>560</v>
      </c>
      <c r="C562">
        <v>9.0369999999999999E-3</v>
      </c>
      <c r="D562" t="s">
        <v>26</v>
      </c>
    </row>
    <row r="563" spans="1:4" x14ac:dyDescent="0.25">
      <c r="A563" t="s">
        <v>20</v>
      </c>
      <c r="B563">
        <v>561</v>
      </c>
      <c r="C563">
        <v>1.4799999999999999E-4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5.0666999999999997E-2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1.4666E-2</v>
      </c>
      <c r="D568" t="s">
        <v>26</v>
      </c>
    </row>
    <row r="569" spans="1:4" x14ac:dyDescent="0.25">
      <c r="A569" t="s">
        <v>20</v>
      </c>
      <c r="B569">
        <v>567</v>
      </c>
      <c r="C569">
        <v>1.8814999999999998E-2</v>
      </c>
      <c r="D569" t="s">
        <v>26</v>
      </c>
    </row>
    <row r="570" spans="1:4" x14ac:dyDescent="0.25">
      <c r="A570" t="s">
        <v>20</v>
      </c>
      <c r="B570">
        <v>568</v>
      </c>
      <c r="C570">
        <v>6.2220000000000001E-3</v>
      </c>
      <c r="D570" t="s">
        <v>26</v>
      </c>
    </row>
    <row r="571" spans="1:4" x14ac:dyDescent="0.25">
      <c r="A571" t="s">
        <v>20</v>
      </c>
      <c r="B571">
        <v>569</v>
      </c>
      <c r="C571">
        <v>2.8149999999999998E-3</v>
      </c>
      <c r="D571" t="s">
        <v>26</v>
      </c>
    </row>
    <row r="572" spans="1:4" x14ac:dyDescent="0.25">
      <c r="A572" t="s">
        <v>20</v>
      </c>
      <c r="B572">
        <v>570</v>
      </c>
      <c r="C572">
        <v>7.2589999999999998E-3</v>
      </c>
      <c r="D572" t="s">
        <v>26</v>
      </c>
    </row>
    <row r="573" spans="1:4" x14ac:dyDescent="0.25">
      <c r="A573" t="s">
        <v>20</v>
      </c>
      <c r="B573">
        <v>571</v>
      </c>
      <c r="C573">
        <v>6.2230000000000002E-3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4.0739999999999998E-2</v>
      </c>
      <c r="D575" t="s">
        <v>26</v>
      </c>
    </row>
    <row r="576" spans="1:4" x14ac:dyDescent="0.25">
      <c r="A576" t="s">
        <v>20</v>
      </c>
      <c r="B576">
        <v>574</v>
      </c>
      <c r="C576">
        <v>1.4899999999999999E-4</v>
      </c>
      <c r="D576" t="s">
        <v>26</v>
      </c>
    </row>
    <row r="577" spans="1:4" x14ac:dyDescent="0.25">
      <c r="A577" t="s">
        <v>20</v>
      </c>
      <c r="B577">
        <v>575</v>
      </c>
      <c r="C577">
        <v>5.3925000000000001E-2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2.9700000000000001E-4</v>
      </c>
      <c r="D580" t="s">
        <v>26</v>
      </c>
    </row>
    <row r="581" spans="1:4" x14ac:dyDescent="0.25">
      <c r="A581" t="s">
        <v>20</v>
      </c>
      <c r="B581">
        <v>579</v>
      </c>
      <c r="C581">
        <v>7.7925999999999995E-2</v>
      </c>
      <c r="D581" t="s">
        <v>26</v>
      </c>
    </row>
    <row r="582" spans="1:4" x14ac:dyDescent="0.25">
      <c r="A582" t="s">
        <v>20</v>
      </c>
      <c r="B582">
        <v>580</v>
      </c>
      <c r="C582">
        <v>1.3629E-2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0.13081499999999999</v>
      </c>
      <c r="D584" t="s">
        <v>26</v>
      </c>
    </row>
    <row r="585" spans="1:4" x14ac:dyDescent="0.25">
      <c r="A585" t="s">
        <v>20</v>
      </c>
      <c r="B585">
        <v>583</v>
      </c>
      <c r="C585">
        <v>4.44E-4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8.3259E-2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3.4074E-2</v>
      </c>
      <c r="D590" t="s">
        <v>26</v>
      </c>
    </row>
    <row r="591" spans="1:4" x14ac:dyDescent="0.25">
      <c r="A591" t="s">
        <v>20</v>
      </c>
      <c r="B591">
        <v>589</v>
      </c>
      <c r="C591">
        <v>5.4819999999999999E-3</v>
      </c>
      <c r="D591" t="s">
        <v>26</v>
      </c>
    </row>
    <row r="592" spans="1:4" x14ac:dyDescent="0.25">
      <c r="A592" t="s">
        <v>20</v>
      </c>
      <c r="B592">
        <v>590</v>
      </c>
      <c r="C592">
        <v>3.2590000000000002E-3</v>
      </c>
      <c r="D592" t="s">
        <v>26</v>
      </c>
    </row>
    <row r="593" spans="1:4" x14ac:dyDescent="0.25">
      <c r="A593" t="s">
        <v>20</v>
      </c>
      <c r="B593">
        <v>591</v>
      </c>
      <c r="C593">
        <v>3.6443999999999997E-2</v>
      </c>
      <c r="D593" t="s">
        <v>26</v>
      </c>
    </row>
    <row r="594" spans="1:4" x14ac:dyDescent="0.25">
      <c r="A594" t="s">
        <v>20</v>
      </c>
      <c r="B594">
        <v>592</v>
      </c>
      <c r="C594">
        <v>7.4079999999999997E-3</v>
      </c>
      <c r="D594" t="s">
        <v>26</v>
      </c>
    </row>
    <row r="595" spans="1:4" x14ac:dyDescent="0.25">
      <c r="A595" t="s">
        <v>20</v>
      </c>
      <c r="B595">
        <v>593</v>
      </c>
      <c r="C595">
        <v>5.7777000000000002E-2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2.9700000000000001E-4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7.5550000000000001E-3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8.4889000000000006E-2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1.7333000000000001E-2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1.4899999999999999E-4</v>
      </c>
      <c r="D608" t="s">
        <v>26</v>
      </c>
    </row>
    <row r="609" spans="1:4" x14ac:dyDescent="0.25">
      <c r="A609" t="s">
        <v>20</v>
      </c>
      <c r="B609">
        <v>607</v>
      </c>
      <c r="C609">
        <v>2.3258999999999998E-2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0.106074</v>
      </c>
      <c r="D611" t="s">
        <v>26</v>
      </c>
    </row>
    <row r="612" spans="1:4" x14ac:dyDescent="0.25">
      <c r="A612" t="s">
        <v>20</v>
      </c>
      <c r="B612">
        <v>610</v>
      </c>
      <c r="C612">
        <v>2.1777999999999999E-2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2.8296000000000002E-2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2.3703999999999999E-2</v>
      </c>
      <c r="D614" t="s">
        <v>26</v>
      </c>
    </row>
    <row r="615" spans="1:4" x14ac:dyDescent="0.25">
      <c r="A615" t="s">
        <v>20</v>
      </c>
      <c r="B615">
        <v>613</v>
      </c>
      <c r="C615">
        <v>0</v>
      </c>
      <c r="D615" t="s">
        <v>26</v>
      </c>
    </row>
    <row r="616" spans="1:4" x14ac:dyDescent="0.25">
      <c r="A616" t="s">
        <v>20</v>
      </c>
      <c r="B616">
        <v>614</v>
      </c>
      <c r="C616">
        <v>5.7780000000000001E-3</v>
      </c>
      <c r="D616" t="s">
        <v>26</v>
      </c>
    </row>
    <row r="617" spans="1:4" x14ac:dyDescent="0.25">
      <c r="A617" t="s">
        <v>20</v>
      </c>
      <c r="B617">
        <v>615</v>
      </c>
      <c r="C617">
        <v>5.0813999999999998E-2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2.1333999999999999E-2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1.333E-3</v>
      </c>
      <c r="D620" t="s">
        <v>26</v>
      </c>
    </row>
    <row r="621" spans="1:4" x14ac:dyDescent="0.25">
      <c r="A621" t="s">
        <v>20</v>
      </c>
      <c r="B621">
        <v>619</v>
      </c>
      <c r="C621">
        <v>5.5259000000000003E-2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4.4499999999999997E-4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5.9199999999999997E-4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1.4799999999999999E-4</v>
      </c>
      <c r="D629" t="s">
        <v>26</v>
      </c>
    </row>
    <row r="630" spans="1:4" x14ac:dyDescent="0.25">
      <c r="A630" t="s">
        <v>20</v>
      </c>
      <c r="B630">
        <v>628</v>
      </c>
      <c r="C630">
        <v>1.5110999999999999E-2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0.10414900000000001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5.9554999999999997E-2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2.9599999999999998E-4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3.2000000000000001E-2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4.4499999999999997E-4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3.3184999999999999E-2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2.4740999999999999E-2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5.0666999999999997E-2</v>
      </c>
      <c r="D651" t="s">
        <v>26</v>
      </c>
    </row>
    <row r="652" spans="1:4" x14ac:dyDescent="0.25">
      <c r="A652" t="s">
        <v>20</v>
      </c>
      <c r="B652">
        <v>650</v>
      </c>
      <c r="C652">
        <v>3.2590000000000002E-3</v>
      </c>
      <c r="D652" t="s">
        <v>26</v>
      </c>
    </row>
    <row r="653" spans="1:4" x14ac:dyDescent="0.25">
      <c r="A653" t="s">
        <v>20</v>
      </c>
      <c r="B653">
        <v>651</v>
      </c>
      <c r="C653">
        <v>0.100592</v>
      </c>
      <c r="D653" t="s">
        <v>26</v>
      </c>
    </row>
    <row r="654" spans="1:4" x14ac:dyDescent="0.25">
      <c r="A654" t="s">
        <v>20</v>
      </c>
      <c r="B654">
        <v>652</v>
      </c>
      <c r="C654">
        <v>0.10266699999999999</v>
      </c>
      <c r="D654" t="s">
        <v>26</v>
      </c>
    </row>
    <row r="655" spans="1:4" x14ac:dyDescent="0.25">
      <c r="A655" t="s">
        <v>20</v>
      </c>
      <c r="B655">
        <v>653</v>
      </c>
      <c r="C655">
        <v>3.2444000000000001E-2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5.9299999999999999E-4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1.2E-2</v>
      </c>
      <c r="D658" t="s">
        <v>26</v>
      </c>
    </row>
    <row r="659" spans="1:4" x14ac:dyDescent="0.25">
      <c r="A659" t="s">
        <v>20</v>
      </c>
      <c r="B659">
        <v>657</v>
      </c>
      <c r="C659">
        <v>2.4740999999999999E-2</v>
      </c>
      <c r="D659" t="s">
        <v>26</v>
      </c>
    </row>
    <row r="660" spans="1:4" x14ac:dyDescent="0.25">
      <c r="A660" t="s">
        <v>20</v>
      </c>
      <c r="B660">
        <v>658</v>
      </c>
      <c r="C660">
        <v>5.9199999999999997E-4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1.7482000000000001E-2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1.4799999999999999E-4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4.4499999999999997E-4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0.12681400000000001</v>
      </c>
      <c r="D666" t="s">
        <v>26</v>
      </c>
    </row>
    <row r="667" spans="1:4" x14ac:dyDescent="0.25">
      <c r="A667" t="s">
        <v>20</v>
      </c>
      <c r="B667">
        <v>665</v>
      </c>
      <c r="C667">
        <v>1.9408000000000002E-2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8.9037000000000005E-2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8.8900000000000003E-4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1.8221999999999999E-2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6.8593000000000001E-2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8.1480000000000007E-3</v>
      </c>
      <c r="D678" t="s">
        <v>26</v>
      </c>
    </row>
    <row r="679" spans="1:4" x14ac:dyDescent="0.25">
      <c r="A679" t="s">
        <v>20</v>
      </c>
      <c r="B679">
        <v>677</v>
      </c>
      <c r="C679">
        <v>2.9599999999999998E-4</v>
      </c>
      <c r="D679" t="s">
        <v>26</v>
      </c>
    </row>
    <row r="680" spans="1:4" x14ac:dyDescent="0.25">
      <c r="A680" t="s">
        <v>20</v>
      </c>
      <c r="B680">
        <v>678</v>
      </c>
      <c r="C680">
        <v>2.9629999999999999E-3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3.4222000000000002E-2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1.1850000000000001E-3</v>
      </c>
      <c r="D686" t="s">
        <v>26</v>
      </c>
    </row>
    <row r="687" spans="1:4" x14ac:dyDescent="0.25">
      <c r="A687" t="s">
        <v>20</v>
      </c>
      <c r="B687">
        <v>685</v>
      </c>
      <c r="C687">
        <v>9.6296000000000007E-2</v>
      </c>
      <c r="D687" t="s">
        <v>26</v>
      </c>
    </row>
    <row r="688" spans="1:4" x14ac:dyDescent="0.25">
      <c r="A688" t="s">
        <v>20</v>
      </c>
      <c r="B688">
        <v>686</v>
      </c>
      <c r="C688">
        <v>2.9629999999999999E-3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4.0740999999999999E-2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0.14533299999999999</v>
      </c>
      <c r="D692" t="s">
        <v>26</v>
      </c>
    </row>
    <row r="693" spans="1:4" x14ac:dyDescent="0.25">
      <c r="A693" t="s">
        <v>20</v>
      </c>
      <c r="B693">
        <v>691</v>
      </c>
      <c r="C693">
        <v>0.11096300000000001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2.9482000000000001E-2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3.2444000000000001E-2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3.0519000000000001E-2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8.8900000000000003E-4</v>
      </c>
      <c r="D701" t="s">
        <v>26</v>
      </c>
    </row>
    <row r="702" spans="1:4" x14ac:dyDescent="0.25">
      <c r="A702" t="s">
        <v>20</v>
      </c>
      <c r="B702">
        <v>700</v>
      </c>
      <c r="C702">
        <v>2.3111E-2</v>
      </c>
      <c r="D702" t="s">
        <v>26</v>
      </c>
    </row>
    <row r="703" spans="1:4" x14ac:dyDescent="0.25">
      <c r="A703" t="s">
        <v>20</v>
      </c>
      <c r="B703">
        <v>701</v>
      </c>
      <c r="C703">
        <v>9.6740000000000007E-2</v>
      </c>
      <c r="D703" t="s">
        <v>26</v>
      </c>
    </row>
    <row r="704" spans="1:4" x14ac:dyDescent="0.25">
      <c r="A704" t="s">
        <v>20</v>
      </c>
      <c r="B704">
        <v>702</v>
      </c>
      <c r="C704">
        <v>3.7039999999999998E-3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7.4100000000000001E-4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1.7926000000000001E-2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9.9850999999999995E-2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2.5333999999999999E-2</v>
      </c>
      <c r="D711" t="s">
        <v>26</v>
      </c>
    </row>
    <row r="712" spans="1:4" x14ac:dyDescent="0.25">
      <c r="A712" t="s">
        <v>20</v>
      </c>
      <c r="B712">
        <v>710</v>
      </c>
      <c r="C712">
        <v>2.8149999999999998E-3</v>
      </c>
      <c r="D712" t="s">
        <v>26</v>
      </c>
    </row>
    <row r="713" spans="1:4" x14ac:dyDescent="0.25">
      <c r="A713" t="s">
        <v>20</v>
      </c>
      <c r="B713">
        <v>711</v>
      </c>
      <c r="C713">
        <v>2.8444000000000001E-2</v>
      </c>
      <c r="D713" t="s">
        <v>26</v>
      </c>
    </row>
    <row r="714" spans="1:4" x14ac:dyDescent="0.25">
      <c r="A714" t="s">
        <v>20</v>
      </c>
      <c r="B714">
        <v>712</v>
      </c>
      <c r="C714">
        <v>6.1629999999999997E-2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0.82177800000000001</v>
      </c>
      <c r="D717" t="s">
        <v>26</v>
      </c>
    </row>
    <row r="718" spans="1:4" x14ac:dyDescent="0.25">
      <c r="A718" t="s">
        <v>20</v>
      </c>
      <c r="B718">
        <v>716</v>
      </c>
      <c r="C718">
        <v>4.8444000000000001E-2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7.2444999999999996E-2</v>
      </c>
      <c r="D723" t="s">
        <v>26</v>
      </c>
    </row>
    <row r="724" spans="1:4" x14ac:dyDescent="0.25">
      <c r="A724" t="s">
        <v>20</v>
      </c>
      <c r="B724">
        <v>722</v>
      </c>
      <c r="C724">
        <v>7.3999999999999999E-4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2.726E-2</v>
      </c>
      <c r="D725" t="s">
        <v>26</v>
      </c>
    </row>
    <row r="726" spans="1:4" x14ac:dyDescent="0.25">
      <c r="A726" t="s">
        <v>20</v>
      </c>
      <c r="B726">
        <v>724</v>
      </c>
      <c r="C726">
        <v>4.2960000000000003E-3</v>
      </c>
      <c r="D726" t="s">
        <v>26</v>
      </c>
    </row>
    <row r="727" spans="1:4" x14ac:dyDescent="0.25">
      <c r="A727" t="s">
        <v>20</v>
      </c>
      <c r="B727">
        <v>725</v>
      </c>
      <c r="C727">
        <v>8.8900000000000003E-4</v>
      </c>
      <c r="D727" t="s">
        <v>26</v>
      </c>
    </row>
    <row r="728" spans="1:4" x14ac:dyDescent="0.25">
      <c r="A728" t="s">
        <v>20</v>
      </c>
      <c r="B728">
        <v>726</v>
      </c>
      <c r="C728">
        <v>2.1628999999999999E-2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6.9334000000000007E-2</v>
      </c>
      <c r="D731" t="s">
        <v>26</v>
      </c>
    </row>
    <row r="732" spans="1:4" x14ac:dyDescent="0.25">
      <c r="A732" t="s">
        <v>20</v>
      </c>
      <c r="B732">
        <v>730</v>
      </c>
      <c r="C732">
        <v>1.6444E-2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1.0369999999999999E-3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5.7481999999999998E-2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1.7482000000000001E-2</v>
      </c>
      <c r="D739" t="s">
        <v>26</v>
      </c>
    </row>
    <row r="740" spans="1:4" x14ac:dyDescent="0.25">
      <c r="A740" t="s">
        <v>20</v>
      </c>
      <c r="B740">
        <v>738</v>
      </c>
      <c r="C740">
        <v>4.5919999999999997E-3</v>
      </c>
      <c r="D740" t="s">
        <v>26</v>
      </c>
    </row>
    <row r="741" spans="1:4" x14ac:dyDescent="0.25">
      <c r="A741" t="s">
        <v>20</v>
      </c>
      <c r="B741">
        <v>739</v>
      </c>
      <c r="C741">
        <v>5.2296000000000002E-2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2.9629999999999999E-3</v>
      </c>
      <c r="D743" t="s">
        <v>26</v>
      </c>
    </row>
    <row r="744" spans="1:4" x14ac:dyDescent="0.25">
      <c r="A744" t="s">
        <v>20</v>
      </c>
      <c r="B744">
        <v>742</v>
      </c>
      <c r="C744">
        <v>1.3339999999999999E-3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4.8592000000000003E-2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2.9700000000000001E-4</v>
      </c>
      <c r="D749" t="s">
        <v>26</v>
      </c>
    </row>
    <row r="750" spans="1:4" x14ac:dyDescent="0.25">
      <c r="A750" t="s">
        <v>20</v>
      </c>
      <c r="B750">
        <v>748</v>
      </c>
      <c r="C750">
        <v>1.4963000000000001E-2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8.1480000000000007E-3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0.101926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1.1850000000000001E-3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7.4100000000000001E-4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4.8592999999999997E-2</v>
      </c>
      <c r="D760" t="s">
        <v>26</v>
      </c>
    </row>
    <row r="761" spans="1:4" x14ac:dyDescent="0.25">
      <c r="A761" t="s">
        <v>20</v>
      </c>
      <c r="B761">
        <v>759</v>
      </c>
      <c r="C761">
        <v>0.111704</v>
      </c>
      <c r="D761" t="s">
        <v>26</v>
      </c>
    </row>
    <row r="762" spans="1:4" x14ac:dyDescent="0.25">
      <c r="A762" t="s">
        <v>20</v>
      </c>
      <c r="B762">
        <v>760</v>
      </c>
      <c r="C762">
        <v>1.7925E-2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1.8075000000000001E-2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2.5628999999999999E-2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0.02</v>
      </c>
      <c r="D771" t="s">
        <v>26</v>
      </c>
    </row>
    <row r="772" spans="1:4" x14ac:dyDescent="0.25">
      <c r="A772" t="s">
        <v>20</v>
      </c>
      <c r="B772">
        <v>770</v>
      </c>
      <c r="C772">
        <v>3.2148000000000003E-2</v>
      </c>
      <c r="D772" t="s">
        <v>26</v>
      </c>
    </row>
    <row r="773" spans="1:4" x14ac:dyDescent="0.25">
      <c r="A773" t="s">
        <v>20</v>
      </c>
      <c r="B773">
        <v>771</v>
      </c>
      <c r="C773">
        <v>5.9299999999999999E-4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0.12651899999999999</v>
      </c>
      <c r="D775" t="s">
        <v>26</v>
      </c>
    </row>
    <row r="776" spans="1:4" x14ac:dyDescent="0.25">
      <c r="A776" t="s">
        <v>20</v>
      </c>
      <c r="B776">
        <v>774</v>
      </c>
      <c r="C776">
        <v>2.9599999999999998E-4</v>
      </c>
      <c r="D776" t="s">
        <v>26</v>
      </c>
    </row>
    <row r="777" spans="1:4" x14ac:dyDescent="0.25">
      <c r="A777" t="s">
        <v>20</v>
      </c>
      <c r="B777">
        <v>775</v>
      </c>
      <c r="C777">
        <v>7.4070000000000004E-3</v>
      </c>
      <c r="D777" t="s">
        <v>26</v>
      </c>
    </row>
    <row r="778" spans="1:4" x14ac:dyDescent="0.25">
      <c r="A778" t="s">
        <v>20</v>
      </c>
      <c r="B778">
        <v>776</v>
      </c>
      <c r="C778">
        <v>4.4499999999999997E-4</v>
      </c>
      <c r="D778" t="s">
        <v>26</v>
      </c>
    </row>
    <row r="779" spans="1:4" x14ac:dyDescent="0.25">
      <c r="A779" t="s">
        <v>20</v>
      </c>
      <c r="B779">
        <v>777</v>
      </c>
      <c r="C779">
        <v>4.5919999999999997E-3</v>
      </c>
      <c r="D779" t="s">
        <v>26</v>
      </c>
    </row>
    <row r="780" spans="1:4" x14ac:dyDescent="0.25">
      <c r="A780" t="s">
        <v>20</v>
      </c>
      <c r="B780">
        <v>778</v>
      </c>
      <c r="C780">
        <v>1.7333999999999999E-2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1.4518E-2</v>
      </c>
      <c r="D782" t="s">
        <v>26</v>
      </c>
    </row>
    <row r="783" spans="1:4" x14ac:dyDescent="0.25">
      <c r="A783" t="s">
        <v>20</v>
      </c>
      <c r="B783">
        <v>781</v>
      </c>
      <c r="C783">
        <v>4.2960000000000003E-3</v>
      </c>
      <c r="D783" t="s">
        <v>26</v>
      </c>
    </row>
    <row r="784" spans="1:4" x14ac:dyDescent="0.25">
      <c r="A784" t="s">
        <v>20</v>
      </c>
      <c r="B784">
        <v>782</v>
      </c>
      <c r="C784">
        <v>0.04</v>
      </c>
      <c r="D784" t="s">
        <v>26</v>
      </c>
    </row>
    <row r="785" spans="1:4" x14ac:dyDescent="0.25">
      <c r="A785" t="s">
        <v>20</v>
      </c>
      <c r="B785">
        <v>783</v>
      </c>
      <c r="C785">
        <v>0</v>
      </c>
      <c r="D785" t="s">
        <v>26</v>
      </c>
    </row>
    <row r="786" spans="1:4" x14ac:dyDescent="0.25">
      <c r="A786" t="s">
        <v>20</v>
      </c>
      <c r="B786">
        <v>784</v>
      </c>
      <c r="C786">
        <v>4.4499999999999997E-4</v>
      </c>
      <c r="D786" t="s">
        <v>26</v>
      </c>
    </row>
    <row r="787" spans="1:4" x14ac:dyDescent="0.25">
      <c r="A787" t="s">
        <v>20</v>
      </c>
      <c r="B787">
        <v>785</v>
      </c>
      <c r="C787">
        <v>0.110815</v>
      </c>
      <c r="D787" t="s">
        <v>26</v>
      </c>
    </row>
    <row r="788" spans="1:4" x14ac:dyDescent="0.25">
      <c r="A788" t="s">
        <v>20</v>
      </c>
      <c r="B788">
        <v>786</v>
      </c>
      <c r="C788">
        <v>0.131407</v>
      </c>
      <c r="D788" t="s">
        <v>26</v>
      </c>
    </row>
    <row r="789" spans="1:4" x14ac:dyDescent="0.25">
      <c r="A789" t="s">
        <v>20</v>
      </c>
      <c r="B789">
        <v>787</v>
      </c>
      <c r="C789">
        <v>2.6670000000000001E-3</v>
      </c>
      <c r="D789" t="s">
        <v>26</v>
      </c>
    </row>
    <row r="790" spans="1:4" x14ac:dyDescent="0.25">
      <c r="A790" t="s">
        <v>20</v>
      </c>
      <c r="B790">
        <v>788</v>
      </c>
      <c r="C790">
        <v>0.48785200000000001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6.6660000000000001E-3</v>
      </c>
      <c r="D791" t="s">
        <v>26</v>
      </c>
    </row>
    <row r="792" spans="1:4" x14ac:dyDescent="0.25">
      <c r="A792" t="s">
        <v>20</v>
      </c>
      <c r="B792">
        <v>790</v>
      </c>
      <c r="C792">
        <v>7.7039999999999999E-3</v>
      </c>
      <c r="D792" t="s">
        <v>26</v>
      </c>
    </row>
    <row r="793" spans="1:4" x14ac:dyDescent="0.25">
      <c r="A793" t="s">
        <v>20</v>
      </c>
      <c r="B793">
        <v>791</v>
      </c>
      <c r="C793">
        <v>5.9299999999999999E-4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0.102074</v>
      </c>
      <c r="D795" t="s">
        <v>26</v>
      </c>
    </row>
    <row r="796" spans="1:4" x14ac:dyDescent="0.25">
      <c r="A796" t="s">
        <v>20</v>
      </c>
      <c r="B796">
        <v>794</v>
      </c>
      <c r="C796">
        <v>8.4440000000000001E-3</v>
      </c>
      <c r="D796" t="s">
        <v>26</v>
      </c>
    </row>
    <row r="797" spans="1:4" x14ac:dyDescent="0.25">
      <c r="A797" t="s">
        <v>20</v>
      </c>
      <c r="B797">
        <v>795</v>
      </c>
      <c r="C797">
        <v>8.4449999999999994E-3</v>
      </c>
      <c r="D797" t="s">
        <v>26</v>
      </c>
    </row>
    <row r="798" spans="1:4" x14ac:dyDescent="0.25">
      <c r="A798" t="s">
        <v>20</v>
      </c>
      <c r="B798">
        <v>796</v>
      </c>
      <c r="C798">
        <v>1.3778E-2</v>
      </c>
      <c r="D798" t="s">
        <v>26</v>
      </c>
    </row>
    <row r="799" spans="1:4" x14ac:dyDescent="0.25">
      <c r="A799" t="s">
        <v>27</v>
      </c>
      <c r="B799">
        <v>797</v>
      </c>
      <c r="C799">
        <v>4.5515499999999998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7.5560000000000002E-3</v>
      </c>
      <c r="D800" t="s">
        <v>29</v>
      </c>
    </row>
    <row r="801" spans="1:4" x14ac:dyDescent="0.25">
      <c r="A801" t="s">
        <v>20</v>
      </c>
      <c r="B801">
        <v>799</v>
      </c>
      <c r="C801">
        <v>0.68918500000000005</v>
      </c>
      <c r="D801" t="s">
        <v>26</v>
      </c>
    </row>
    <row r="802" spans="1:4" x14ac:dyDescent="0.25">
      <c r="A802" t="s">
        <v>20</v>
      </c>
      <c r="B802">
        <v>800</v>
      </c>
      <c r="C802">
        <v>7.5110999999999997E-2</v>
      </c>
      <c r="D802" t="s">
        <v>26</v>
      </c>
    </row>
    <row r="803" spans="1:4" x14ac:dyDescent="0.25">
      <c r="A803" t="s">
        <v>20</v>
      </c>
      <c r="B803">
        <v>801</v>
      </c>
      <c r="C803">
        <v>0.619259</v>
      </c>
      <c r="D803" t="s">
        <v>26</v>
      </c>
    </row>
    <row r="804" spans="1:4" x14ac:dyDescent="0.25">
      <c r="A804" t="s">
        <v>27</v>
      </c>
      <c r="B804">
        <v>802</v>
      </c>
      <c r="C804">
        <v>6.8731900000000001</v>
      </c>
      <c r="D804" t="s">
        <v>30</v>
      </c>
    </row>
    <row r="805" spans="1:4" x14ac:dyDescent="0.25">
      <c r="A805" t="s">
        <v>27</v>
      </c>
      <c r="B805">
        <v>803</v>
      </c>
      <c r="C805">
        <v>7.5308099999999998</v>
      </c>
      <c r="D805" t="s">
        <v>31</v>
      </c>
    </row>
    <row r="806" spans="1:4" x14ac:dyDescent="0.25">
      <c r="A806" t="s">
        <v>27</v>
      </c>
      <c r="B806">
        <v>804</v>
      </c>
      <c r="C806">
        <v>3.09259</v>
      </c>
      <c r="D806" t="s">
        <v>32</v>
      </c>
    </row>
    <row r="807" spans="1:4" x14ac:dyDescent="0.25">
      <c r="A807" t="s">
        <v>27</v>
      </c>
      <c r="B807">
        <v>805</v>
      </c>
      <c r="C807">
        <v>0.38755600000000001</v>
      </c>
      <c r="D807" t="s">
        <v>32</v>
      </c>
    </row>
    <row r="808" spans="1:4" x14ac:dyDescent="0.25">
      <c r="A808" t="s">
        <v>27</v>
      </c>
      <c r="B808">
        <v>806</v>
      </c>
      <c r="C808">
        <v>6.2222E-2</v>
      </c>
      <c r="D808" t="s">
        <v>32</v>
      </c>
    </row>
    <row r="809" spans="1:4" x14ac:dyDescent="0.25">
      <c r="A809" t="s">
        <v>27</v>
      </c>
      <c r="B809">
        <v>807</v>
      </c>
      <c r="C809">
        <v>1.9258999999999998E-2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1.8667E-2</v>
      </c>
      <c r="D810" t="s">
        <v>32</v>
      </c>
    </row>
    <row r="811" spans="1:4" x14ac:dyDescent="0.25">
      <c r="A811" t="s">
        <v>27</v>
      </c>
      <c r="B811">
        <v>809</v>
      </c>
      <c r="C811">
        <v>1.6E-2</v>
      </c>
      <c r="D811" t="s">
        <v>32</v>
      </c>
    </row>
    <row r="812" spans="1:4" x14ac:dyDescent="0.25">
      <c r="A812" t="s">
        <v>27</v>
      </c>
      <c r="B812">
        <v>810</v>
      </c>
      <c r="C812">
        <v>1.4814000000000001E-2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1.4814000000000001E-2</v>
      </c>
      <c r="D813" t="s">
        <v>32</v>
      </c>
    </row>
    <row r="814" spans="1:4" x14ac:dyDescent="0.25">
      <c r="A814" t="s">
        <v>27</v>
      </c>
      <c r="B814">
        <v>812</v>
      </c>
      <c r="C814">
        <v>28.089300000000001</v>
      </c>
      <c r="D814" t="s">
        <v>33</v>
      </c>
    </row>
    <row r="815" spans="1:4" x14ac:dyDescent="0.25">
      <c r="A815" t="s">
        <v>27</v>
      </c>
      <c r="B815">
        <v>813</v>
      </c>
      <c r="C815">
        <v>7.1687399999999997</v>
      </c>
      <c r="D815" t="s">
        <v>31</v>
      </c>
    </row>
    <row r="816" spans="1:4" x14ac:dyDescent="0.25">
      <c r="A816" t="s">
        <v>27</v>
      </c>
      <c r="B816">
        <v>814</v>
      </c>
      <c r="C816">
        <v>3.0840000000000001</v>
      </c>
      <c r="D816" t="s">
        <v>32</v>
      </c>
    </row>
    <row r="817" spans="1:4" x14ac:dyDescent="0.25">
      <c r="A817" t="s">
        <v>27</v>
      </c>
      <c r="B817">
        <v>815</v>
      </c>
      <c r="C817">
        <v>0.39051900000000001</v>
      </c>
      <c r="D817" t="s">
        <v>32</v>
      </c>
    </row>
    <row r="818" spans="1:4" x14ac:dyDescent="0.25">
      <c r="A818" t="s">
        <v>27</v>
      </c>
      <c r="B818">
        <v>816</v>
      </c>
      <c r="C818">
        <v>5.8518000000000001E-2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1.9407000000000001E-2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1.8370000000000001E-2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1.6147999999999999E-2</v>
      </c>
      <c r="D821" t="s">
        <v>32</v>
      </c>
    </row>
    <row r="822" spans="1:4" x14ac:dyDescent="0.25">
      <c r="A822" t="s">
        <v>27</v>
      </c>
      <c r="B822">
        <v>820</v>
      </c>
      <c r="C822">
        <v>1.5110999999999999E-2</v>
      </c>
      <c r="D822" t="s">
        <v>32</v>
      </c>
    </row>
    <row r="823" spans="1:4" x14ac:dyDescent="0.25">
      <c r="A823" t="s">
        <v>27</v>
      </c>
      <c r="B823">
        <v>821</v>
      </c>
      <c r="C823">
        <v>1.4666999999999999E-2</v>
      </c>
      <c r="D823" t="s">
        <v>32</v>
      </c>
    </row>
    <row r="824" spans="1:4" x14ac:dyDescent="0.25">
      <c r="A824" t="s">
        <v>17</v>
      </c>
      <c r="B824">
        <v>822</v>
      </c>
      <c r="C824">
        <v>0.15051800000000001</v>
      </c>
      <c r="D824" t="s">
        <v>34</v>
      </c>
    </row>
    <row r="825" spans="1:4" x14ac:dyDescent="0.25">
      <c r="A825" t="s">
        <v>20</v>
      </c>
      <c r="B825">
        <v>823</v>
      </c>
      <c r="C825">
        <v>3.2592000000000003E-2</v>
      </c>
      <c r="D825" t="s">
        <v>35</v>
      </c>
    </row>
    <row r="826" spans="1:4" x14ac:dyDescent="0.25">
      <c r="A826" t="s">
        <v>20</v>
      </c>
      <c r="B826">
        <v>824</v>
      </c>
      <c r="C826">
        <v>1.3339999999999999E-3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1.4799999999999999E-4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1.1850000000000001E-3</v>
      </c>
      <c r="D828" t="s">
        <v>35</v>
      </c>
    </row>
    <row r="829" spans="1:4" x14ac:dyDescent="0.25">
      <c r="A829" t="s">
        <v>20</v>
      </c>
      <c r="B829">
        <v>827</v>
      </c>
      <c r="C829">
        <v>7.4100000000000001E-4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7.3999999999999999E-4</v>
      </c>
      <c r="D830" t="s">
        <v>35</v>
      </c>
    </row>
    <row r="831" spans="1:4" x14ac:dyDescent="0.25">
      <c r="A831" t="s">
        <v>20</v>
      </c>
      <c r="B831">
        <v>829</v>
      </c>
      <c r="C831">
        <v>4.4499999999999997E-4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3.3925999999999998E-2</v>
      </c>
      <c r="D833" t="s">
        <v>35</v>
      </c>
    </row>
    <row r="834" spans="1:4" x14ac:dyDescent="0.25">
      <c r="A834" t="s">
        <v>20</v>
      </c>
      <c r="B834">
        <v>832</v>
      </c>
      <c r="C834">
        <v>0</v>
      </c>
      <c r="D834" t="s">
        <v>35</v>
      </c>
    </row>
    <row r="835" spans="1:4" x14ac:dyDescent="0.25">
      <c r="A835" t="s">
        <v>20</v>
      </c>
      <c r="B835">
        <v>833</v>
      </c>
      <c r="C835">
        <v>1.629E-3</v>
      </c>
      <c r="D835" t="s">
        <v>35</v>
      </c>
    </row>
    <row r="836" spans="1:4" x14ac:dyDescent="0.25">
      <c r="A836" t="s">
        <v>20</v>
      </c>
      <c r="B836">
        <v>834</v>
      </c>
      <c r="C836">
        <v>1.4815E-2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2.9700000000000001E-4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2.9037E-2</v>
      </c>
      <c r="D839" t="s">
        <v>35</v>
      </c>
    </row>
    <row r="840" spans="1:4" x14ac:dyDescent="0.25">
      <c r="A840" t="s">
        <v>20</v>
      </c>
      <c r="B840">
        <v>838</v>
      </c>
      <c r="C840">
        <v>5.9199999999999997E-4</v>
      </c>
      <c r="D840" t="s">
        <v>35</v>
      </c>
    </row>
    <row r="841" spans="1:4" x14ac:dyDescent="0.25">
      <c r="A841" t="s">
        <v>20</v>
      </c>
      <c r="B841">
        <v>839</v>
      </c>
      <c r="C841">
        <v>3.1110000000000001E-3</v>
      </c>
      <c r="D841" t="s">
        <v>35</v>
      </c>
    </row>
    <row r="842" spans="1:4" x14ac:dyDescent="0.25">
      <c r="A842" t="s">
        <v>20</v>
      </c>
      <c r="B842">
        <v>840</v>
      </c>
      <c r="C842">
        <v>5.9299999999999999E-4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1.4799999999999999E-4</v>
      </c>
      <c r="D843" t="s">
        <v>35</v>
      </c>
    </row>
    <row r="844" spans="1:4" x14ac:dyDescent="0.25">
      <c r="A844" t="s">
        <v>20</v>
      </c>
      <c r="B844">
        <v>842</v>
      </c>
      <c r="C844">
        <v>4.4499999999999997E-4</v>
      </c>
      <c r="D844" t="s">
        <v>35</v>
      </c>
    </row>
    <row r="845" spans="1:4" x14ac:dyDescent="0.25">
      <c r="A845" t="s">
        <v>20</v>
      </c>
      <c r="B845">
        <v>843</v>
      </c>
      <c r="C845">
        <v>1.9702999999999998E-2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1.4799999999999999E-4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2.3259999999999999E-2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2.9599999999999998E-4</v>
      </c>
      <c r="D854" t="s">
        <v>35</v>
      </c>
    </row>
    <row r="855" spans="1:4" x14ac:dyDescent="0.25">
      <c r="A855" t="s">
        <v>20</v>
      </c>
      <c r="B855">
        <v>853</v>
      </c>
      <c r="C855">
        <v>7.4100000000000001E-4</v>
      </c>
      <c r="D855" t="s">
        <v>35</v>
      </c>
    </row>
    <row r="856" spans="1:4" x14ac:dyDescent="0.25">
      <c r="A856" t="s">
        <v>20</v>
      </c>
      <c r="B856">
        <v>854</v>
      </c>
      <c r="C856">
        <v>1.7037E-2</v>
      </c>
      <c r="D856" t="s">
        <v>35</v>
      </c>
    </row>
    <row r="857" spans="1:4" x14ac:dyDescent="0.25">
      <c r="A857" t="s">
        <v>20</v>
      </c>
      <c r="B857">
        <v>855</v>
      </c>
      <c r="C857">
        <v>7.6296000000000003E-2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4.44E-4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6.9629999999999996E-3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4.7410000000000004E-3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2.9599999999999998E-4</v>
      </c>
      <c r="D867" t="s">
        <v>35</v>
      </c>
    </row>
    <row r="868" spans="1:4" x14ac:dyDescent="0.25">
      <c r="A868" t="s">
        <v>20</v>
      </c>
      <c r="B868">
        <v>866</v>
      </c>
      <c r="C868">
        <v>2.9700000000000001E-4</v>
      </c>
      <c r="D868" t="s">
        <v>35</v>
      </c>
    </row>
    <row r="869" spans="1:4" x14ac:dyDescent="0.25">
      <c r="A869" t="s">
        <v>20</v>
      </c>
      <c r="B869">
        <v>867</v>
      </c>
      <c r="C869">
        <v>1.4799999999999999E-4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4.3999999999999997E-2</v>
      </c>
      <c r="D872" t="s">
        <v>35</v>
      </c>
    </row>
    <row r="873" spans="1:4" x14ac:dyDescent="0.25">
      <c r="A873" t="s">
        <v>20</v>
      </c>
      <c r="B873">
        <v>871</v>
      </c>
      <c r="C873">
        <v>0</v>
      </c>
      <c r="D873" t="s">
        <v>35</v>
      </c>
    </row>
    <row r="874" spans="1:4" x14ac:dyDescent="0.25">
      <c r="A874" t="s">
        <v>20</v>
      </c>
      <c r="B874">
        <v>872</v>
      </c>
      <c r="C874">
        <v>1.6299999999999999E-3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5.777E-3</v>
      </c>
      <c r="D875" t="s">
        <v>35</v>
      </c>
    </row>
    <row r="876" spans="1:4" x14ac:dyDescent="0.25">
      <c r="A876" t="s">
        <v>20</v>
      </c>
      <c r="B876">
        <v>874</v>
      </c>
      <c r="C876">
        <v>0</v>
      </c>
      <c r="D876" t="s">
        <v>35</v>
      </c>
    </row>
    <row r="877" spans="1:4" x14ac:dyDescent="0.25">
      <c r="A877" t="s">
        <v>20</v>
      </c>
      <c r="B877">
        <v>875</v>
      </c>
      <c r="C877">
        <v>1.4799999999999999E-4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3.408E-3</v>
      </c>
      <c r="D879" t="s">
        <v>35</v>
      </c>
    </row>
    <row r="880" spans="1:4" x14ac:dyDescent="0.25">
      <c r="A880" t="s">
        <v>20</v>
      </c>
      <c r="B880">
        <v>878</v>
      </c>
      <c r="C880">
        <v>7.3999999999999999E-4</v>
      </c>
      <c r="D880" t="s">
        <v>35</v>
      </c>
    </row>
    <row r="881" spans="1:4" x14ac:dyDescent="0.25">
      <c r="A881" t="s">
        <v>20</v>
      </c>
      <c r="B881">
        <v>879</v>
      </c>
      <c r="C881">
        <v>8.2970000000000006E-3</v>
      </c>
      <c r="D881" t="s">
        <v>35</v>
      </c>
    </row>
    <row r="882" spans="1:4" x14ac:dyDescent="0.25">
      <c r="A882" t="s">
        <v>20</v>
      </c>
      <c r="B882">
        <v>880</v>
      </c>
      <c r="C882">
        <v>3.3333000000000002E-2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1.2741000000000001E-2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2.9599999999999998E-4</v>
      </c>
      <c r="D886" t="s">
        <v>35</v>
      </c>
    </row>
    <row r="887" spans="1:4" x14ac:dyDescent="0.25">
      <c r="A887" t="s">
        <v>20</v>
      </c>
      <c r="B887">
        <v>885</v>
      </c>
      <c r="C887">
        <v>0</v>
      </c>
      <c r="D887" t="s">
        <v>35</v>
      </c>
    </row>
    <row r="888" spans="1:4" x14ac:dyDescent="0.25">
      <c r="A888" t="s">
        <v>20</v>
      </c>
      <c r="B888">
        <v>886</v>
      </c>
      <c r="C888">
        <v>8.8900000000000003E-4</v>
      </c>
      <c r="D888" t="s">
        <v>35</v>
      </c>
    </row>
    <row r="889" spans="1:4" x14ac:dyDescent="0.25">
      <c r="A889" t="s">
        <v>20</v>
      </c>
      <c r="B889">
        <v>887</v>
      </c>
      <c r="C889">
        <v>2.9700000000000001E-4</v>
      </c>
      <c r="D889" t="s">
        <v>35</v>
      </c>
    </row>
    <row r="890" spans="1:4" x14ac:dyDescent="0.25">
      <c r="A890" t="s">
        <v>20</v>
      </c>
      <c r="B890">
        <v>888</v>
      </c>
      <c r="C890">
        <v>1.7769999999999999E-3</v>
      </c>
      <c r="D890" t="s">
        <v>35</v>
      </c>
    </row>
    <row r="891" spans="1:4" x14ac:dyDescent="0.25">
      <c r="A891" t="s">
        <v>20</v>
      </c>
      <c r="B891">
        <v>889</v>
      </c>
      <c r="C891">
        <v>4.5929999999999999E-3</v>
      </c>
      <c r="D891" t="s">
        <v>35</v>
      </c>
    </row>
    <row r="892" spans="1:4" x14ac:dyDescent="0.25">
      <c r="A892" t="s">
        <v>20</v>
      </c>
      <c r="B892">
        <v>890</v>
      </c>
      <c r="C892">
        <v>2.9599999999999998E-4</v>
      </c>
      <c r="D892" t="s">
        <v>35</v>
      </c>
    </row>
    <row r="893" spans="1:4" x14ac:dyDescent="0.25">
      <c r="A893" t="s">
        <v>20</v>
      </c>
      <c r="B893">
        <v>891</v>
      </c>
      <c r="C893">
        <v>1.4815E-2</v>
      </c>
      <c r="D893" t="s">
        <v>35</v>
      </c>
    </row>
    <row r="894" spans="1:4" x14ac:dyDescent="0.25">
      <c r="A894" t="s">
        <v>20</v>
      </c>
      <c r="B894">
        <v>892</v>
      </c>
      <c r="C894">
        <v>1.0369999999999999E-3</v>
      </c>
      <c r="D894" t="s">
        <v>35</v>
      </c>
    </row>
    <row r="895" spans="1:4" x14ac:dyDescent="0.25">
      <c r="A895" t="s">
        <v>20</v>
      </c>
      <c r="B895">
        <v>893</v>
      </c>
      <c r="C895">
        <v>1.4799999999999999E-4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1.6445000000000001E-2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2.1333000000000001E-2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2.519E-3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4.44E-4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1.4799999999999999E-4</v>
      </c>
      <c r="D909" t="s">
        <v>35</v>
      </c>
    </row>
    <row r="910" spans="1:4" x14ac:dyDescent="0.25">
      <c r="A910" t="s">
        <v>20</v>
      </c>
      <c r="B910">
        <v>908</v>
      </c>
      <c r="C910">
        <v>4.4499999999999997E-4</v>
      </c>
      <c r="D910" t="s">
        <v>35</v>
      </c>
    </row>
    <row r="911" spans="1:4" x14ac:dyDescent="0.25">
      <c r="A911" t="s">
        <v>20</v>
      </c>
      <c r="B911">
        <v>909</v>
      </c>
      <c r="C911">
        <v>6.3699999999999998E-3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5.9299999999999999E-4</v>
      </c>
      <c r="D913" t="s">
        <v>35</v>
      </c>
    </row>
    <row r="914" spans="1:4" x14ac:dyDescent="0.25">
      <c r="A914" t="s">
        <v>20</v>
      </c>
      <c r="B914">
        <v>912</v>
      </c>
      <c r="C914">
        <v>8.8900000000000003E-4</v>
      </c>
      <c r="D914" t="s">
        <v>35</v>
      </c>
    </row>
    <row r="915" spans="1:4" x14ac:dyDescent="0.25">
      <c r="A915" t="s">
        <v>20</v>
      </c>
      <c r="B915">
        <v>913</v>
      </c>
      <c r="C915">
        <v>1.926E-3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7.3999999999999999E-4</v>
      </c>
      <c r="D917" t="s">
        <v>35</v>
      </c>
    </row>
    <row r="918" spans="1:4" x14ac:dyDescent="0.25">
      <c r="A918" t="s">
        <v>20</v>
      </c>
      <c r="B918">
        <v>916</v>
      </c>
      <c r="C918">
        <v>4.4499999999999997E-4</v>
      </c>
      <c r="D918" t="s">
        <v>35</v>
      </c>
    </row>
    <row r="919" spans="1:4" x14ac:dyDescent="0.25">
      <c r="A919" t="s">
        <v>20</v>
      </c>
      <c r="B919">
        <v>917</v>
      </c>
      <c r="C919">
        <v>1.4809999999999999E-3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0</v>
      </c>
      <c r="D920" t="s">
        <v>35</v>
      </c>
    </row>
    <row r="921" spans="1:4" x14ac:dyDescent="0.25">
      <c r="A921" t="s">
        <v>20</v>
      </c>
      <c r="B921">
        <v>919</v>
      </c>
      <c r="C921">
        <v>2.4296999999999999E-2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4.1479999999999998E-3</v>
      </c>
      <c r="D922" t="s">
        <v>35</v>
      </c>
    </row>
    <row r="923" spans="1:4" x14ac:dyDescent="0.25">
      <c r="A923" t="s">
        <v>20</v>
      </c>
      <c r="B923">
        <v>921</v>
      </c>
      <c r="C923">
        <v>2.7111E-2</v>
      </c>
      <c r="D923" t="s">
        <v>35</v>
      </c>
    </row>
    <row r="924" spans="1:4" x14ac:dyDescent="0.25">
      <c r="A924" t="s">
        <v>20</v>
      </c>
      <c r="B924">
        <v>922</v>
      </c>
      <c r="C924">
        <v>1.3037E-2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0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2.0889000000000001E-2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1.4799999999999999E-4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4.1479999999999998E-3</v>
      </c>
      <c r="D933" t="s">
        <v>35</v>
      </c>
    </row>
    <row r="934" spans="1:4" x14ac:dyDescent="0.25">
      <c r="A934" t="s">
        <v>20</v>
      </c>
      <c r="B934">
        <v>932</v>
      </c>
      <c r="C934">
        <v>1.1850000000000001E-3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1.4899999999999999E-4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2.3700000000000001E-3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2.2074E-2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2.9599999999999998E-4</v>
      </c>
      <c r="D942" t="s">
        <v>35</v>
      </c>
    </row>
    <row r="943" spans="1:4" x14ac:dyDescent="0.25">
      <c r="A943" t="s">
        <v>20</v>
      </c>
      <c r="B943">
        <v>941</v>
      </c>
      <c r="C943">
        <v>2.9700000000000001E-4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1.186E-3</v>
      </c>
      <c r="D946" t="s">
        <v>35</v>
      </c>
    </row>
    <row r="947" spans="1:4" x14ac:dyDescent="0.25">
      <c r="A947" t="s">
        <v>20</v>
      </c>
      <c r="B947">
        <v>945</v>
      </c>
      <c r="C947">
        <v>1.0074E-2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2.2221999999999999E-2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1.1704000000000001E-2</v>
      </c>
      <c r="D955" t="s">
        <v>35</v>
      </c>
    </row>
    <row r="956" spans="1:4" x14ac:dyDescent="0.25">
      <c r="A956" t="s">
        <v>20</v>
      </c>
      <c r="B956">
        <v>954</v>
      </c>
      <c r="C956">
        <v>0</v>
      </c>
      <c r="D956" t="s">
        <v>35</v>
      </c>
    </row>
    <row r="957" spans="1:4" x14ac:dyDescent="0.25">
      <c r="A957" t="s">
        <v>20</v>
      </c>
      <c r="B957">
        <v>955</v>
      </c>
      <c r="C957">
        <v>1.7780000000000001E-3</v>
      </c>
      <c r="D957" t="s">
        <v>35</v>
      </c>
    </row>
    <row r="958" spans="1:4" x14ac:dyDescent="0.25">
      <c r="A958" t="s">
        <v>20</v>
      </c>
      <c r="B958">
        <v>956</v>
      </c>
      <c r="C958">
        <v>2.0739999999999999E-3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8.5920000000000007E-3</v>
      </c>
      <c r="D960" t="s">
        <v>35</v>
      </c>
    </row>
    <row r="961" spans="1:4" x14ac:dyDescent="0.25">
      <c r="A961" t="s">
        <v>20</v>
      </c>
      <c r="B961">
        <v>959</v>
      </c>
      <c r="C961">
        <v>2.9700000000000001E-4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2.9599999999999998E-4</v>
      </c>
      <c r="D963" t="s">
        <v>35</v>
      </c>
    </row>
    <row r="964" spans="1:4" x14ac:dyDescent="0.25">
      <c r="A964" t="s">
        <v>20</v>
      </c>
      <c r="B964">
        <v>962</v>
      </c>
      <c r="C964">
        <v>0</v>
      </c>
      <c r="D964" t="s">
        <v>35</v>
      </c>
    </row>
    <row r="965" spans="1:4" x14ac:dyDescent="0.25">
      <c r="A965" t="s">
        <v>20</v>
      </c>
      <c r="B965">
        <v>963</v>
      </c>
      <c r="C965">
        <v>0.13555600000000001</v>
      </c>
      <c r="D965" t="s">
        <v>35</v>
      </c>
    </row>
    <row r="966" spans="1:4" x14ac:dyDescent="0.25">
      <c r="A966" t="s">
        <v>20</v>
      </c>
      <c r="B966">
        <v>964</v>
      </c>
      <c r="C966">
        <v>0.12725900000000001</v>
      </c>
      <c r="D966" t="s">
        <v>35</v>
      </c>
    </row>
    <row r="967" spans="1:4" x14ac:dyDescent="0.25">
      <c r="A967" t="s">
        <v>20</v>
      </c>
      <c r="B967">
        <v>965</v>
      </c>
      <c r="C967">
        <v>0.14518500000000001</v>
      </c>
      <c r="D967" t="s">
        <v>35</v>
      </c>
    </row>
    <row r="968" spans="1:4" x14ac:dyDescent="0.25">
      <c r="A968" t="s">
        <v>17</v>
      </c>
      <c r="B968">
        <v>966</v>
      </c>
      <c r="C968">
        <v>1.4370000000000001E-2</v>
      </c>
      <c r="D968" t="s">
        <v>18</v>
      </c>
    </row>
    <row r="969" spans="1:4" x14ac:dyDescent="0.25">
      <c r="A969" t="s">
        <v>20</v>
      </c>
      <c r="B969">
        <v>967</v>
      </c>
      <c r="C969">
        <v>7.6278499999999996</v>
      </c>
      <c r="D969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81</v>
      </c>
      <c r="C2">
        <v>69.799363999999997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1.8370000000000001E-2</v>
      </c>
      <c r="D7" t="s">
        <v>21</v>
      </c>
    </row>
    <row r="8" spans="1:4" x14ac:dyDescent="0.25">
      <c r="A8" t="s">
        <v>20</v>
      </c>
      <c r="B8">
        <v>6</v>
      </c>
      <c r="C8">
        <v>2.0739999999999999E-3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1.4899999999999999E-4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8.5920000000000007E-3</v>
      </c>
      <c r="D12" t="s">
        <v>21</v>
      </c>
    </row>
    <row r="13" spans="1:4" x14ac:dyDescent="0.25">
      <c r="A13" t="s">
        <v>20</v>
      </c>
      <c r="B13">
        <v>11</v>
      </c>
      <c r="C13">
        <v>7.0073999999999997E-2</v>
      </c>
      <c r="D13" t="s">
        <v>21</v>
      </c>
    </row>
    <row r="14" spans="1:4" x14ac:dyDescent="0.25">
      <c r="A14" t="s">
        <v>20</v>
      </c>
      <c r="B14">
        <v>12</v>
      </c>
      <c r="C14">
        <v>1.1408E-2</v>
      </c>
      <c r="D14" t="s">
        <v>21</v>
      </c>
    </row>
    <row r="15" spans="1:4" x14ac:dyDescent="0.25">
      <c r="A15" t="s">
        <v>20</v>
      </c>
      <c r="B15">
        <v>13</v>
      </c>
      <c r="C15">
        <v>4.7259000000000002E-2</v>
      </c>
      <c r="D15" t="s">
        <v>21</v>
      </c>
    </row>
    <row r="16" spans="1:4" x14ac:dyDescent="0.25">
      <c r="A16" t="s">
        <v>20</v>
      </c>
      <c r="B16">
        <v>14</v>
      </c>
      <c r="C16">
        <v>4.0000000000000001E-3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2.9629999999999999E-3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5.0369999999999998E-3</v>
      </c>
      <c r="D20" t="s">
        <v>21</v>
      </c>
    </row>
    <row r="21" spans="1:4" x14ac:dyDescent="0.25">
      <c r="A21" t="s">
        <v>20</v>
      </c>
      <c r="B21">
        <v>19</v>
      </c>
      <c r="C21">
        <v>5.4518999999999998E-2</v>
      </c>
      <c r="D21" t="s">
        <v>21</v>
      </c>
    </row>
    <row r="22" spans="1:4" x14ac:dyDescent="0.25">
      <c r="A22" t="s">
        <v>20</v>
      </c>
      <c r="B22">
        <v>20</v>
      </c>
      <c r="C22">
        <v>1.7037E-2</v>
      </c>
      <c r="D22" t="s">
        <v>21</v>
      </c>
    </row>
    <row r="23" spans="1:4" x14ac:dyDescent="0.25">
      <c r="A23" t="s">
        <v>20</v>
      </c>
      <c r="B23">
        <v>21</v>
      </c>
      <c r="C23">
        <v>6.0148E-2</v>
      </c>
      <c r="D23" t="s">
        <v>21</v>
      </c>
    </row>
    <row r="24" spans="1:4" x14ac:dyDescent="0.25">
      <c r="A24" t="s">
        <v>17</v>
      </c>
      <c r="B24">
        <v>22</v>
      </c>
      <c r="C24">
        <v>0.10725899999999999</v>
      </c>
      <c r="D24" t="s">
        <v>22</v>
      </c>
    </row>
    <row r="25" spans="1:4" x14ac:dyDescent="0.25">
      <c r="A25" t="s">
        <v>20</v>
      </c>
      <c r="B25">
        <v>23</v>
      </c>
      <c r="C25">
        <v>0.14888899999999999</v>
      </c>
      <c r="D25" t="s">
        <v>23</v>
      </c>
    </row>
    <row r="26" spans="1:4" x14ac:dyDescent="0.25">
      <c r="A26" t="s">
        <v>17</v>
      </c>
      <c r="B26">
        <v>24</v>
      </c>
      <c r="C26">
        <v>9.5703999999999997E-2</v>
      </c>
      <c r="D26" t="s">
        <v>24</v>
      </c>
    </row>
    <row r="27" spans="1:4" x14ac:dyDescent="0.25">
      <c r="A27" t="s">
        <v>20</v>
      </c>
      <c r="B27">
        <v>25</v>
      </c>
      <c r="C27">
        <v>0.145481</v>
      </c>
      <c r="D27" t="s">
        <v>25</v>
      </c>
    </row>
    <row r="28" spans="1:4" x14ac:dyDescent="0.25">
      <c r="A28" t="s">
        <v>17</v>
      </c>
      <c r="B28">
        <v>26</v>
      </c>
      <c r="C28">
        <v>6.9629999999999996E-3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0.14296300000000001</v>
      </c>
      <c r="D29" t="s">
        <v>26</v>
      </c>
    </row>
    <row r="30" spans="1:4" x14ac:dyDescent="0.25">
      <c r="A30" t="s">
        <v>20</v>
      </c>
      <c r="B30">
        <v>28</v>
      </c>
      <c r="C30">
        <v>1.7926000000000001E-2</v>
      </c>
      <c r="D30" t="s">
        <v>26</v>
      </c>
    </row>
    <row r="31" spans="1:4" x14ac:dyDescent="0.25">
      <c r="A31" t="s">
        <v>20</v>
      </c>
      <c r="B31">
        <v>29</v>
      </c>
      <c r="C31">
        <v>5.5407999999999999E-2</v>
      </c>
      <c r="D31" t="s">
        <v>26</v>
      </c>
    </row>
    <row r="32" spans="1:4" x14ac:dyDescent="0.25">
      <c r="A32" t="s">
        <v>20</v>
      </c>
      <c r="B32">
        <v>30</v>
      </c>
      <c r="C32">
        <v>1.1554999999999999E-2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0</v>
      </c>
      <c r="D34" t="s">
        <v>26</v>
      </c>
    </row>
    <row r="35" spans="1:4" x14ac:dyDescent="0.25">
      <c r="A35" t="s">
        <v>20</v>
      </c>
      <c r="B35">
        <v>33</v>
      </c>
      <c r="C35">
        <v>1.2297000000000001E-2</v>
      </c>
      <c r="D35" t="s">
        <v>26</v>
      </c>
    </row>
    <row r="36" spans="1:4" x14ac:dyDescent="0.25">
      <c r="A36" t="s">
        <v>20</v>
      </c>
      <c r="B36">
        <v>34</v>
      </c>
      <c r="C36">
        <v>1.0222E-2</v>
      </c>
      <c r="D36" t="s">
        <v>26</v>
      </c>
    </row>
    <row r="37" spans="1:4" x14ac:dyDescent="0.25">
      <c r="A37" t="s">
        <v>20</v>
      </c>
      <c r="B37">
        <v>35</v>
      </c>
      <c r="C37">
        <v>0.54548099999999999</v>
      </c>
      <c r="D37" t="s">
        <v>26</v>
      </c>
    </row>
    <row r="38" spans="1:4" x14ac:dyDescent="0.25">
      <c r="A38" t="s">
        <v>20</v>
      </c>
      <c r="B38">
        <v>36</v>
      </c>
      <c r="C38">
        <v>0.31644499999999998</v>
      </c>
      <c r="D38" t="s">
        <v>26</v>
      </c>
    </row>
    <row r="39" spans="1:4" x14ac:dyDescent="0.25">
      <c r="A39" t="s">
        <v>20</v>
      </c>
      <c r="B39">
        <v>37</v>
      </c>
      <c r="C39">
        <v>1.0053300000000001</v>
      </c>
      <c r="D39" t="s">
        <v>26</v>
      </c>
    </row>
    <row r="40" spans="1:4" x14ac:dyDescent="0.25">
      <c r="A40" t="s">
        <v>20</v>
      </c>
      <c r="B40">
        <v>38</v>
      </c>
      <c r="C40">
        <v>0.14844499999999999</v>
      </c>
      <c r="D40" t="s">
        <v>26</v>
      </c>
    </row>
    <row r="41" spans="1:4" x14ac:dyDescent="0.25">
      <c r="A41" t="s">
        <v>20</v>
      </c>
      <c r="B41">
        <v>39</v>
      </c>
      <c r="C41">
        <v>3.7030000000000001E-3</v>
      </c>
      <c r="D41" t="s">
        <v>26</v>
      </c>
    </row>
    <row r="42" spans="1:4" x14ac:dyDescent="0.25">
      <c r="A42" t="s">
        <v>20</v>
      </c>
      <c r="B42">
        <v>40</v>
      </c>
      <c r="C42">
        <v>4.2969999999999996E-3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7.8369999999999995E-2</v>
      </c>
      <c r="D44" t="s">
        <v>26</v>
      </c>
    </row>
    <row r="45" spans="1:4" x14ac:dyDescent="0.25">
      <c r="A45" t="s">
        <v>27</v>
      </c>
      <c r="B45">
        <v>43</v>
      </c>
      <c r="C45">
        <v>4.51274</v>
      </c>
      <c r="D45" t="s">
        <v>28</v>
      </c>
    </row>
    <row r="46" spans="1:4" x14ac:dyDescent="0.25">
      <c r="A46" t="s">
        <v>17</v>
      </c>
      <c r="B46">
        <v>44</v>
      </c>
      <c r="C46">
        <v>7.1110000000000001E-3</v>
      </c>
      <c r="D46" t="s">
        <v>29</v>
      </c>
    </row>
    <row r="47" spans="1:4" x14ac:dyDescent="0.25">
      <c r="A47" t="s">
        <v>20</v>
      </c>
      <c r="B47">
        <v>45</v>
      </c>
      <c r="C47">
        <v>0.69155599999999995</v>
      </c>
      <c r="D47" t="s">
        <v>26</v>
      </c>
    </row>
    <row r="48" spans="1:4" x14ac:dyDescent="0.25">
      <c r="A48" t="s">
        <v>20</v>
      </c>
      <c r="B48">
        <v>46</v>
      </c>
      <c r="C48">
        <v>0.13244400000000001</v>
      </c>
      <c r="D48" t="s">
        <v>26</v>
      </c>
    </row>
    <row r="49" spans="1:4" x14ac:dyDescent="0.25">
      <c r="A49" t="s">
        <v>20</v>
      </c>
      <c r="B49">
        <v>47</v>
      </c>
      <c r="C49">
        <v>0.52266699999999999</v>
      </c>
      <c r="D49" t="s">
        <v>26</v>
      </c>
    </row>
    <row r="50" spans="1:4" x14ac:dyDescent="0.25">
      <c r="A50" t="s">
        <v>27</v>
      </c>
      <c r="B50">
        <v>48</v>
      </c>
      <c r="C50">
        <v>6.06</v>
      </c>
      <c r="D50" t="s">
        <v>30</v>
      </c>
    </row>
    <row r="51" spans="1:4" x14ac:dyDescent="0.25">
      <c r="A51" t="s">
        <v>27</v>
      </c>
      <c r="B51">
        <v>49</v>
      </c>
      <c r="C51">
        <v>7.2903700000000002</v>
      </c>
      <c r="D51" t="s">
        <v>31</v>
      </c>
    </row>
    <row r="52" spans="1:4" x14ac:dyDescent="0.25">
      <c r="A52" t="s">
        <v>27</v>
      </c>
      <c r="B52">
        <v>50</v>
      </c>
      <c r="C52">
        <v>3.08622</v>
      </c>
      <c r="D52" t="s">
        <v>32</v>
      </c>
    </row>
    <row r="53" spans="1:4" x14ac:dyDescent="0.25">
      <c r="A53" t="s">
        <v>27</v>
      </c>
      <c r="B53">
        <v>51</v>
      </c>
      <c r="C53">
        <v>0.39896300000000001</v>
      </c>
      <c r="D53" t="s">
        <v>32</v>
      </c>
    </row>
    <row r="54" spans="1:4" x14ac:dyDescent="0.25">
      <c r="A54" t="s">
        <v>27</v>
      </c>
      <c r="B54">
        <v>52</v>
      </c>
      <c r="C54">
        <v>6.0888999999999999E-2</v>
      </c>
      <c r="D54" t="s">
        <v>32</v>
      </c>
    </row>
    <row r="55" spans="1:4" x14ac:dyDescent="0.25">
      <c r="A55" t="s">
        <v>27</v>
      </c>
      <c r="B55">
        <v>53</v>
      </c>
      <c r="C55">
        <v>1.9556E-2</v>
      </c>
      <c r="D55" t="s">
        <v>32</v>
      </c>
    </row>
    <row r="56" spans="1:4" x14ac:dyDescent="0.25">
      <c r="A56" t="s">
        <v>27</v>
      </c>
      <c r="B56">
        <v>54</v>
      </c>
      <c r="C56">
        <v>1.8667E-2</v>
      </c>
      <c r="D56" t="s">
        <v>32</v>
      </c>
    </row>
    <row r="57" spans="1:4" x14ac:dyDescent="0.25">
      <c r="A57" t="s">
        <v>27</v>
      </c>
      <c r="B57">
        <v>55</v>
      </c>
      <c r="C57">
        <v>1.5703000000000002E-2</v>
      </c>
      <c r="D57" t="s">
        <v>32</v>
      </c>
    </row>
    <row r="58" spans="1:4" x14ac:dyDescent="0.25">
      <c r="A58" t="s">
        <v>27</v>
      </c>
      <c r="B58">
        <v>56</v>
      </c>
      <c r="C58">
        <v>1.4963000000000001E-2</v>
      </c>
      <c r="D58" t="s">
        <v>32</v>
      </c>
    </row>
    <row r="59" spans="1:4" x14ac:dyDescent="0.25">
      <c r="A59" t="s">
        <v>27</v>
      </c>
      <c r="B59">
        <v>57</v>
      </c>
      <c r="C59">
        <v>1.4518E-2</v>
      </c>
      <c r="D59" t="s">
        <v>32</v>
      </c>
    </row>
    <row r="60" spans="1:4" x14ac:dyDescent="0.25">
      <c r="A60" t="s">
        <v>27</v>
      </c>
      <c r="B60">
        <v>58</v>
      </c>
      <c r="C60">
        <v>23.225300000000001</v>
      </c>
      <c r="D60" t="s">
        <v>33</v>
      </c>
    </row>
    <row r="61" spans="1:4" x14ac:dyDescent="0.25">
      <c r="A61" t="s">
        <v>27</v>
      </c>
      <c r="B61">
        <v>59</v>
      </c>
      <c r="C61">
        <v>7.2780699999999996</v>
      </c>
      <c r="D61" t="s">
        <v>31</v>
      </c>
    </row>
    <row r="62" spans="1:4" x14ac:dyDescent="0.25">
      <c r="A62" t="s">
        <v>27</v>
      </c>
      <c r="B62">
        <v>60</v>
      </c>
      <c r="C62">
        <v>3.09911</v>
      </c>
      <c r="D62" t="s">
        <v>32</v>
      </c>
    </row>
    <row r="63" spans="1:4" x14ac:dyDescent="0.25">
      <c r="A63" t="s">
        <v>27</v>
      </c>
      <c r="B63">
        <v>61</v>
      </c>
      <c r="C63">
        <v>0.38844400000000001</v>
      </c>
      <c r="D63" t="s">
        <v>32</v>
      </c>
    </row>
    <row r="64" spans="1:4" x14ac:dyDescent="0.25">
      <c r="A64" t="s">
        <v>27</v>
      </c>
      <c r="B64">
        <v>62</v>
      </c>
      <c r="C64">
        <v>6.0888999999999999E-2</v>
      </c>
      <c r="D64" t="s">
        <v>32</v>
      </c>
    </row>
    <row r="65" spans="1:4" x14ac:dyDescent="0.25">
      <c r="A65" t="s">
        <v>27</v>
      </c>
      <c r="B65">
        <v>63</v>
      </c>
      <c r="C65">
        <v>1.9556E-2</v>
      </c>
      <c r="D65" t="s">
        <v>32</v>
      </c>
    </row>
    <row r="66" spans="1:4" x14ac:dyDescent="0.25">
      <c r="A66" t="s">
        <v>27</v>
      </c>
      <c r="B66">
        <v>64</v>
      </c>
      <c r="C66">
        <v>1.8519000000000001E-2</v>
      </c>
      <c r="D66" t="s">
        <v>32</v>
      </c>
    </row>
    <row r="67" spans="1:4" x14ac:dyDescent="0.25">
      <c r="A67" t="s">
        <v>27</v>
      </c>
      <c r="B67">
        <v>65</v>
      </c>
      <c r="C67">
        <v>1.5703000000000002E-2</v>
      </c>
      <c r="D67" t="s">
        <v>32</v>
      </c>
    </row>
    <row r="68" spans="1:4" x14ac:dyDescent="0.25">
      <c r="A68" t="s">
        <v>27</v>
      </c>
      <c r="B68">
        <v>66</v>
      </c>
      <c r="C68">
        <v>1.5110999999999999E-2</v>
      </c>
      <c r="D68" t="s">
        <v>32</v>
      </c>
    </row>
    <row r="69" spans="1:4" x14ac:dyDescent="0.25">
      <c r="A69" t="s">
        <v>27</v>
      </c>
      <c r="B69">
        <v>67</v>
      </c>
      <c r="C69">
        <v>1.4666E-2</v>
      </c>
      <c r="D69" t="s">
        <v>32</v>
      </c>
    </row>
    <row r="70" spans="1:4" x14ac:dyDescent="0.25">
      <c r="A70" t="s">
        <v>17</v>
      </c>
      <c r="B70">
        <v>68</v>
      </c>
      <c r="C70">
        <v>0.15037</v>
      </c>
      <c r="D70" t="s">
        <v>34</v>
      </c>
    </row>
    <row r="71" spans="1:4" x14ac:dyDescent="0.25">
      <c r="A71" t="s">
        <v>20</v>
      </c>
      <c r="B71">
        <v>69</v>
      </c>
      <c r="C71">
        <v>1.4074E-2</v>
      </c>
      <c r="D71" t="s">
        <v>35</v>
      </c>
    </row>
    <row r="72" spans="1:4" x14ac:dyDescent="0.25">
      <c r="A72" t="s">
        <v>20</v>
      </c>
      <c r="B72">
        <v>70</v>
      </c>
      <c r="C72">
        <v>1.3037E-2</v>
      </c>
      <c r="D72" t="s">
        <v>35</v>
      </c>
    </row>
    <row r="73" spans="1:4" x14ac:dyDescent="0.25">
      <c r="A73" t="s">
        <v>20</v>
      </c>
      <c r="B73">
        <v>71</v>
      </c>
      <c r="C73">
        <v>3.6148E-2</v>
      </c>
      <c r="D73" t="s">
        <v>35</v>
      </c>
    </row>
    <row r="74" spans="1:4" x14ac:dyDescent="0.25">
      <c r="A74" t="s">
        <v>20</v>
      </c>
      <c r="B74">
        <v>72</v>
      </c>
      <c r="C74">
        <v>1.3334E-2</v>
      </c>
      <c r="D74" t="s">
        <v>35</v>
      </c>
    </row>
    <row r="75" spans="1:4" x14ac:dyDescent="0.25">
      <c r="A75" t="s">
        <v>20</v>
      </c>
      <c r="B75">
        <v>73</v>
      </c>
      <c r="C75">
        <v>1.6147999999999999E-2</v>
      </c>
      <c r="D75" t="s">
        <v>35</v>
      </c>
    </row>
    <row r="76" spans="1:4" x14ac:dyDescent="0.25">
      <c r="A76" t="s">
        <v>20</v>
      </c>
      <c r="B76">
        <v>74</v>
      </c>
      <c r="C76">
        <v>0.29718499999999998</v>
      </c>
      <c r="D76" t="s">
        <v>35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35</v>
      </c>
    </row>
    <row r="78" spans="1:4" x14ac:dyDescent="0.25">
      <c r="A78" t="s">
        <v>20</v>
      </c>
      <c r="B78">
        <v>76</v>
      </c>
      <c r="C78">
        <v>5.1859999999999996E-3</v>
      </c>
      <c r="D78" t="s">
        <v>35</v>
      </c>
    </row>
    <row r="79" spans="1:4" x14ac:dyDescent="0.25">
      <c r="A79" t="s">
        <v>20</v>
      </c>
      <c r="B79">
        <v>77</v>
      </c>
      <c r="C79">
        <v>0.146814</v>
      </c>
      <c r="D79" t="s">
        <v>35</v>
      </c>
    </row>
    <row r="80" spans="1:4" x14ac:dyDescent="0.25">
      <c r="A80" t="s">
        <v>20</v>
      </c>
      <c r="B80">
        <v>78</v>
      </c>
      <c r="C80">
        <v>0.103556</v>
      </c>
      <c r="D80" t="s">
        <v>35</v>
      </c>
    </row>
    <row r="81" spans="1:4" x14ac:dyDescent="0.25">
      <c r="A81" t="s">
        <v>20</v>
      </c>
      <c r="B81">
        <v>79</v>
      </c>
      <c r="C81">
        <v>0.14163000000000001</v>
      </c>
      <c r="D81" t="s">
        <v>35</v>
      </c>
    </row>
    <row r="82" spans="1:4" x14ac:dyDescent="0.25">
      <c r="A82" t="s">
        <v>17</v>
      </c>
      <c r="B82">
        <v>80</v>
      </c>
      <c r="C82">
        <v>1.4370000000000001E-2</v>
      </c>
      <c r="D82" t="s">
        <v>18</v>
      </c>
    </row>
    <row r="83" spans="1:4" x14ac:dyDescent="0.25">
      <c r="A83" t="s">
        <v>20</v>
      </c>
      <c r="B83">
        <v>81</v>
      </c>
      <c r="C83">
        <v>8.5561500000000006</v>
      </c>
      <c r="D8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53</v>
      </c>
      <c r="C2">
        <v>89.766516999999993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0.11318499999999999</v>
      </c>
      <c r="D5" t="s">
        <v>21</v>
      </c>
    </row>
    <row r="6" spans="1:4" x14ac:dyDescent="0.25">
      <c r="A6" t="s">
        <v>20</v>
      </c>
      <c r="B6">
        <v>4</v>
      </c>
      <c r="C6">
        <v>6.9629999999999996E-3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2.4889000000000001E-2</v>
      </c>
      <c r="D8" t="s">
        <v>21</v>
      </c>
    </row>
    <row r="9" spans="1:4" x14ac:dyDescent="0.25">
      <c r="A9" t="s">
        <v>20</v>
      </c>
      <c r="B9">
        <v>7</v>
      </c>
      <c r="C9">
        <v>6.1037000000000001E-2</v>
      </c>
      <c r="D9" t="s">
        <v>21</v>
      </c>
    </row>
    <row r="10" spans="1:4" x14ac:dyDescent="0.25">
      <c r="A10" t="s">
        <v>20</v>
      </c>
      <c r="B10">
        <v>8</v>
      </c>
      <c r="C10">
        <v>6.4000000000000001E-2</v>
      </c>
      <c r="D10" t="s">
        <v>21</v>
      </c>
    </row>
    <row r="11" spans="1:4" x14ac:dyDescent="0.25">
      <c r="A11" t="s">
        <v>20</v>
      </c>
      <c r="B11">
        <v>9</v>
      </c>
      <c r="C11">
        <v>1.8370999999999998E-2</v>
      </c>
      <c r="D11" t="s">
        <v>21</v>
      </c>
    </row>
    <row r="12" spans="1:4" x14ac:dyDescent="0.25">
      <c r="A12" t="s">
        <v>17</v>
      </c>
      <c r="B12">
        <v>10</v>
      </c>
      <c r="C12">
        <v>0.10637000000000001</v>
      </c>
      <c r="D12" t="s">
        <v>22</v>
      </c>
    </row>
    <row r="13" spans="1:4" x14ac:dyDescent="0.25">
      <c r="A13" t="s">
        <v>20</v>
      </c>
      <c r="B13">
        <v>11</v>
      </c>
      <c r="C13">
        <v>0.17037099999999999</v>
      </c>
      <c r="D13" t="s">
        <v>23</v>
      </c>
    </row>
    <row r="14" spans="1:4" x14ac:dyDescent="0.25">
      <c r="A14" t="s">
        <v>17</v>
      </c>
      <c r="B14">
        <v>12</v>
      </c>
      <c r="C14">
        <v>9.5258999999999996E-2</v>
      </c>
      <c r="D14" t="s">
        <v>24</v>
      </c>
    </row>
    <row r="15" spans="1:4" x14ac:dyDescent="0.25">
      <c r="A15" t="s">
        <v>20</v>
      </c>
      <c r="B15">
        <v>13</v>
      </c>
      <c r="C15">
        <v>0.16948099999999999</v>
      </c>
      <c r="D15" t="s">
        <v>25</v>
      </c>
    </row>
    <row r="16" spans="1:4" x14ac:dyDescent="0.25">
      <c r="A16" t="s">
        <v>17</v>
      </c>
      <c r="B16">
        <v>14</v>
      </c>
      <c r="C16">
        <v>6.8149999999999999E-3</v>
      </c>
      <c r="D16" t="s">
        <v>18</v>
      </c>
    </row>
    <row r="17" spans="1:4" x14ac:dyDescent="0.25">
      <c r="A17" t="s">
        <v>20</v>
      </c>
      <c r="B17">
        <v>15</v>
      </c>
      <c r="C17">
        <v>1.34918</v>
      </c>
      <c r="D17" t="s">
        <v>26</v>
      </c>
    </row>
    <row r="18" spans="1:4" x14ac:dyDescent="0.25">
      <c r="A18" t="s">
        <v>20</v>
      </c>
      <c r="B18">
        <v>16</v>
      </c>
      <c r="C18">
        <v>0.48088900000000001</v>
      </c>
      <c r="D18" t="s">
        <v>26</v>
      </c>
    </row>
    <row r="19" spans="1:4" x14ac:dyDescent="0.25">
      <c r="A19" t="s">
        <v>20</v>
      </c>
      <c r="B19">
        <v>17</v>
      </c>
      <c r="C19">
        <v>3.1110000000000001E-3</v>
      </c>
      <c r="D19" t="s">
        <v>26</v>
      </c>
    </row>
    <row r="20" spans="1:4" x14ac:dyDescent="0.25">
      <c r="A20" t="s">
        <v>20</v>
      </c>
      <c r="B20">
        <v>18</v>
      </c>
      <c r="C20">
        <v>0.32844499999999999</v>
      </c>
      <c r="D20" t="s">
        <v>26</v>
      </c>
    </row>
    <row r="21" spans="1:4" x14ac:dyDescent="0.25">
      <c r="A21" t="s">
        <v>27</v>
      </c>
      <c r="B21">
        <v>19</v>
      </c>
      <c r="C21">
        <v>6.0841500000000002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0.90163000000000004</v>
      </c>
      <c r="D23" t="s">
        <v>26</v>
      </c>
    </row>
    <row r="24" spans="1:4" x14ac:dyDescent="0.25">
      <c r="A24" t="s">
        <v>20</v>
      </c>
      <c r="B24">
        <v>22</v>
      </c>
      <c r="C24">
        <v>0.72162899999999996</v>
      </c>
      <c r="D24" t="s">
        <v>26</v>
      </c>
    </row>
    <row r="25" spans="1:4" x14ac:dyDescent="0.25">
      <c r="A25" t="s">
        <v>20</v>
      </c>
      <c r="B25">
        <v>23</v>
      </c>
      <c r="C25">
        <v>0.17125899999999999</v>
      </c>
      <c r="D25" t="s">
        <v>26</v>
      </c>
    </row>
    <row r="26" spans="1:4" x14ac:dyDescent="0.25">
      <c r="A26" t="s">
        <v>27</v>
      </c>
      <c r="B26">
        <v>24</v>
      </c>
      <c r="C26">
        <v>7.5425199999999997</v>
      </c>
      <c r="D26" t="s">
        <v>30</v>
      </c>
    </row>
    <row r="27" spans="1:4" x14ac:dyDescent="0.25">
      <c r="A27" t="s">
        <v>27</v>
      </c>
      <c r="B27">
        <v>25</v>
      </c>
      <c r="C27">
        <v>7.0939300000000003</v>
      </c>
      <c r="D27" t="s">
        <v>31</v>
      </c>
    </row>
    <row r="28" spans="1:4" x14ac:dyDescent="0.25">
      <c r="A28" t="s">
        <v>27</v>
      </c>
      <c r="B28">
        <v>26</v>
      </c>
      <c r="C28">
        <v>3.0668199999999999</v>
      </c>
      <c r="D28" t="s">
        <v>32</v>
      </c>
    </row>
    <row r="29" spans="1:4" x14ac:dyDescent="0.25">
      <c r="A29" t="s">
        <v>27</v>
      </c>
      <c r="B29">
        <v>27</v>
      </c>
      <c r="C29">
        <v>0.38962999999999998</v>
      </c>
      <c r="D29" t="s">
        <v>32</v>
      </c>
    </row>
    <row r="30" spans="1:4" x14ac:dyDescent="0.25">
      <c r="A30" t="s">
        <v>27</v>
      </c>
      <c r="B30">
        <v>28</v>
      </c>
      <c r="C30">
        <v>6.1629000000000003E-2</v>
      </c>
      <c r="D30" t="s">
        <v>32</v>
      </c>
    </row>
    <row r="31" spans="1:4" x14ac:dyDescent="0.25">
      <c r="A31" t="s">
        <v>27</v>
      </c>
      <c r="B31">
        <v>29</v>
      </c>
      <c r="C31">
        <v>1.9111E-2</v>
      </c>
      <c r="D31" t="s">
        <v>32</v>
      </c>
    </row>
    <row r="32" spans="1:4" x14ac:dyDescent="0.25">
      <c r="A32" t="s">
        <v>27</v>
      </c>
      <c r="B32">
        <v>30</v>
      </c>
      <c r="C32">
        <v>1.9111E-2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1.4815E-2</v>
      </c>
      <c r="D34" t="s">
        <v>32</v>
      </c>
    </row>
    <row r="35" spans="1:4" x14ac:dyDescent="0.25">
      <c r="A35" t="s">
        <v>27</v>
      </c>
      <c r="B35">
        <v>33</v>
      </c>
      <c r="C35">
        <v>1.4666999999999999E-2</v>
      </c>
      <c r="D35" t="s">
        <v>32</v>
      </c>
    </row>
    <row r="36" spans="1:4" x14ac:dyDescent="0.25">
      <c r="A36" t="s">
        <v>27</v>
      </c>
      <c r="B36">
        <v>34</v>
      </c>
      <c r="C36">
        <v>41.142499999999998</v>
      </c>
      <c r="D36" t="s">
        <v>33</v>
      </c>
    </row>
    <row r="37" spans="1:4" x14ac:dyDescent="0.25">
      <c r="A37" t="s">
        <v>27</v>
      </c>
      <c r="B37">
        <v>35</v>
      </c>
      <c r="C37">
        <v>7.26267</v>
      </c>
      <c r="D37" t="s">
        <v>31</v>
      </c>
    </row>
    <row r="38" spans="1:4" x14ac:dyDescent="0.25">
      <c r="A38" t="s">
        <v>27</v>
      </c>
      <c r="B38">
        <v>36</v>
      </c>
      <c r="C38">
        <v>3.0786699999999998</v>
      </c>
      <c r="D38" t="s">
        <v>32</v>
      </c>
    </row>
    <row r="39" spans="1:4" x14ac:dyDescent="0.25">
      <c r="A39" t="s">
        <v>27</v>
      </c>
      <c r="B39">
        <v>37</v>
      </c>
      <c r="C39">
        <v>0.38725900000000002</v>
      </c>
      <c r="D39" t="s">
        <v>32</v>
      </c>
    </row>
    <row r="40" spans="1:4" x14ac:dyDescent="0.25">
      <c r="A40" t="s">
        <v>27</v>
      </c>
      <c r="B40">
        <v>38</v>
      </c>
      <c r="C40">
        <v>0.06</v>
      </c>
      <c r="D40" t="s">
        <v>32</v>
      </c>
    </row>
    <row r="41" spans="1:4" x14ac:dyDescent="0.25">
      <c r="A41" t="s">
        <v>27</v>
      </c>
      <c r="B41">
        <v>39</v>
      </c>
      <c r="C41">
        <v>1.9554999999999999E-2</v>
      </c>
      <c r="D41" t="s">
        <v>32</v>
      </c>
    </row>
    <row r="42" spans="1:4" x14ac:dyDescent="0.25">
      <c r="A42" t="s">
        <v>27</v>
      </c>
      <c r="B42">
        <v>40</v>
      </c>
      <c r="C42">
        <v>1.8370999999999998E-2</v>
      </c>
      <c r="D42" t="s">
        <v>32</v>
      </c>
    </row>
    <row r="43" spans="1:4" x14ac:dyDescent="0.25">
      <c r="A43" t="s">
        <v>27</v>
      </c>
      <c r="B43">
        <v>41</v>
      </c>
      <c r="C43">
        <v>1.5852000000000002E-2</v>
      </c>
      <c r="D43" t="s">
        <v>32</v>
      </c>
    </row>
    <row r="44" spans="1:4" x14ac:dyDescent="0.25">
      <c r="A44" t="s">
        <v>27</v>
      </c>
      <c r="B44">
        <v>42</v>
      </c>
      <c r="C44">
        <v>1.4815E-2</v>
      </c>
      <c r="D44" t="s">
        <v>32</v>
      </c>
    </row>
    <row r="45" spans="1:4" x14ac:dyDescent="0.25">
      <c r="A45" t="s">
        <v>27</v>
      </c>
      <c r="B45">
        <v>43</v>
      </c>
      <c r="C45">
        <v>1.4666999999999999E-2</v>
      </c>
      <c r="D45" t="s">
        <v>32</v>
      </c>
    </row>
    <row r="46" spans="1:4" x14ac:dyDescent="0.25">
      <c r="A46" t="s">
        <v>17</v>
      </c>
      <c r="B46">
        <v>44</v>
      </c>
      <c r="C46">
        <v>0.149037</v>
      </c>
      <c r="D46" t="s">
        <v>34</v>
      </c>
    </row>
    <row r="47" spans="1:4" x14ac:dyDescent="0.25">
      <c r="A47" t="s">
        <v>20</v>
      </c>
      <c r="B47">
        <v>45</v>
      </c>
      <c r="C47">
        <v>0.10637099999999999</v>
      </c>
      <c r="D47" t="s">
        <v>35</v>
      </c>
    </row>
    <row r="48" spans="1:4" x14ac:dyDescent="0.25">
      <c r="A48" t="s">
        <v>20</v>
      </c>
      <c r="B48">
        <v>46</v>
      </c>
      <c r="C48">
        <v>4.2666000000000003E-2</v>
      </c>
      <c r="D48" t="s">
        <v>35</v>
      </c>
    </row>
    <row r="49" spans="1:4" x14ac:dyDescent="0.25">
      <c r="A49" t="s">
        <v>20</v>
      </c>
      <c r="B49">
        <v>47</v>
      </c>
      <c r="C49">
        <v>0</v>
      </c>
      <c r="D49" t="s">
        <v>35</v>
      </c>
    </row>
    <row r="50" spans="1:4" x14ac:dyDescent="0.25">
      <c r="A50" t="s">
        <v>20</v>
      </c>
      <c r="B50">
        <v>48</v>
      </c>
      <c r="C50">
        <v>4.5185000000000003E-2</v>
      </c>
      <c r="D50" t="s">
        <v>35</v>
      </c>
    </row>
    <row r="51" spans="1:4" x14ac:dyDescent="0.25">
      <c r="A51" t="s">
        <v>20</v>
      </c>
      <c r="B51">
        <v>49</v>
      </c>
      <c r="C51">
        <v>0.14251900000000001</v>
      </c>
      <c r="D51" t="s">
        <v>35</v>
      </c>
    </row>
    <row r="52" spans="1:4" x14ac:dyDescent="0.25">
      <c r="A52" t="s">
        <v>20</v>
      </c>
      <c r="B52">
        <v>50</v>
      </c>
      <c r="C52">
        <v>8.9630000000000001E-2</v>
      </c>
      <c r="D52" t="s">
        <v>35</v>
      </c>
    </row>
    <row r="53" spans="1:4" x14ac:dyDescent="0.25">
      <c r="A53" t="s">
        <v>20</v>
      </c>
      <c r="B53">
        <v>51</v>
      </c>
      <c r="C53">
        <v>6.0888999999999999E-2</v>
      </c>
      <c r="D53" t="s">
        <v>35</v>
      </c>
    </row>
    <row r="54" spans="1:4" x14ac:dyDescent="0.25">
      <c r="A54" t="s">
        <v>17</v>
      </c>
      <c r="B54">
        <v>52</v>
      </c>
      <c r="C54">
        <v>1.3925999999999999E-2</v>
      </c>
      <c r="D54" t="s">
        <v>18</v>
      </c>
    </row>
    <row r="55" spans="1:4" x14ac:dyDescent="0.25">
      <c r="A55" t="s">
        <v>20</v>
      </c>
      <c r="B55">
        <v>53</v>
      </c>
      <c r="C55">
        <v>7.8512599999999999</v>
      </c>
      <c r="D5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16</vt:i4>
      </vt:variant>
    </vt:vector>
  </HeadingPairs>
  <TitlesOfParts>
    <vt:vector size="33" baseType="lpstr">
      <vt:lpstr>Resultados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CORNELL_V256_R720_S0.5!Cornell_V256_R720p_SL05</vt:lpstr>
      <vt:lpstr>CORNELL_V512_R720_S0.5!Cornell_V512_R720p_SL05</vt:lpstr>
      <vt:lpstr>CORNELL_V64_R720_S0.5!Cornell_V64_R720p_SL05</vt:lpstr>
      <vt:lpstr>SIBENIK_V128_R720_S0.5!Sibenik_128_R720p_SL05</vt:lpstr>
      <vt:lpstr>SIBENIK_V256_R720_S0.5!Sibenik_V256_R720p_SL05</vt:lpstr>
      <vt:lpstr>SIBENIK_V512_R720_S0.5!Sibenik_V512_R720p_SL05</vt:lpstr>
      <vt:lpstr>SIBENIK_V64_R720_S0.5!Sibenik_V64_R720p_SL05</vt:lpstr>
      <vt:lpstr>SPONZA_V128_R720_S0.5!Sponza_V128_R720p_SL05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2016-04-29T03:04:02Z</dcterms:modified>
</cp:coreProperties>
</file>