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jects\Thesis\profiling\"/>
    </mc:Choice>
  </mc:AlternateContent>
  <bookViews>
    <workbookView xWindow="0" yWindow="0" windowWidth="28800" windowHeight="12435" tabRatio="846"/>
  </bookViews>
  <sheets>
    <sheet name="Graficos" sheetId="40" r:id="rId1"/>
    <sheet name="Resultados" sheetId="1" r:id="rId2"/>
    <sheet name="CORNELL_SPECULAR" sheetId="45" r:id="rId3"/>
    <sheet name="SPONZA_SHADOWS" sheetId="44" r:id="rId4"/>
    <sheet name="CONFERENCE_SHADOWS" sheetId="43" r:id="rId5"/>
    <sheet name="SIBENIK_SHADOWS" sheetId="42" r:id="rId6"/>
    <sheet name="CORNELL_SHADOWS" sheetId="41" r:id="rId7"/>
    <sheet name="SPONZA_V256_R1080_S0.5" sheetId="37" r:id="rId8"/>
    <sheet name="SIBENIK_V256_R1080_S0.5" sheetId="36" r:id="rId9"/>
    <sheet name="CORNELL_V256_R1080_S0.5" sheetId="35" r:id="rId10"/>
    <sheet name="CONFERENCE_V256_R1080_S0.5" sheetId="34" r:id="rId11"/>
    <sheet name="SPONZA_V256_R720_S2.5" sheetId="33" r:id="rId12"/>
    <sheet name="SIBENIK_V256_R720_S2.5" sheetId="32" r:id="rId13"/>
    <sheet name="CORNELL_V256_R720_S2.5" sheetId="31" r:id="rId14"/>
    <sheet name="CONFERENCE_V256_R720_S2.5" sheetId="30" r:id="rId15"/>
    <sheet name="SPONZA_V256_R720_S0.25" sheetId="29" r:id="rId16"/>
    <sheet name="SIBENIK_V256_R720_S0.25" sheetId="28" r:id="rId17"/>
    <sheet name="CORNELL_V256_R720_S0.25" sheetId="27" r:id="rId18"/>
    <sheet name="CONFERENCE_V256_R720_S0.25" sheetId="26" r:id="rId19"/>
    <sheet name="SPONZA_V256_R720_S0.1" sheetId="25" r:id="rId20"/>
    <sheet name="SIBENIK_V256_R720_S0.1" sheetId="24" r:id="rId21"/>
    <sheet name="CORNELL_V256_R720_S0.1" sheetId="23" r:id="rId22"/>
    <sheet name="CONFERENCE_V256_R720_S0.1" sheetId="22" r:id="rId23"/>
    <sheet name="SPONZA_V64_R720_S0.5" sheetId="21" r:id="rId24"/>
    <sheet name="SPONZA_V128_R720_S0.5" sheetId="20" r:id="rId25"/>
    <sheet name="SIBENIK_V128_R720_S0.5" sheetId="19" r:id="rId26"/>
    <sheet name="CORNELL_V128_R720_S0.5" sheetId="18" r:id="rId27"/>
    <sheet name="CONFERENCE_V128_R720_S0.5" sheetId="17" r:id="rId28"/>
    <sheet name="SPONZA_V512_R720_S0.5" sheetId="16" r:id="rId29"/>
    <sheet name="SIBENIK_V512_R720_S0.5" sheetId="15" r:id="rId30"/>
    <sheet name="CORNELL_V512_R720_S0.5" sheetId="14" r:id="rId31"/>
    <sheet name="SIBENIK_V64_R720_S0.5" sheetId="11" r:id="rId32"/>
    <sheet name="SIBENIK_V256_R720_S0.5" sheetId="6" r:id="rId33"/>
    <sheet name="CORNELL_V256_R720_S0.5" sheetId="7" r:id="rId34"/>
    <sheet name="CONFERENCE_V512_R720_S0.5" sheetId="13" r:id="rId35"/>
    <sheet name="CORNELL_V64_R720_S0.5" sheetId="10" r:id="rId36"/>
    <sheet name="CONFERENCE_V256_R720_S0.5" sheetId="2" r:id="rId37"/>
    <sheet name="CONFERENCE_V64_R720_S0.5" sheetId="9" r:id="rId38"/>
    <sheet name="SPONZA_V256_R720_S0.5" sheetId="3" r:id="rId39"/>
  </sheets>
  <definedNames>
    <definedName name="Conference_V128_R720p_SL05" localSheetId="27">CONFERENCE_V128_R720_S0.5!$A$1:$D$160</definedName>
    <definedName name="Conference_V256_R1080p_SL0.5" localSheetId="10">CONFERENCE_V256_R1080_S0.5!$A$1:$D$99</definedName>
    <definedName name="Conference_V256_R720p_SL0.1" localSheetId="22">CONFERENCE_V256_R720_S0.1!$A$1:$D$162</definedName>
    <definedName name="Conference_V256_R720p_SL0.25" localSheetId="18">CONFERENCE_V256_R720_S0.25!$A$1:$D$162</definedName>
    <definedName name="Conference_V256_R720p_SL2.5" localSheetId="14">CONFERENCE_V256_R720_S2.5!$A$1:$D$162</definedName>
    <definedName name="Conference_V512_R720p_SL05" localSheetId="34">CONFERENCE_V512_R720_S0.5!$A$1:$D$164</definedName>
    <definedName name="Conference_V512_R720p_SL05_1" localSheetId="34">CONFERENCE_V512_R720_S0.5!$A$165:$D$314</definedName>
    <definedName name="Conference_V512_R720p_SL05_2" localSheetId="34">CONFERENCE_V512_R720_S0.5!$A$1:$D$150</definedName>
    <definedName name="Conference_V64_R720p_SL05" localSheetId="37">CONFERENCE_V64_R720_S0.5!$A$1:$D$158</definedName>
    <definedName name="Cornell_V128_R720p_SL05" localSheetId="26">CORNELL_V128_R720_S0.5!$A$1:$D$51</definedName>
    <definedName name="Cornell_V256_R1080p_SL0.5" localSheetId="9">CORNELL_V256_R1080_S0.5!$A$1:$D$31</definedName>
    <definedName name="Cornell_V256_R720p_SL0.1" localSheetId="21">CORNELL_V256_R720_S0.1!$A$1:$D$25</definedName>
    <definedName name="Cornell_V256_R720p_SL0.25" localSheetId="17">CORNELL_V256_R720_S0.25!$A$1:$D$25</definedName>
    <definedName name="Cornell_V256_R720p_SL05" localSheetId="33">CORNELL_V256_R720_S0.5!$A$1:$D$53</definedName>
    <definedName name="Cornell_V256_R720p_SL2.5" localSheetId="13">CORNELL_V256_R720_S2.5!$A$1:$D$25</definedName>
    <definedName name="Cornell_V512_R720p_SL05" localSheetId="30">CORNELL_V512_R720_S0.5!$A$1:$D$55</definedName>
    <definedName name="Cornell_V64_R720p_SL05" localSheetId="35">CORNELL_V64_R720_S0.5!$A$1:$D$49</definedName>
    <definedName name="S_Conference_Iny_Sample" localSheetId="4">CONFERENCE_SHADOWS!$A$1:$D$56</definedName>
    <definedName name="S_Conference_Iny_Trace5" localSheetId="4">CONFERENCE_SHADOWS!$A$58:$D$113</definedName>
    <definedName name="S_Conference_Trace1" localSheetId="4">CONFERENCE_SHADOWS!$A$115:$D$159</definedName>
    <definedName name="S_Conference_Trace20" localSheetId="4">CONFERENCE_SHADOWS!$A$161:$D$205</definedName>
    <definedName name="S_Conference_Trace45_1" localSheetId="4">CONFERENCE_SHADOWS!$A$207:$D$251</definedName>
    <definedName name="S_Cornell_Iny_Sample_1" localSheetId="6">CORNELL_SHADOWS!$A$1:$D$24</definedName>
    <definedName name="S_Cornell_Iny_Trace5_1" localSheetId="6">CORNELL_SHADOWS!$A$26:$D$49</definedName>
    <definedName name="S_Cornell_Trace1" localSheetId="6">CORNELL_SHADOWS!$A$51:$D$63</definedName>
    <definedName name="S_Cornell_Trace20" localSheetId="6">CORNELL_SHADOWS!$A$65:$D$77</definedName>
    <definedName name="S_Cornell_Trace45" localSheetId="6">CORNELL_SHADOWS!$A$79:$D$91</definedName>
    <definedName name="S_Sibenik_Iny_Sample" localSheetId="5">SIBENIK_SHADOWS!$A$1:$D$28</definedName>
    <definedName name="S_Sibenik_Iny_Trace5" localSheetId="5">SIBENIK_SHADOWS!$A$30:$D$57</definedName>
    <definedName name="S_Sibenik_Trace1" localSheetId="5">SIBENIK_SHADOWS!$A$59:$D$75</definedName>
    <definedName name="S_Sibenik_Trace20" localSheetId="5">SIBENIK_SHADOWS!$A$77:$D$93</definedName>
    <definedName name="S_Sibenik_Trace45" localSheetId="5">SIBENIK_SHADOWS!$A$95:$D$111</definedName>
    <definedName name="S_Sponza_Iny_Sample" localSheetId="3">SPONZA_SHADOWS!$A$1:$D$157</definedName>
    <definedName name="S_Sponza_Iny_Trace5_1" localSheetId="3">SPONZA_SHADOWS!$A$159:$D$315</definedName>
    <definedName name="S_Sponza_Trace1" localSheetId="3">SPONZA_SHADOWS!$A$317:$D$462</definedName>
    <definedName name="S_Sponza_Trace20" localSheetId="3">SPONZA_SHADOWS!$A$464:$D$609</definedName>
    <definedName name="S_Sponza_Trace45" localSheetId="3">SPONZA_SHADOWS!$A$611:$D$756</definedName>
    <definedName name="Sibenik_128_R720p_SL05" localSheetId="25">SIBENIK_V128_R720_S0.5!$A$1:$D$79</definedName>
    <definedName name="Sibenik_V256_R1080p_SL0.5" localSheetId="8">SIBENIK_V256_R1080_S0.5!$A$1:$D$41</definedName>
    <definedName name="Sibenik_V256_R720p_SL0.1" localSheetId="20">SIBENIK_V256_R720_S0.1!$A$1:$D$81</definedName>
    <definedName name="Sibenik_V256_R720p_SL0.25" localSheetId="16">SIBENIK_V256_R720_S0.25!$A$1:$D$81</definedName>
    <definedName name="Sibenik_V256_R720p_SL05" localSheetId="32">SIBENIK_V256_R720_S0.5!$A$1:$D$81</definedName>
    <definedName name="Sibenik_V256_R720p_SL2.5" localSheetId="12">SIBENIK_V256_R720_S2.5!$A$1:$D$81</definedName>
    <definedName name="Sibenik_V512_R720p_SL05" localSheetId="29">SIBENIK_V512_R720_S0.5!$A$1:$D$83</definedName>
    <definedName name="Sibenik_V64_R720p_SL05" localSheetId="31">SIBENIK_V64_R720_S0.5!$A$1:$D$77</definedName>
    <definedName name="Specular_Cornell1" localSheetId="2">CORNELL_SPECULAR!$A$1:$D$14</definedName>
    <definedName name="Specular_Cornell20" localSheetId="2">CORNELL_SPECULAR!$A$31:$D$44</definedName>
    <definedName name="Specular_Cornell45" localSheetId="2">CORNELL_SPECULAR!$A$46:$D$59</definedName>
    <definedName name="Specular_Cornell5" localSheetId="2">CORNELL_SPECULAR!$A$16:$D$29</definedName>
    <definedName name="Sponza_V128_R720p_SL05" localSheetId="24">SPONZA_V128_R720_S0.5!$A$1:$D$965</definedName>
    <definedName name="Sponza_V256_R1080p_SL0.5" localSheetId="7">SPONZA_V256_R1080_S0.5!$A$1:$D$699</definedName>
    <definedName name="Sponza_V256_R720p_SL0.1" localSheetId="19">SPONZA_V256_R720_S0.1!$A$1:$D$967</definedName>
    <definedName name="Sponza_V256_R720p_SL0.25_1" localSheetId="15">SPONZA_V256_R720_S0.25!$A$1:$D$967</definedName>
    <definedName name="Sponza_V256_R720p_SL2.5" localSheetId="11">SPONZA_V256_R720_S2.5!$A$1:$D$967</definedName>
    <definedName name="Sponza_V512_R720p_SL05" localSheetId="28">SPONZA_V512_R720_S0.5!$A$1:$D$969</definedName>
    <definedName name="Sponza_V64_R720p_SL05" localSheetId="23">SPONZA_V64_R720_S0.5!$A$1:$D$980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4" i="1" l="1"/>
  <c r="N40" i="1"/>
  <c r="N36" i="1"/>
  <c r="N32" i="1"/>
  <c r="B95" i="1"/>
  <c r="B94" i="1"/>
  <c r="B93" i="1"/>
  <c r="B92" i="1"/>
  <c r="L89" i="1" l="1"/>
  <c r="L85" i="1"/>
  <c r="L77" i="1"/>
  <c r="L67" i="1"/>
  <c r="L81" i="1" s="1"/>
  <c r="L71" i="1"/>
  <c r="G67" i="1"/>
  <c r="L66" i="1"/>
  <c r="L64" i="1"/>
  <c r="L70" i="1"/>
  <c r="L68" i="1"/>
  <c r="G71" i="1"/>
  <c r="L88" i="1"/>
  <c r="L86" i="1"/>
  <c r="L84" i="1"/>
  <c r="L82" i="1"/>
  <c r="L76" i="1"/>
  <c r="L74" i="1"/>
  <c r="L80" i="1"/>
  <c r="L78" i="1"/>
  <c r="G66" i="1"/>
  <c r="G65" i="1"/>
  <c r="G64" i="1"/>
  <c r="G68" i="1"/>
  <c r="G70" i="1"/>
  <c r="G69" i="1"/>
  <c r="L87" i="1"/>
  <c r="L83" i="1"/>
  <c r="L75" i="1"/>
  <c r="L69" i="1"/>
  <c r="L65" i="1"/>
  <c r="L79" i="1" s="1"/>
  <c r="D4" i="1"/>
  <c r="L59" i="1"/>
  <c r="L56" i="1"/>
  <c r="L57" i="1"/>
  <c r="L58" i="1"/>
  <c r="L47" i="1"/>
  <c r="L44" i="1"/>
  <c r="L45" i="1"/>
  <c r="L46" i="1"/>
  <c r="L40" i="1"/>
  <c r="L39" i="1"/>
  <c r="L36" i="1"/>
  <c r="L37" i="1"/>
  <c r="L38" i="1"/>
  <c r="L35" i="1"/>
  <c r="L34" i="1"/>
  <c r="L33" i="1"/>
  <c r="L32" i="1"/>
  <c r="L23" i="1"/>
  <c r="L22" i="1"/>
  <c r="L21" i="1"/>
  <c r="L20" i="1"/>
  <c r="L55" i="1"/>
  <c r="L54" i="1"/>
  <c r="L53" i="1"/>
  <c r="L52" i="1"/>
  <c r="L15" i="1" l="1"/>
  <c r="K15" i="1"/>
  <c r="J15" i="1"/>
  <c r="I15" i="1"/>
  <c r="H15" i="1"/>
  <c r="G15" i="1"/>
  <c r="F15" i="1"/>
  <c r="E15" i="1"/>
  <c r="D15" i="1"/>
  <c r="C15" i="1"/>
  <c r="L19" i="1"/>
  <c r="K19" i="1"/>
  <c r="J19" i="1"/>
  <c r="I19" i="1"/>
  <c r="H19" i="1"/>
  <c r="G19" i="1"/>
  <c r="F19" i="1"/>
  <c r="E19" i="1"/>
  <c r="D19" i="1"/>
  <c r="C19" i="1"/>
  <c r="L16" i="1"/>
  <c r="K16" i="1"/>
  <c r="J16" i="1"/>
  <c r="I16" i="1"/>
  <c r="H16" i="1"/>
  <c r="G16" i="1"/>
  <c r="F16" i="1"/>
  <c r="E16" i="1"/>
  <c r="D16" i="1"/>
  <c r="M16" i="1" s="1"/>
  <c r="N16" i="1" s="1"/>
  <c r="C16" i="1"/>
  <c r="L17" i="1"/>
  <c r="K17" i="1"/>
  <c r="J17" i="1"/>
  <c r="I17" i="1"/>
  <c r="H17" i="1"/>
  <c r="G17" i="1"/>
  <c r="F17" i="1"/>
  <c r="E17" i="1"/>
  <c r="D17" i="1"/>
  <c r="C17" i="1"/>
  <c r="L18" i="1"/>
  <c r="K18" i="1"/>
  <c r="J18" i="1"/>
  <c r="I18" i="1"/>
  <c r="H18" i="1"/>
  <c r="G18" i="1"/>
  <c r="F18" i="1"/>
  <c r="E18" i="1"/>
  <c r="D18" i="1"/>
  <c r="C18" i="1"/>
  <c r="H27" i="1"/>
  <c r="I27" i="1"/>
  <c r="J27" i="1"/>
  <c r="K27" i="1"/>
  <c r="L27" i="1"/>
  <c r="G27" i="1"/>
  <c r="F27" i="1"/>
  <c r="E27" i="1"/>
  <c r="D27" i="1"/>
  <c r="M27" i="1" s="1"/>
  <c r="N27" i="1" s="1"/>
  <c r="C27" i="1"/>
  <c r="L25" i="1"/>
  <c r="K25" i="1"/>
  <c r="K24" i="1"/>
  <c r="L24" i="1"/>
  <c r="J24" i="1"/>
  <c r="I24" i="1"/>
  <c r="H24" i="1"/>
  <c r="G24" i="1"/>
  <c r="F24" i="1"/>
  <c r="E24" i="1"/>
  <c r="D24" i="1"/>
  <c r="M24" i="1" s="1"/>
  <c r="N24" i="1" s="1"/>
  <c r="C24" i="1"/>
  <c r="L26" i="1"/>
  <c r="K26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M25" i="1" s="1"/>
  <c r="N25" i="1" s="1"/>
  <c r="C25" i="1"/>
  <c r="D7" i="1"/>
  <c r="L12" i="1"/>
  <c r="K12" i="1"/>
  <c r="J12" i="1"/>
  <c r="I12" i="1"/>
  <c r="H12" i="1"/>
  <c r="G12" i="1"/>
  <c r="F12" i="1"/>
  <c r="E12" i="1"/>
  <c r="D12" i="1"/>
  <c r="C12" i="1"/>
  <c r="L13" i="1"/>
  <c r="K13" i="1"/>
  <c r="J13" i="1"/>
  <c r="I13" i="1"/>
  <c r="H13" i="1"/>
  <c r="G13" i="1"/>
  <c r="F13" i="1"/>
  <c r="E13" i="1"/>
  <c r="D13" i="1"/>
  <c r="C13" i="1"/>
  <c r="L14" i="1"/>
  <c r="K14" i="1"/>
  <c r="J14" i="1"/>
  <c r="H14" i="1"/>
  <c r="I14" i="1"/>
  <c r="G14" i="1"/>
  <c r="F14" i="1"/>
  <c r="M12" i="1" l="1"/>
  <c r="N12" i="1" s="1"/>
  <c r="M26" i="1"/>
  <c r="N26" i="1" s="1"/>
  <c r="M17" i="1"/>
  <c r="N17" i="1" s="1"/>
  <c r="M15" i="1"/>
  <c r="N15" i="1" s="1"/>
  <c r="M13" i="1"/>
  <c r="N13" i="1" s="1"/>
  <c r="M18" i="1"/>
  <c r="N18" i="1" s="1"/>
  <c r="M19" i="1"/>
  <c r="N19" i="1" s="1"/>
  <c r="E14" i="1"/>
  <c r="D14" i="1"/>
  <c r="M14" i="1" s="1"/>
  <c r="N14" i="1" s="1"/>
  <c r="C14" i="1"/>
  <c r="L7" i="1"/>
  <c r="K7" i="1"/>
  <c r="J7" i="1"/>
  <c r="I7" i="1"/>
  <c r="H7" i="1"/>
  <c r="G7" i="1"/>
  <c r="F7" i="1"/>
  <c r="E7" i="1"/>
  <c r="M7" i="1" s="1"/>
  <c r="N7" i="1" s="1"/>
  <c r="C7" i="1"/>
  <c r="L6" i="1"/>
  <c r="K6" i="1"/>
  <c r="J6" i="1"/>
  <c r="I6" i="1"/>
  <c r="H6" i="1"/>
  <c r="G6" i="1"/>
  <c r="F6" i="1"/>
  <c r="E6" i="1"/>
  <c r="D6" i="1"/>
  <c r="M6" i="1" s="1"/>
  <c r="N6" i="1" s="1"/>
  <c r="C6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E4" i="1"/>
  <c r="C4" i="1"/>
  <c r="L43" i="1"/>
  <c r="K23" i="1"/>
  <c r="J23" i="1"/>
  <c r="I23" i="1"/>
  <c r="H23" i="1"/>
  <c r="G23" i="1"/>
  <c r="F23" i="1"/>
  <c r="E23" i="1"/>
  <c r="D23" i="1"/>
  <c r="C23" i="1"/>
  <c r="L42" i="1"/>
  <c r="M42" i="1" s="1"/>
  <c r="K22" i="1"/>
  <c r="J22" i="1"/>
  <c r="I22" i="1"/>
  <c r="H22" i="1"/>
  <c r="G22" i="1"/>
  <c r="F22" i="1"/>
  <c r="E22" i="1"/>
  <c r="D22" i="1"/>
  <c r="C22" i="1"/>
  <c r="L41" i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M21" i="1" l="1"/>
  <c r="N21" i="1" s="1"/>
  <c r="M4" i="1"/>
  <c r="N4" i="1" s="1"/>
  <c r="M35" i="1"/>
  <c r="M55" i="1"/>
  <c r="M59" i="1"/>
  <c r="M39" i="1"/>
  <c r="M47" i="1"/>
  <c r="M20" i="1"/>
  <c r="N20" i="1" s="1"/>
  <c r="M5" i="1"/>
  <c r="N5" i="1" s="1"/>
  <c r="M34" i="1"/>
  <c r="M58" i="1"/>
  <c r="M54" i="1"/>
  <c r="M38" i="1"/>
  <c r="M46" i="1"/>
  <c r="M56" i="1"/>
  <c r="M44" i="1"/>
  <c r="M36" i="1"/>
  <c r="M52" i="1"/>
  <c r="M32" i="1"/>
  <c r="M23" i="1"/>
  <c r="N23" i="1" s="1"/>
  <c r="M22" i="1"/>
  <c r="N22" i="1" s="1"/>
  <c r="M53" i="1"/>
  <c r="M45" i="1"/>
  <c r="M37" i="1"/>
  <c r="M33" i="1"/>
  <c r="M57" i="1"/>
  <c r="M41" i="1"/>
  <c r="M40" i="1"/>
  <c r="M43" i="1"/>
</calcChain>
</file>

<file path=xl/connections.xml><?xml version="1.0" encoding="utf-8"?>
<connections xmlns="http://schemas.openxmlformats.org/spreadsheetml/2006/main">
  <connection id="1" name="Conference_V128_R720p_SL05" type="6" refreshedVersion="5" background="1" saveData="1">
    <textPr codePage="437" sourceFile="D:\Documents\Projects\Thesis\profiling\profiles\base_performance\Conference_V128_R720p_SL05.csv" comma="1">
      <textFields count="4">
        <textField/>
        <textField/>
        <textField/>
        <textField/>
      </textFields>
    </textPr>
  </connection>
  <connection id="2" name="Conference_V256_R1080p_SL0.5" type="6" refreshedVersion="5" background="1" saveData="1">
    <textPr codePage="437" sourceFile="D:\Documents\Projects\Thesis\profiling\profiles\base_performance\Conference_V256_R1080p_SL0.5.csv" comma="1">
      <textFields count="4">
        <textField/>
        <textField/>
        <textField/>
        <textField/>
      </textFields>
    </textPr>
  </connection>
  <connection id="3" name="Conference_V256_R720p_SL0.1" type="6" refreshedVersion="5" background="1" saveData="1">
    <textPr codePage="437" sourceFile="D:\Documents\Projects\Thesis\profiling\profiles\base_performance\Conference_V256_R720p_SL0.1.csv" comma="1">
      <textFields count="4">
        <textField/>
        <textField/>
        <textField/>
        <textField/>
      </textFields>
    </textPr>
  </connection>
  <connection id="4" name="Conference_V256_R720p_SL0.25" type="6" refreshedVersion="5" background="1" saveData="1">
    <textPr codePage="437" sourceFile="D:\Documents\Projects\Thesis\profiling\profiles\base_performance\Conference_V256_R720p_SL0.25.csv" comma="1">
      <textFields count="4">
        <textField/>
        <textField/>
        <textField/>
        <textField/>
      </textFields>
    </textPr>
  </connection>
  <connection id="5" name="Conference_V256_R720p_SL2.5" type="6" refreshedVersion="5" background="1" saveData="1">
    <textPr codePage="437" sourceFile="D:\Documents\Projects\Thesis\profiling\profiles\base_performance\Conference_V256_R720p_SL2.5.csv" comma="1">
      <textFields count="4">
        <textField/>
        <textField/>
        <textField/>
        <textField/>
      </textFields>
    </textPr>
  </connection>
  <connection id="6" name="Conference_V512_R720p_SL05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7" name="Conference_V512_R720p_SL051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8" name="Conference_V512_R720p_SL0511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9" name="Conference_V64_R720p_SL05" type="6" refreshedVersion="5" background="1" saveData="1">
    <textPr codePage="437" sourceFile="D:\Documents\Projects\Thesis\profiling\profiles\base_performance\Conference_V64_R720p_SL05.csv" comma="1">
      <textFields count="4">
        <textField/>
        <textField/>
        <textField/>
        <textField/>
      </textFields>
    </textPr>
  </connection>
  <connection id="10" name="Cornell_V128_R720p_SL05" type="6" refreshedVersion="5" background="1" saveData="1">
    <textPr codePage="437" sourceFile="D:\Documents\Projects\Thesis\profiling\profiles\base_performance\Cornell_V128_R720p_SL05.csv" comma="1">
      <textFields count="4">
        <textField/>
        <textField/>
        <textField/>
        <textField/>
      </textFields>
    </textPr>
  </connection>
  <connection id="11" name="Cornell_V256_R1080p_SL0.5" type="6" refreshedVersion="5" background="1" saveData="1">
    <textPr codePage="437" sourceFile="D:\Documents\Projects\Thesis\profiling\profiles\base_performance\Cornell_V256_R1080p_SL0.5.csv" comma="1">
      <textFields count="4">
        <textField/>
        <textField/>
        <textField/>
        <textField/>
      </textFields>
    </textPr>
  </connection>
  <connection id="12" name="Cornell_V256_R720p_SL0.1" type="6" refreshedVersion="5" background="1" saveData="1">
    <textPr codePage="437" sourceFile="D:\Documents\Projects\Thesis\profiling\profiles\base_performance\Cornell_V256_R720p_SL0.1.csv" comma="1">
      <textFields count="4">
        <textField/>
        <textField/>
        <textField/>
        <textField/>
      </textFields>
    </textPr>
  </connection>
  <connection id="13" name="Cornell_V256_R720p_SL0.25" type="6" refreshedVersion="5" background="1" saveData="1">
    <textPr codePage="437" sourceFile="D:\Documents\Projects\Thesis\profiling\profiles\base_performance\Cornell_V256_R720p_SL0.25.csv" comma="1">
      <textFields count="4">
        <textField/>
        <textField/>
        <textField/>
        <textField/>
      </textFields>
    </textPr>
  </connection>
  <connection id="14" name="Cornell_V256_R720p_SL05" type="6" refreshedVersion="5" background="1" saveData="1">
    <textPr codePage="437" sourceFile="D:\Documents\Projects\Thesis\profiling\profiles\base_performance\Cornell_V256_R720p_SL05.csv" comma="1">
      <textFields count="4">
        <textField/>
        <textField/>
        <textField/>
        <textField/>
      </textFields>
    </textPr>
  </connection>
  <connection id="15" name="Cornell_V256_R720p_SL2.5" type="6" refreshedVersion="5" background="1" saveData="1">
    <textPr codePage="437" sourceFile="D:\Documents\Projects\Thesis\profiling\profiles\base_performance\Cornell_V256_R720p_SL2.5.csv" comma="1">
      <textFields count="4">
        <textField/>
        <textField/>
        <textField/>
        <textField/>
      </textFields>
    </textPr>
  </connection>
  <connection id="16" name="Cornell_V512_R720p_SL05" type="6" refreshedVersion="5" background="1" saveData="1">
    <textPr codePage="437" sourceFile="D:\Documents\Projects\Thesis\profiling\profiles\base_performance\Cornell_V512_R720p_SL05.csv" comma="1">
      <textFields count="4">
        <textField/>
        <textField/>
        <textField/>
        <textField/>
      </textFields>
    </textPr>
  </connection>
  <connection id="17" name="Cornell_V64_R720p_SL05" type="6" refreshedVersion="5" background="1" saveData="1">
    <textPr codePage="437" sourceFile="D:\Documents\Projects\Thesis\profiling\profiles\base_performance\Cornell_V64_R720p_SL05.csv" comma="1">
      <textFields count="4">
        <textField/>
        <textField/>
        <textField/>
        <textField/>
      </textFields>
    </textPr>
  </connection>
  <connection id="18" name="S_Conference_Iny_Sample" type="6" refreshedVersion="5" background="1" saveData="1">
    <textPr codePage="437" sourceFile="D:\Documents\Projects\Thesis\profiling\profiles\base_performance\S_Conference_Iny_Sample.csv" comma="1">
      <textFields count="4">
        <textField/>
        <textField/>
        <textField/>
        <textField/>
      </textFields>
    </textPr>
  </connection>
  <connection id="19" name="S_Conference_Iny_Trace5" type="6" refreshedVersion="5" background="1" saveData="1">
    <textPr codePage="437" sourceFile="D:\Documents\Projects\Thesis\profiling\profiles\base_performance\S_Conference_Iny_Trace5.csv" comma="1">
      <textFields count="4">
        <textField/>
        <textField/>
        <textField/>
        <textField/>
      </textFields>
    </textPr>
  </connection>
  <connection id="20" name="S_Conference_Trace1" type="6" refreshedVersion="5" background="1" saveData="1">
    <textPr codePage="437" sourceFile="D:\Documents\Projects\Thesis\profiling\profiles\base_performance\S_Conference_Trace1.csv" comma="1">
      <textFields count="4">
        <textField/>
        <textField/>
        <textField/>
        <textField/>
      </textFields>
    </textPr>
  </connection>
  <connection id="21" name="S_Conference_Trace20" type="6" refreshedVersion="5" background="1" saveData="1">
    <textPr codePage="437" sourceFile="D:\Documents\Projects\Thesis\profiling\profiles\base_performance\S_Conference_Trace20.csv" comma="1">
      <textFields count="4">
        <textField/>
        <textField/>
        <textField/>
        <textField/>
      </textFields>
    </textPr>
  </connection>
  <connection id="22" name="S_Conference_Trace45" type="6" refreshedVersion="5" background="1" saveData="1">
    <textPr codePage="437" sourceFile="D:\Documents\Projects\Thesis\profiling\profiles\base_performance\S_Conference_Trace45.csv" comma="1">
      <textFields count="4">
        <textField/>
        <textField/>
        <textField/>
        <textField/>
      </textFields>
    </textPr>
  </connection>
  <connection id="23" name="S_Cornell_Iny_Sample" type="6" refreshedVersion="5" background="1" saveData="1">
    <textPr codePage="437" sourceFile="D:\Documents\Projects\Thesis\profiling\profiles\base_performance\S_Cornell_Iny_Sample.csv" comma="1">
      <textFields count="4">
        <textField/>
        <textField/>
        <textField/>
        <textField/>
      </textFields>
    </textPr>
  </connection>
  <connection id="24" name="S_Cornell_Iny_Trace5" type="6" refreshedVersion="5" background="1" saveData="1">
    <textPr codePage="437" sourceFile="D:\Documents\Projects\Thesis\profiling\profiles\base_performance\S_Cornell_Iny_Trace5.csv" comma="1">
      <textFields count="4">
        <textField/>
        <textField/>
        <textField/>
        <textField/>
      </textFields>
    </textPr>
  </connection>
  <connection id="25" name="S_Cornell_Trace1" type="6" refreshedVersion="5" background="1" saveData="1">
    <textPr codePage="437" sourceFile="D:\Documents\Projects\Thesis\profiling\profiles\base_performance\S_Cornell_Trace1.csv" comma="1">
      <textFields count="4">
        <textField/>
        <textField/>
        <textField/>
        <textField/>
      </textFields>
    </textPr>
  </connection>
  <connection id="26" name="S_Cornell_Trace20" type="6" refreshedVersion="5" background="1" saveData="1">
    <textPr codePage="437" sourceFile="D:\Documents\Projects\Thesis\profiling\profiles\base_performance\S_Cornell_Trace20.csv" comma="1">
      <textFields count="4">
        <textField/>
        <textField/>
        <textField/>
        <textField/>
      </textFields>
    </textPr>
  </connection>
  <connection id="27" name="S_Cornell_Trace45" type="6" refreshedVersion="5" background="1" saveData="1">
    <textPr codePage="437" sourceFile="D:\Documents\Projects\Thesis\profiling\profiles\base_performance\S_Cornell_Trace45.csv" comma="1">
      <textFields count="4">
        <textField/>
        <textField/>
        <textField/>
        <textField/>
      </textFields>
    </textPr>
  </connection>
  <connection id="28" name="S_Sibenik_Iny_Sample" type="6" refreshedVersion="5" background="1" saveData="1">
    <textPr codePage="437" sourceFile="D:\Documents\Projects\Thesis\profiling\profiles\base_performance\S_Sibenik_Iny_Sample.csv" comma="1">
      <textFields count="4">
        <textField/>
        <textField/>
        <textField/>
        <textField/>
      </textFields>
    </textPr>
  </connection>
  <connection id="29" name="S_Sibenik_Iny_Trace5" type="6" refreshedVersion="5" background="1" saveData="1">
    <textPr codePage="437" sourceFile="D:\Documents\Projects\Thesis\profiling\profiles\base_performance\S_Sibenik_Iny_Trace5.csv" comma="1">
      <textFields count="4">
        <textField/>
        <textField/>
        <textField/>
        <textField/>
      </textFields>
    </textPr>
  </connection>
  <connection id="30" name="S_Sibenik_Trace1" type="6" refreshedVersion="5" background="1" saveData="1">
    <textPr codePage="437" sourceFile="D:\Documents\Projects\Thesis\profiling\profiles\base_performance\S_Sibenik_Trace1.csv" comma="1">
      <textFields count="4">
        <textField/>
        <textField/>
        <textField/>
        <textField/>
      </textFields>
    </textPr>
  </connection>
  <connection id="31" name="S_Sibenik_Trace20" type="6" refreshedVersion="5" background="1" saveData="1">
    <textPr codePage="437" sourceFile="D:\Documents\Projects\Thesis\profiling\profiles\base_performance\S_Sibenik_Trace20.csv" comma="1">
      <textFields count="4">
        <textField/>
        <textField/>
        <textField/>
        <textField/>
      </textFields>
    </textPr>
  </connection>
  <connection id="32" name="S_Sibenik_Trace45" type="6" refreshedVersion="5" background="1" saveData="1">
    <textPr codePage="437" sourceFile="D:\Documents\Projects\Thesis\profiling\profiles\base_performance\S_Sibenik_Trace45.csv" comma="1">
      <textFields count="4">
        <textField/>
        <textField/>
        <textField/>
        <textField/>
      </textFields>
    </textPr>
  </connection>
  <connection id="33" name="S_Sponza_Iny_Sample" type="6" refreshedVersion="5" background="1" saveData="1">
    <textPr codePage="437" sourceFile="D:\Documents\Projects\Thesis\profiling\profiles\base_performance\S_Sponza_Iny_Sample.csv" comma="1">
      <textFields count="4">
        <textField/>
        <textField/>
        <textField/>
        <textField/>
      </textFields>
    </textPr>
  </connection>
  <connection id="34" name="S_Sponza_Iny_Trace5" type="6" refreshedVersion="5" background="1" saveData="1">
    <textPr codePage="437" sourceFile="D:\Documents\Projects\Thesis\profiling\profiles\base_performance\S_Sponza_Iny_Trace5.csv" comma="1">
      <textFields count="4">
        <textField/>
        <textField/>
        <textField/>
        <textField/>
      </textFields>
    </textPr>
  </connection>
  <connection id="35" name="S_Sponza_Trace1" type="6" refreshedVersion="5" background="1" saveData="1">
    <textPr codePage="437" sourceFile="D:\Documents\Projects\Thesis\profiling\profiles\base_performance\S_Sponza_Trace1.csv" comma="1">
      <textFields count="4">
        <textField/>
        <textField/>
        <textField/>
        <textField/>
      </textFields>
    </textPr>
  </connection>
  <connection id="36" name="S_Sponza_Trace20" type="6" refreshedVersion="5" background="1" saveData="1">
    <textPr codePage="437" sourceFile="D:\Documents\Projects\Thesis\profiling\profiles\base_performance\S_Sponza_Trace20.csv" comma="1">
      <textFields count="4">
        <textField/>
        <textField/>
        <textField/>
        <textField/>
      </textFields>
    </textPr>
  </connection>
  <connection id="37" name="S_Sponza_Trace45" type="6" refreshedVersion="5" background="1" saveData="1">
    <textPr codePage="437" sourceFile="D:\Documents\Projects\Thesis\profiling\profiles\base_performance\S_Sponza_Trace45.csv" comma="1">
      <textFields count="4">
        <textField/>
        <textField/>
        <textField/>
        <textField/>
      </textFields>
    </textPr>
  </connection>
  <connection id="38" name="Sibenik_128_R720p_SL05" type="6" refreshedVersion="5" background="1" saveData="1">
    <textPr codePage="437" sourceFile="D:\Documents\Projects\Thesis\profiling\profiles\base_performance\Sibenik_128_R720p_SL05.csv" comma="1">
      <textFields count="4">
        <textField/>
        <textField/>
        <textField/>
        <textField/>
      </textFields>
    </textPr>
  </connection>
  <connection id="39" name="Sibenik_V256_R1080p_SL0.5" type="6" refreshedVersion="5" background="1" saveData="1">
    <textPr codePage="437" sourceFile="D:\Documents\Projects\Thesis\profiling\profiles\base_performance\Sibenik_V256_R1080p_SL0.5.csv" comma="1">
      <textFields count="4">
        <textField/>
        <textField/>
        <textField/>
        <textField/>
      </textFields>
    </textPr>
  </connection>
  <connection id="40" name="Sibenik_V256_R720p_SL0.1" type="6" refreshedVersion="5" background="1" saveData="1">
    <textPr codePage="437" sourceFile="D:\Documents\Projects\Thesis\profiling\profiles\base_performance\Sibenik_V256_R720p_SL0.1.csv" comma="1">
      <textFields count="4">
        <textField/>
        <textField/>
        <textField/>
        <textField/>
      </textFields>
    </textPr>
  </connection>
  <connection id="41" name="Sibenik_V256_R720p_SL0.25" type="6" refreshedVersion="5" background="1" saveData="1">
    <textPr codePage="437" sourceFile="D:\Documents\Projects\Thesis\profiling\profiles\base_performance\Sibenik_V256_R720p_SL0.25.csv" comma="1">
      <textFields count="4">
        <textField/>
        <textField/>
        <textField/>
        <textField/>
      </textFields>
    </textPr>
  </connection>
  <connection id="42" name="Sibenik_V256_R720p_SL05" type="6" refreshedVersion="5" background="1" saveData="1">
    <textPr codePage="437" sourceFile="D:\Documents\Projects\Thesis\profiling\profiles\base_performance\Sibenik_V256_R720p_SL05.csv" tab="0" comma="1">
      <textFields count="4">
        <textField/>
        <textField/>
        <textField/>
        <textField/>
      </textFields>
    </textPr>
  </connection>
  <connection id="43" name="Sibenik_V256_R720p_SL2.5" type="6" refreshedVersion="5" background="1" saveData="1">
    <textPr codePage="437" sourceFile="D:\Documents\Projects\Thesis\profiling\profiles\base_performance\Sibenik_V256_R720p_SL2.5.csv" comma="1">
      <textFields count="4">
        <textField/>
        <textField/>
        <textField/>
        <textField/>
      </textFields>
    </textPr>
  </connection>
  <connection id="44" name="Sibenik_V512_R720p_SL05" type="6" refreshedVersion="5" background="1" saveData="1">
    <textPr codePage="437" sourceFile="D:\Documents\Projects\Thesis\profiling\profiles\base_performance\Sibenik_V512_R720p_SL05.csv" comma="1">
      <textFields count="4">
        <textField/>
        <textField/>
        <textField/>
        <textField/>
      </textFields>
    </textPr>
  </connection>
  <connection id="45" name="Sibenik_V64_R720p_SL05" type="6" refreshedVersion="5" background="1" saveData="1">
    <textPr codePage="437" sourceFile="D:\Documents\Projects\Thesis\profiling\profiles\base_performance\Sibenik_V64_R720p_SL05.csv" comma="1">
      <textFields count="4">
        <textField/>
        <textField/>
        <textField/>
        <textField/>
      </textFields>
    </textPr>
  </connection>
  <connection id="46" name="Specular_Cornell1" type="6" refreshedVersion="5" background="1" saveData="1">
    <textPr codePage="437" sourceFile="D:\Documents\Projects\Thesis\profiling\profiles\base_performance\Specular_Cornell1.csv" comma="1">
      <textFields count="4">
        <textField/>
        <textField/>
        <textField/>
        <textField/>
      </textFields>
    </textPr>
  </connection>
  <connection id="47" name="Specular_Cornell20" type="6" refreshedVersion="5" background="1" saveData="1">
    <textPr codePage="437" sourceFile="D:\Documents\Projects\Thesis\profiling\profiles\base_performance\Specular_Cornell20.csv" comma="1">
      <textFields count="4">
        <textField/>
        <textField/>
        <textField/>
        <textField/>
      </textFields>
    </textPr>
  </connection>
  <connection id="48" name="Specular_Cornell45" type="6" refreshedVersion="5" background="1" saveData="1">
    <textPr codePage="437" sourceFile="D:\Documents\Projects\Thesis\profiling\profiles\base_performance\Specular_Cornell45.csv" comma="1">
      <textFields count="4">
        <textField/>
        <textField/>
        <textField/>
        <textField/>
      </textFields>
    </textPr>
  </connection>
  <connection id="49" name="Specular_Cornell5" type="6" refreshedVersion="5" background="1" saveData="1">
    <textPr codePage="437" sourceFile="D:\Documents\Projects\Thesis\profiling\profiles\base_performance\Specular_Cornell5.csv" comma="1">
      <textFields count="4">
        <textField/>
        <textField/>
        <textField/>
        <textField/>
      </textFields>
    </textPr>
  </connection>
  <connection id="50" name="Sponza_V128_R720p_SL05" type="6" refreshedVersion="5" background="1" saveData="1">
    <textPr codePage="437" sourceFile="D:\Documents\Projects\Thesis\profiling\profiles\base_performance\Sponza_V128_R720p_SL05.csv" comma="1">
      <textFields count="4">
        <textField/>
        <textField/>
        <textField/>
        <textField/>
      </textFields>
    </textPr>
  </connection>
  <connection id="51" name="Sponza_V256_R1080p_SL0.5" type="6" refreshedVersion="5" background="1" saveData="1">
    <textPr codePage="437" sourceFile="D:\Documents\Projects\Thesis\profiling\profiles\base_performance\Sponza_V256_R1080p_SL0.5.csv" comma="1">
      <textFields count="4">
        <textField/>
        <textField/>
        <textField/>
        <textField/>
      </textFields>
    </textPr>
  </connection>
  <connection id="52" name="Sponza_V256_R720p_SL0.1" type="6" refreshedVersion="5" background="1" saveData="1">
    <textPr codePage="437" sourceFile="D:\Documents\Projects\Thesis\profiling\profiles\base_performance\Sponza_V256_R720p_SL0.1.csv" comma="1">
      <textFields count="4">
        <textField/>
        <textField/>
        <textField/>
        <textField/>
      </textFields>
    </textPr>
  </connection>
  <connection id="53" name="Sponza_V256_R720p_SL0.25" type="6" refreshedVersion="5" background="1" saveData="1">
    <textPr codePage="437" sourceFile="D:\Documents\Projects\Thesis\profiling\profiles\base_performance\Sponza_V256_R720p_SL0.25.csv" comma="1">
      <textFields count="4">
        <textField/>
        <textField/>
        <textField/>
        <textField/>
      </textFields>
    </textPr>
  </connection>
  <connection id="54" name="Sponza_V256_R720p_SL2.5" type="6" refreshedVersion="5" background="1" saveData="1">
    <textPr codePage="437" sourceFile="D:\Documents\Projects\Thesis\profiling\profiles\base_performance\Sponza_V256_R720p_SL2.5.csv" comma="1">
      <textFields count="4">
        <textField/>
        <textField/>
        <textField/>
        <textField/>
      </textFields>
    </textPr>
  </connection>
  <connection id="55" name="Sponza_V512_R720p_SL05" type="6" refreshedVersion="5" background="1" saveData="1">
    <textPr codePage="437" sourceFile="D:\Documents\Projects\Thesis\profiling\profiles\base_performance\Sponza_V512_R720p_SL05.csv" comma="1">
      <textFields count="4">
        <textField/>
        <textField/>
        <textField/>
        <textField/>
      </textFields>
    </textPr>
  </connection>
  <connection id="56" name="Sponza_V64_R720p_SL05" type="6" refreshedVersion="5" background="1" saveData="1">
    <textPr codePage="437" sourceFile="D:\Documents\Projects\Thesis\profiling\profiles\base_performance\Sponza_V64_R720p_SL05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<sst xmlns="http://schemas.openxmlformats.org/spreadsheetml/2006/main" count="21968" uniqueCount="77">
  <si>
    <t>Escena</t>
  </si>
  <si>
    <t>Prueba Base</t>
  </si>
  <si>
    <t>Mipmapping Direccional</t>
  </si>
  <si>
    <t>Cornell Box</t>
  </si>
  <si>
    <t>Sibenik</t>
  </si>
  <si>
    <t>State Bucket</t>
  </si>
  <si>
    <t>Draw Call #</t>
  </si>
  <si>
    <t>GPUTime (ms)</t>
  </si>
  <si>
    <t>State Hash</t>
  </si>
  <si>
    <t>SB 0</t>
  </si>
  <si>
    <t>glClear</t>
  </si>
  <si>
    <t>&lt;hash&gt;&lt;Depth&gt;&lt;Enabled&gt;1&lt;/Enabled&gt;&lt;Attachment&gt;0&lt;/Attachment&gt;&lt;/Depth&gt;&lt;FBO&gt;0&lt;/FBO&gt;&lt;/hash&gt;</t>
  </si>
  <si>
    <t>&lt;hash&gt;&lt;Depth&gt;&lt;Enabled&gt;1&lt;/Enabled&gt;&lt;Attachment&gt;1&lt;/Attachment&gt;&lt;/Depth&gt;&lt;FBO&gt;1&lt;/FBO&gt;&lt;/hash&gt;</t>
  </si>
  <si>
    <t>glDrawElements</t>
  </si>
  <si>
    <t>&lt;hash&gt;&lt;Depth&gt;&lt;Enabled&gt;1&lt;/Enabled&gt;&lt;Attachment&gt;1&lt;/Attachment&gt;&lt;/Depth&gt;&lt;FBO&gt;1&lt;/FBO&gt;&lt;FS&gt;34&lt;/FS&gt;&lt;GS&gt;0x0000000000000000&lt;/GS&gt;&lt;Program&gt;5&lt;/Program&gt;&lt;Stencil&gt;&lt;Enabled&gt;0&lt;/Enabled&gt;&lt;Attachment&gt;0&lt;/Attachment&gt;&lt;/Stencil&gt;&lt;TCS&gt;0x0000000000000000&lt;/TCS&gt;&lt;TES&gt;0x0000000000000000&lt;/TES&gt;&lt;VS&gt;32&lt;/VS&gt;&lt;/hash&gt;</t>
  </si>
  <si>
    <t>&lt;hash&gt;&lt;Depth&gt;&lt;Enabled&gt;0&lt;/Enabled&gt;&lt;Attachment&gt;0&lt;/Attachment&gt;&lt;/Depth&gt;&lt;FBO&gt;2&lt;/FBO&gt;&lt;/hash&gt;</t>
  </si>
  <si>
    <t>&lt;hash&gt;&lt;Depth&gt;&lt;Enabled&gt;0&lt;/Enabled&gt;&lt;Attachment&gt;0&lt;/Attachment&gt;&lt;/Depth&gt;&lt;FBO&gt;2&lt;/FBO&gt;&lt;FS&gt;46&lt;/FS&gt;&lt;GS&gt;0x0000000000000000&lt;/GS&gt;&lt;Program&gt;10&lt;/Program&gt;&lt;Stencil&gt;&lt;Enabled&gt;0&lt;/Enabled&gt;&lt;Attachment&gt;0&lt;/Attachment&gt;&lt;/Stencil&gt;&lt;TCS&gt;0x0000000000000000&lt;/TCS&gt;&lt;TES&gt;0x0000000000000000&lt;/TES&gt;&lt;VS&gt;44&lt;/VS&gt;&lt;/hash&gt;</t>
  </si>
  <si>
    <t>&lt;hash&gt;&lt;Depth&gt;&lt;Enabled&gt;0&lt;/Enabled&gt;&lt;Attachment&gt;1&lt;/Attachment&gt;&lt;/Depth&gt;&lt;FBO&gt;1&lt;/FBO&gt;&lt;/hash&gt;</t>
  </si>
  <si>
    <t>&lt;hash&gt;&lt;Depth&gt;&lt;Enabled&gt;0&lt;/Enabled&gt;&lt;Attachment&gt;1&lt;/Attachment&gt;&lt;/Depth&gt;&lt;FBO&gt;1&lt;/FBO&gt;&lt;FS&gt;46&lt;/FS&gt;&lt;GS&gt;0x0000000000000000&lt;/GS&gt;&lt;Program&gt;10&lt;/Program&gt;&lt;Stencil&gt;&lt;Enabled&gt;0&lt;/Enabled&gt;&lt;Attachment&gt;0&lt;/Attachment&gt;&lt;/Stencil&gt;&lt;TCS&gt;0x0000000000000000&lt;/TCS&gt;&lt;TES&gt;0x0000000000000000&lt;/TES&gt;&lt;VS&gt;44&lt;/VS&gt;&lt;/hash&gt;</t>
  </si>
  <si>
    <t>&lt;hash&gt;&lt;Depth&gt;&lt;Enabled&gt;0&lt;/Enabled&gt;&lt;Attachment&gt;0&lt;/Attachment&gt;&lt;/Depth&gt;&lt;FBO&gt;0&lt;/FBO&gt;&lt;FS&gt;24&lt;/FS&gt;&lt;GS&gt;22&lt;/GS&gt;&lt;Program&gt;3&lt;/Program&gt;&lt;Stencil&gt;&lt;Enabled&gt;0&lt;/Enabled&gt;&lt;Attachment&gt;0&lt;/Attachment&gt;&lt;/Stencil&gt;&lt;TCS&gt;0x0000000000000000&lt;/TCS&gt;&lt;TES&gt;0x0000000000000000&lt;/TES&gt;&lt;VS&gt;20&lt;/VS&gt;&lt;/hash&gt;</t>
  </si>
  <si>
    <t>glDispatchCompute</t>
  </si>
  <si>
    <t>&lt;hash&gt;&lt;CS&gt;48&lt;/CS&gt;&lt;Depth&gt;&lt;Enabled&gt;0&lt;/Enabled&gt;&lt;Attachment&gt;0&lt;/Attachment&gt;&lt;/Depth&gt;&lt;FBO&gt;0&lt;/FBO&gt;&lt;Program&gt;11&lt;/Program&gt;&lt;Stencil&gt;&lt;Enabled&gt;0&lt;/Enabled&gt;&lt;Attachment&gt;0&lt;/Attachment&gt;&lt;/Stencil&gt;&lt;/hash&gt;</t>
  </si>
  <si>
    <t>&lt;hash&gt;&lt;Depth&gt;&lt;Enabled&gt;0&lt;/Enabled&gt;&lt;Attachment&gt;0&lt;/Attachment&gt;&lt;/Depth&gt;&lt;FBO&gt;0&lt;/FBO&gt;&lt;/hash&gt;</t>
  </si>
  <si>
    <t>&lt;hash&gt;&lt;CS&gt;36&lt;/CS&gt;&lt;Depth&gt;&lt;Enabled&gt;0&lt;/Enabled&gt;&lt;Attachment&gt;0&lt;/Attachment&gt;&lt;/Depth&gt;&lt;FBO&gt;0&lt;/FBO&gt;&lt;Program&gt;6&lt;/Program&gt;&lt;Stencil&gt;&lt;Enabled&gt;0&lt;/Enabled&gt;&lt;Attachment&gt;0&lt;/Attachment&gt;&lt;/Stencil&gt;&lt;/hash&gt;</t>
  </si>
  <si>
    <t>&lt;hash&gt;&lt;CS&gt;40&lt;/CS&gt;&lt;Depth&gt;&lt;Enabled&gt;0&lt;/Enabled&gt;&lt;Attachment&gt;0&lt;/Attachment&gt;&lt;/Depth&gt;&lt;FBO&gt;0&lt;/FBO&gt;&lt;Program&gt;8&lt;/Program&gt;&lt;Stencil&gt;&lt;Enabled&gt;0&lt;/Enabled&gt;&lt;Attachment&gt;0&lt;/Attachment&gt;&lt;/Stencil&gt;&lt;/hash&gt;</t>
  </si>
  <si>
    <t>&lt;hash&gt;&lt;CS&gt;42&lt;/CS&gt;&lt;Depth&gt;&lt;Enabled&gt;0&lt;/Enabled&gt;&lt;Attachment&gt;0&lt;/Attachment&gt;&lt;/Depth&gt;&lt;FBO&gt;0&lt;/FBO&gt;&lt;Program&gt;9&lt;/Program&gt;&lt;Stencil&gt;&lt;Enabled&gt;0&lt;/Enabled&gt;&lt;Attachment&gt;0&lt;/Attachment&gt;&lt;/Stencil&gt;&lt;/hash&gt;</t>
  </si>
  <si>
    <t>&lt;hash&gt;&lt;CS&gt;38&lt;/CS&gt;&lt;Depth&gt;&lt;Enabled&gt;0&lt;/Enabled&gt;&lt;Attachment&gt;0&lt;/Attachment&gt;&lt;/Depth&gt;&lt;FBO&gt;0&lt;/FBO&gt;&lt;Program&gt;7&lt;/Program&gt;&lt;Stencil&gt;&lt;Enabled&gt;0&lt;/Enabled&gt;&lt;Attachment&gt;0&lt;/Attachment&gt;&lt;/Stencil&gt;&lt;/hash&gt;</t>
  </si>
  <si>
    <t>&lt;hash&gt;&lt;Depth&gt;&lt;Enabled&gt;0&lt;/Enabled&gt;&lt;Attachment&gt;18&lt;/Attachment&gt;&lt;/Depth&gt;&lt;FBO&gt;3&lt;/FBO&gt;&lt;/hash&gt;</t>
  </si>
  <si>
    <t>&lt;hash&gt;&lt;Depth&gt;&lt;Enabled&gt;1&lt;/Enabled&gt;&lt;Attachment&gt;18&lt;/Attachment&gt;&lt;/Depth&gt;&lt;FBO&gt;3&lt;/FBO&gt;&lt;FS&gt;14&lt;/FS&gt;&lt;GS&gt;0x0000000000000000&lt;/GS&gt;&lt;Program&gt;1&lt;/Program&gt;&lt;Stencil&gt;&lt;Enabled&gt;0&lt;/Enabled&gt;&lt;Attachment&gt;0&lt;/Attachment&gt;&lt;/Stencil&gt;&lt;TCS&gt;0x0000000000000000&lt;/TCS&gt;&lt;TES&gt;0x0000000000000000&lt;/TES&gt;&lt;VS&gt;12&lt;/VS&gt;&lt;/hash&gt;</t>
  </si>
  <si>
    <t>&lt;hash&gt;&lt;Depth&gt;&lt;Enabled&gt;1&lt;/Enabled&gt;&lt;Attachment&gt;0&lt;/Attachment&gt;&lt;/Depth&gt;&lt;FBO&gt;0&lt;/FBO&gt;&lt;FS&gt;18&lt;/FS&gt;&lt;GS&gt;0x0000000000000000&lt;/GS&gt;&lt;Program&gt;2&lt;/Program&gt;&lt;Stencil&gt;&lt;Enabled&gt;0&lt;/Enabled&gt;&lt;Attachment&gt;0&lt;/Attachment&gt;&lt;/Stencil&gt;&lt;TCS&gt;0x0000000000000000&lt;/TCS&gt;&lt;TES&gt;0x0000000000000000&lt;/TES&gt;&lt;VS&gt;16&lt;/VS&gt;&lt;/hash&gt;</t>
  </si>
  <si>
    <t>Mapeo de Sombras</t>
  </si>
  <si>
    <t>Tiempo Conjunto</t>
  </si>
  <si>
    <t>Prueba Base (Step Length)</t>
  </si>
  <si>
    <t>720p</t>
  </si>
  <si>
    <t>1080p</t>
  </si>
  <si>
    <t>Diferencia</t>
  </si>
  <si>
    <t>&lt;hash&gt;&lt;Depth&gt;&lt;Enabled&gt;1&lt;/Enabled&gt;&lt;Attachment&gt;18&lt;/Attachment&gt;&lt;/Depth&gt;&lt;FBO&gt;3&lt;/FBO&gt;&lt;/hash&gt;</t>
  </si>
  <si>
    <t>Prueba Base (Profundidad de Volumen)</t>
  </si>
  <si>
    <t>Voxelización Estática</t>
  </si>
  <si>
    <t>Limpieza Vóxeles Dinámicos</t>
  </si>
  <si>
    <t>Voxelización Dinámica</t>
  </si>
  <si>
    <t>Sombreado de Vóxeles</t>
  </si>
  <si>
    <t>Iluminación Global de Vóxeles</t>
  </si>
  <si>
    <t>Paso de Geometría</t>
  </si>
  <si>
    <t>Trazado de Conos con Vóxeles</t>
  </si>
  <si>
    <t>Tiempo Dinámico</t>
  </si>
  <si>
    <t>Prueba Base (Resolución de Pantalla)</t>
  </si>
  <si>
    <t>Conference</t>
  </si>
  <si>
    <t>Sponza</t>
  </si>
  <si>
    <t>Resolucion Volumen</t>
  </si>
  <si>
    <t>Prueba Sombras</t>
  </si>
  <si>
    <t>Sampling</t>
  </si>
  <si>
    <t>Cone Trace (5)</t>
  </si>
  <si>
    <t>&lt;hash&gt;&lt;CS&gt;48&lt;/CS&gt;&lt;Depth&gt;&lt;Enabled&gt;1&lt;/Enabled&gt;&lt;Attachment&gt;0&lt;/Attachment&gt;&lt;/Depth&gt;&lt;FBO&gt;0&lt;/FBO&gt;&lt;Program&gt;11&lt;/Program&gt;&lt;Stencil&gt;&lt;Enabled&gt;0&lt;/Enabled&gt;&lt;Attachment&gt;0&lt;/Attachment&gt;&lt;/Stencil&gt;&lt;/hash&gt;</t>
  </si>
  <si>
    <t>InySampling</t>
  </si>
  <si>
    <t>InyTrace5</t>
  </si>
  <si>
    <t>Trace1</t>
  </si>
  <si>
    <t>Trace20</t>
  </si>
  <si>
    <t>Trace45</t>
  </si>
  <si>
    <t>inysample</t>
  </si>
  <si>
    <t>inytrace5</t>
  </si>
  <si>
    <t>trace1</t>
  </si>
  <si>
    <t>trace20</t>
  </si>
  <si>
    <t>trace45</t>
  </si>
  <si>
    <t>sampling</t>
  </si>
  <si>
    <t>base</t>
  </si>
  <si>
    <t>voxelización 512</t>
  </si>
  <si>
    <t>voxelización 256</t>
  </si>
  <si>
    <t>Tiempos de vóxel GI</t>
  </si>
  <si>
    <t>voxelización 64</t>
  </si>
  <si>
    <t>tiempo agregado sombreado de vóxeles</t>
  </si>
  <si>
    <t>sombreado de vóxeles</t>
  </si>
  <si>
    <t>tracking</t>
  </si>
  <si>
    <t>Apertura</t>
  </si>
  <si>
    <t>Shadow cone aperture</t>
  </si>
  <si>
    <t>specular cone aperture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</si>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</sst>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lightDown"/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/>
      <top style="thin">
        <color rgb="FF7F7F7F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42">
    <xf numFmtId="0" fontId="0" fillId="0" borderId="0" xfId="0"/>
    <xf numFmtId="0" fontId="4" fillId="0" borderId="0" xfId="0" applyFont="1"/>
    <xf numFmtId="0" fontId="3" fillId="3" borderId="1" xfId="3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2" fillId="3" borderId="2" xfId="2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9" borderId="0" xfId="0" applyFont="1" applyFill="1"/>
    <xf numFmtId="0" fontId="0" fillId="11" borderId="0" xfId="0" applyFill="1"/>
    <xf numFmtId="0" fontId="0" fillId="12" borderId="0" xfId="0" applyFill="1"/>
    <xf numFmtId="0" fontId="0" fillId="0" borderId="0" xfId="0" applyBorder="1"/>
    <xf numFmtId="0" fontId="0" fillId="0" borderId="0" xfId="0" applyFont="1" applyBorder="1"/>
    <xf numFmtId="0" fontId="0" fillId="0" borderId="3" xfId="0" applyBorder="1"/>
    <xf numFmtId="0" fontId="0" fillId="0" borderId="4" xfId="0" applyBorder="1"/>
    <xf numFmtId="0" fontId="0" fillId="13" borderId="0" xfId="0" applyFill="1" applyBorder="1"/>
    <xf numFmtId="0" fontId="0" fillId="13" borderId="0" xfId="0" applyFont="1" applyFill="1" applyBorder="1"/>
    <xf numFmtId="0" fontId="0" fillId="13" borderId="3" xfId="0" applyFill="1" applyBorder="1"/>
    <xf numFmtId="0" fontId="0" fillId="13" borderId="3" xfId="0" applyFont="1" applyFill="1" applyBorder="1"/>
    <xf numFmtId="0" fontId="0" fillId="0" borderId="0" xfId="0"/>
    <xf numFmtId="0" fontId="4" fillId="13" borderId="0" xfId="0" applyFont="1" applyFill="1" applyBorder="1"/>
    <xf numFmtId="0" fontId="2" fillId="3" borderId="6" xfId="2" applyBorder="1" applyAlignment="1">
      <alignment horizontal="center" vertical="center" wrapText="1"/>
    </xf>
    <xf numFmtId="2" fontId="0" fillId="0" borderId="0" xfId="0" applyNumberFormat="1" applyBorder="1"/>
    <xf numFmtId="2" fontId="0" fillId="13" borderId="0" xfId="0" applyNumberFormat="1" applyFill="1" applyBorder="1"/>
    <xf numFmtId="2" fontId="0" fillId="0" borderId="0" xfId="0" applyNumberFormat="1" applyFont="1" applyBorder="1"/>
    <xf numFmtId="2" fontId="0" fillId="0" borderId="3" xfId="0" applyNumberFormat="1" applyBorder="1"/>
    <xf numFmtId="2" fontId="0" fillId="13" borderId="3" xfId="0" applyNumberFormat="1" applyFill="1" applyBorder="1"/>
    <xf numFmtId="2" fontId="0" fillId="0" borderId="3" xfId="0" applyNumberFormat="1" applyFont="1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0" xfId="0" applyAlignment="1"/>
    <xf numFmtId="0" fontId="0" fillId="13" borderId="7" xfId="0" applyFill="1" applyBorder="1"/>
    <xf numFmtId="0" fontId="0" fillId="13" borderId="0" xfId="0" applyFill="1"/>
    <xf numFmtId="2" fontId="0" fillId="0" borderId="7" xfId="0" applyNumberFormat="1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">
    <cellStyle name="Cálculo" xfId="3" builtinId="22"/>
    <cellStyle name="Entrada" xfId="1" builtinId="20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Resultados!$D$11</c:f>
              <c:strCache>
                <c:ptCount val="1"/>
                <c:pt idx="0">
                  <c:v>Voxelización Estática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Resultados!$B$12:$B$15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Resultados!$D$12:$D$15</c:f>
              <c:numCache>
                <c:formatCode>0.00</c:formatCode>
                <c:ptCount val="4"/>
                <c:pt idx="0">
                  <c:v>3.0002959999999996</c:v>
                </c:pt>
                <c:pt idx="1">
                  <c:v>6.785200000000001E-2</c:v>
                </c:pt>
                <c:pt idx="2">
                  <c:v>39.683390000000003</c:v>
                </c:pt>
                <c:pt idx="3">
                  <c:v>22.868444999999983</c:v>
                </c:pt>
              </c:numCache>
            </c:numRef>
          </c:val>
        </c:ser>
        <c:ser>
          <c:idx val="1"/>
          <c:order val="1"/>
          <c:tx>
            <c:strRef>
              <c:f>Resultados!$F$11</c:f>
              <c:strCache>
                <c:ptCount val="1"/>
                <c:pt idx="0">
                  <c:v>Voxelización Dinámica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Resultados!$B$12:$B$15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Resultados!$F$12:$F$15</c:f>
              <c:numCache>
                <c:formatCode>0.00</c:formatCode>
                <c:ptCount val="4"/>
                <c:pt idx="0">
                  <c:v>9.1709610000000001</c:v>
                </c:pt>
                <c:pt idx="1">
                  <c:v>2.1337790000000001</c:v>
                </c:pt>
                <c:pt idx="2">
                  <c:v>5.9825200000000001</c:v>
                </c:pt>
                <c:pt idx="3">
                  <c:v>13.933481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6971056"/>
        <c:axId val="216972176"/>
      </c:barChart>
      <c:catAx>
        <c:axId val="21697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Escena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16972176"/>
        <c:crosses val="autoZero"/>
        <c:auto val="1"/>
        <c:lblAlgn val="ctr"/>
        <c:lblOffset val="100"/>
        <c:noMultiLvlLbl val="0"/>
      </c:catAx>
      <c:valAx>
        <c:axId val="2169721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milisegundos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1697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Resultados!$L$3</c:f>
              <c:strCache>
                <c:ptCount val="1"/>
                <c:pt idx="0">
                  <c:v>Trazado de Conos con Vóxeles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Resultados!$B$4:$B$7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Resultados!$L$4:$L$7</c:f>
              <c:numCache>
                <c:formatCode>0.00</c:formatCode>
                <c:ptCount val="4"/>
                <c:pt idx="0">
                  <c:v>7.3077079999999999</c:v>
                </c:pt>
                <c:pt idx="1">
                  <c:v>7.2259220000000006</c:v>
                </c:pt>
                <c:pt idx="2">
                  <c:v>7.4964400000000007</c:v>
                </c:pt>
                <c:pt idx="3">
                  <c:v>7.0109680000000001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5674624"/>
        <c:axId val="215675184"/>
      </c:barChart>
      <c:catAx>
        <c:axId val="21567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675184"/>
        <c:crosses val="autoZero"/>
        <c:auto val="1"/>
        <c:lblAlgn val="ctr"/>
        <c:lblOffset val="100"/>
        <c:noMultiLvlLbl val="0"/>
      </c:catAx>
      <c:valAx>
        <c:axId val="21567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6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Trazado de Conos para Sombras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Resultados!$B$64:$B$67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Resultados!$L$64:$L$67</c:f>
              <c:numCache>
                <c:formatCode>0.00</c:formatCode>
                <c:ptCount val="4"/>
                <c:pt idx="0">
                  <c:v>8.5817789999999992</c:v>
                </c:pt>
                <c:pt idx="1">
                  <c:v>10.309432999999999</c:v>
                </c:pt>
                <c:pt idx="2">
                  <c:v>5.6491859999999994</c:v>
                </c:pt>
                <c:pt idx="3">
                  <c:v>8.2997060000000005</c:v>
                </c:pt>
              </c:numCache>
            </c:numRef>
          </c:val>
        </c:ser>
        <c:ser>
          <c:idx val="1"/>
          <c:order val="1"/>
          <c:tx>
            <c:v>Mapeo del Volumen de Visibilidad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Resultados!$B$68:$B$71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Resultados!$L$68:$L$71</c:f>
              <c:numCache>
                <c:formatCode>0.00</c:formatCode>
                <c:ptCount val="4"/>
                <c:pt idx="0">
                  <c:v>6.0327419999999998</c:v>
                </c:pt>
                <c:pt idx="1">
                  <c:v>6.5035590000000001</c:v>
                </c:pt>
                <c:pt idx="2">
                  <c:v>5.6491859999999994</c:v>
                </c:pt>
                <c:pt idx="3">
                  <c:v>6.2807430000000002</c:v>
                </c:pt>
              </c:numCache>
            </c:numRef>
          </c:val>
        </c:ser>
        <c:ser>
          <c:idx val="2"/>
          <c:order val="2"/>
          <c:tx>
            <c:strRef>
              <c:f>Resultados!$L$63</c:f>
              <c:strCache>
                <c:ptCount val="1"/>
                <c:pt idx="0">
                  <c:v>Trazado de Conos con Vóxeles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Resultados!$B$4:$B$7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Resultados!$L$4:$L$7</c:f>
              <c:numCache>
                <c:formatCode>0.00</c:formatCode>
                <c:ptCount val="4"/>
                <c:pt idx="0">
                  <c:v>7.3077079999999999</c:v>
                </c:pt>
                <c:pt idx="1">
                  <c:v>7.2259220000000006</c:v>
                </c:pt>
                <c:pt idx="2">
                  <c:v>7.4964400000000007</c:v>
                </c:pt>
                <c:pt idx="3">
                  <c:v>7.0109680000000001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5678544"/>
        <c:axId val="215679104"/>
      </c:barChart>
      <c:catAx>
        <c:axId val="21567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Escena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15679104"/>
        <c:crosses val="autoZero"/>
        <c:auto val="1"/>
        <c:lblAlgn val="ctr"/>
        <c:lblOffset val="100"/>
        <c:noMultiLvlLbl val="0"/>
      </c:catAx>
      <c:valAx>
        <c:axId val="2156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milisegundos</a:t>
                </a:r>
                <a:r>
                  <a:rPr lang="es-ES" baseline="0"/>
                  <a:t>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1567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Resultados!$A$73</c:f>
              <c:strCache>
                <c:ptCount val="1"/>
                <c:pt idx="0">
                  <c:v>Apertura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(Resultados!$A$74,Resultados!$A$78,Resultados!$A$82,Resultados!$A$86)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</c:numCache>
            </c:numRef>
          </c:cat>
          <c:val>
            <c:numRef>
              <c:f>(Resultados!$L$75,Resultados!$L$79,Resultados!$L$83,Resultados!$L$87)</c:f>
              <c:numCache>
                <c:formatCode>0.00</c:formatCode>
                <c:ptCount val="4"/>
                <c:pt idx="0">
                  <c:v>14.247092</c:v>
                </c:pt>
                <c:pt idx="1">
                  <c:v>10.309432999999999</c:v>
                </c:pt>
                <c:pt idx="2">
                  <c:v>7.8174769999999993</c:v>
                </c:pt>
                <c:pt idx="3">
                  <c:v>7.2259269999999995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5681904"/>
        <c:axId val="215682464"/>
      </c:barChart>
      <c:catAx>
        <c:axId val="21568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Ángulo de Apertura (grados)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15682464"/>
        <c:crosses val="autoZero"/>
        <c:auto val="1"/>
        <c:lblAlgn val="ctr"/>
        <c:lblOffset val="100"/>
        <c:noMultiLvlLbl val="0"/>
      </c:catAx>
      <c:valAx>
        <c:axId val="215682464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milisegundos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1568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Resultados!$B$91</c:f>
              <c:strCache>
                <c:ptCount val="1"/>
                <c:pt idx="0">
                  <c:v>Trazado de Conos con Vóxeles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Resultados!$A$92:$A$95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</c:numCache>
            </c:numRef>
          </c:cat>
          <c:val>
            <c:numRef>
              <c:f>(Resultados!$B$92,Resultados!$B$93,Resultados!$B$94,Resultados!$B$95)</c:f>
              <c:numCache>
                <c:formatCode>0.00</c:formatCode>
                <c:ptCount val="4"/>
                <c:pt idx="0">
                  <c:v>11.251434</c:v>
                </c:pt>
                <c:pt idx="1">
                  <c:v>7.6090400000000002</c:v>
                </c:pt>
                <c:pt idx="2">
                  <c:v>6.909338</c:v>
                </c:pt>
                <c:pt idx="3">
                  <c:v>7.0792599999999997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5684704"/>
        <c:axId val="216012544"/>
      </c:barChart>
      <c:catAx>
        <c:axId val="21568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Ángulo de Apertura (grados)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16012544"/>
        <c:crosses val="autoZero"/>
        <c:auto val="1"/>
        <c:lblAlgn val="ctr"/>
        <c:lblOffset val="100"/>
        <c:noMultiLvlLbl val="0"/>
      </c:catAx>
      <c:valAx>
        <c:axId val="216012544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milisegundos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156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Resultados!$D$11</c:f>
              <c:strCache>
                <c:ptCount val="1"/>
                <c:pt idx="0">
                  <c:v>Voxelización Estática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Resultados!$B$16:$B$19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Resultados!$D$20:$D$23</c:f>
              <c:numCache>
                <c:formatCode>0.00</c:formatCode>
                <c:ptCount val="4"/>
                <c:pt idx="0">
                  <c:v>1.795852</c:v>
                </c:pt>
                <c:pt idx="1">
                  <c:v>0.50785199999999997</c:v>
                </c:pt>
                <c:pt idx="2">
                  <c:v>46.044618999999997</c:v>
                </c:pt>
                <c:pt idx="3">
                  <c:v>11.293334</c:v>
                </c:pt>
              </c:numCache>
            </c:numRef>
          </c:val>
        </c:ser>
        <c:ser>
          <c:idx val="1"/>
          <c:order val="1"/>
          <c:tx>
            <c:strRef>
              <c:f>Resultados!$F$11</c:f>
              <c:strCache>
                <c:ptCount val="1"/>
                <c:pt idx="0">
                  <c:v>Voxelización Dinámica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Resultados!$B$16:$B$19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Resultados!$F$20:$F$23</c:f>
              <c:numCache>
                <c:formatCode>0.00</c:formatCode>
                <c:ptCount val="4"/>
                <c:pt idx="0">
                  <c:v>2.1134859999999995</c:v>
                </c:pt>
                <c:pt idx="1">
                  <c:v>1.3047410000000002</c:v>
                </c:pt>
                <c:pt idx="2">
                  <c:v>1.518222</c:v>
                </c:pt>
                <c:pt idx="3">
                  <c:v>2.0321499999999997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578064"/>
        <c:axId val="162581424"/>
      </c:barChart>
      <c:catAx>
        <c:axId val="16257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Escena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62581424"/>
        <c:crosses val="autoZero"/>
        <c:auto val="1"/>
        <c:lblAlgn val="ctr"/>
        <c:lblOffset val="100"/>
        <c:noMultiLvlLbl val="0"/>
      </c:catAx>
      <c:valAx>
        <c:axId val="16258142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milisegundos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625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Resultados!$D$11</c:f>
              <c:strCache>
                <c:ptCount val="1"/>
                <c:pt idx="0">
                  <c:v>Voxelización Estática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Resultados!$B$16:$B$19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Resultados!$D$16:$D$19</c:f>
              <c:numCache>
                <c:formatCode>0.00</c:formatCode>
                <c:ptCount val="4"/>
                <c:pt idx="0">
                  <c:v>2.1737769999999998</c:v>
                </c:pt>
                <c:pt idx="1">
                  <c:v>0.16340799999999997</c:v>
                </c:pt>
                <c:pt idx="2">
                  <c:v>39.193933000000008</c:v>
                </c:pt>
                <c:pt idx="3">
                  <c:v>15.152740999999983</c:v>
                </c:pt>
              </c:numCache>
            </c:numRef>
          </c:val>
        </c:ser>
        <c:ser>
          <c:idx val="1"/>
          <c:order val="1"/>
          <c:tx>
            <c:strRef>
              <c:f>Resultados!$F$11</c:f>
              <c:strCache>
                <c:ptCount val="1"/>
                <c:pt idx="0">
                  <c:v>Voxelización Dinámica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Resultados!$B$16:$B$19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Resultados!$F$16:$F$19</c:f>
              <c:numCache>
                <c:formatCode>0.00</c:formatCode>
                <c:ptCount val="4"/>
                <c:pt idx="0">
                  <c:v>3.9287380000000001</c:v>
                </c:pt>
                <c:pt idx="1">
                  <c:v>1.3816299999999999</c:v>
                </c:pt>
                <c:pt idx="2">
                  <c:v>2.4731840000000003</c:v>
                </c:pt>
                <c:pt idx="3">
                  <c:v>3.9979259999999996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20528"/>
        <c:axId val="218701936"/>
      </c:barChart>
      <c:catAx>
        <c:axId val="4772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Escena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18701936"/>
        <c:crosses val="autoZero"/>
        <c:auto val="1"/>
        <c:lblAlgn val="ctr"/>
        <c:lblOffset val="100"/>
        <c:noMultiLvlLbl val="0"/>
      </c:catAx>
      <c:valAx>
        <c:axId val="2187019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milisegundos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772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Resultados!$D$11</c:f>
              <c:strCache>
                <c:ptCount val="1"/>
                <c:pt idx="0">
                  <c:v>Voxelización Estática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Resultados!$B$24:$B$27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Resultados!$D$24:$D$27</c:f>
              <c:numCache>
                <c:formatCode>0.00</c:formatCode>
                <c:ptCount val="4"/>
                <c:pt idx="0">
                  <c:v>2.3595530000000005</c:v>
                </c:pt>
                <c:pt idx="1">
                  <c:v>2.1684399999999999</c:v>
                </c:pt>
                <c:pt idx="2">
                  <c:v>47.435068000000001</c:v>
                </c:pt>
                <c:pt idx="3">
                  <c:v>9.0524460000000051</c:v>
                </c:pt>
              </c:numCache>
            </c:numRef>
          </c:val>
        </c:ser>
        <c:ser>
          <c:idx val="1"/>
          <c:order val="1"/>
          <c:tx>
            <c:strRef>
              <c:f>Resultados!$F$11</c:f>
              <c:strCache>
                <c:ptCount val="1"/>
                <c:pt idx="0">
                  <c:v>Voxelización Dinámica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Resultados!$B$24:$B$27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Resultados!$F$24:$F$27</c:f>
              <c:numCache>
                <c:formatCode>0.00</c:formatCode>
                <c:ptCount val="4"/>
                <c:pt idx="0">
                  <c:v>1.3537779999999999</c:v>
                </c:pt>
                <c:pt idx="1">
                  <c:v>1.8013330000000001</c:v>
                </c:pt>
                <c:pt idx="2">
                  <c:v>1.2834060000000003</c:v>
                </c:pt>
                <c:pt idx="3">
                  <c:v>1.391111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8705296"/>
        <c:axId val="218705856"/>
      </c:barChart>
      <c:catAx>
        <c:axId val="21870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Escena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18705856"/>
        <c:crosses val="autoZero"/>
        <c:auto val="1"/>
        <c:lblAlgn val="ctr"/>
        <c:lblOffset val="100"/>
        <c:noMultiLvlLbl val="0"/>
      </c:catAx>
      <c:valAx>
        <c:axId val="2187058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milisegundos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187052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Resultados!$I$3</c:f>
              <c:strCache>
                <c:ptCount val="1"/>
                <c:pt idx="0">
                  <c:v>Iluminación Global de Vóxeles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Resultados!$B$4:$B$7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Resultados!$I$4:$I$7</c:f>
              <c:numCache>
                <c:formatCode>0.00</c:formatCode>
                <c:ptCount val="4"/>
                <c:pt idx="0">
                  <c:v>3.8814799999999998</c:v>
                </c:pt>
                <c:pt idx="1">
                  <c:v>8.4124400000000001</c:v>
                </c:pt>
                <c:pt idx="2">
                  <c:v>3.2327400000000002</c:v>
                </c:pt>
                <c:pt idx="3">
                  <c:v>5.4431099999999999</c:v>
                </c:pt>
              </c:numCache>
            </c:numRef>
          </c:val>
        </c:ser>
        <c:ser>
          <c:idx val="0"/>
          <c:order val="1"/>
          <c:tx>
            <c:strRef>
              <c:f>Resultados!$G$3</c:f>
              <c:strCache>
                <c:ptCount val="1"/>
                <c:pt idx="0">
                  <c:v>Sombreado de Vóxeles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Resultados!$B$4:$B$7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Resultados!$G$4:$G$7</c:f>
              <c:numCache>
                <c:formatCode>0.00</c:formatCode>
                <c:ptCount val="4"/>
                <c:pt idx="0">
                  <c:v>0.94681499999999996</c:v>
                </c:pt>
                <c:pt idx="1">
                  <c:v>1.3348199999999999</c:v>
                </c:pt>
                <c:pt idx="2">
                  <c:v>0.85940700000000003</c:v>
                </c:pt>
                <c:pt idx="3">
                  <c:v>1.13215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475312"/>
        <c:axId val="274186272"/>
      </c:barChart>
      <c:catAx>
        <c:axId val="16047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Escena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74186272"/>
        <c:crosses val="autoZero"/>
        <c:auto val="1"/>
        <c:lblAlgn val="ctr"/>
        <c:lblOffset val="100"/>
        <c:noMultiLvlLbl val="0"/>
      </c:catAx>
      <c:valAx>
        <c:axId val="2741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milisegundos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6047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v>Sombreado de Vóxeles + Trazado de Sombras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Resultados!$B$68:$B$71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Resultados!$G$68:$G$71</c:f>
              <c:numCache>
                <c:formatCode>0.00</c:formatCode>
                <c:ptCount val="4"/>
                <c:pt idx="0">
                  <c:v>4.5679999999999996</c:v>
                </c:pt>
                <c:pt idx="1">
                  <c:v>20.3184</c:v>
                </c:pt>
                <c:pt idx="2">
                  <c:v>4.7657800000000003</c:v>
                </c:pt>
                <c:pt idx="3">
                  <c:v>3.3121499999999999</c:v>
                </c:pt>
              </c:numCache>
            </c:numRef>
          </c:val>
        </c:ser>
        <c:ser>
          <c:idx val="0"/>
          <c:order val="1"/>
          <c:tx>
            <c:strRef>
              <c:f>Resultados!$G$3</c:f>
              <c:strCache>
                <c:ptCount val="1"/>
                <c:pt idx="0">
                  <c:v>Sombreado de Vóxeles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Resultados!$B$4:$B$7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Resultados!$G$4:$G$7</c:f>
              <c:numCache>
                <c:formatCode>0.00</c:formatCode>
                <c:ptCount val="4"/>
                <c:pt idx="0">
                  <c:v>0.94681499999999996</c:v>
                </c:pt>
                <c:pt idx="1">
                  <c:v>1.3348199999999999</c:v>
                </c:pt>
                <c:pt idx="2">
                  <c:v>0.85940700000000003</c:v>
                </c:pt>
                <c:pt idx="3">
                  <c:v>1.13215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8712016"/>
        <c:axId val="218712576"/>
      </c:barChart>
      <c:catAx>
        <c:axId val="218712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Escena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18712576"/>
        <c:crosses val="autoZero"/>
        <c:auto val="1"/>
        <c:lblAlgn val="ctr"/>
        <c:lblOffset val="100"/>
        <c:noMultiLvlLbl val="0"/>
      </c:catAx>
      <c:valAx>
        <c:axId val="2187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milisegundos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187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Resultados!$G$3</c:f>
              <c:strCache>
                <c:ptCount val="1"/>
                <c:pt idx="0">
                  <c:v>Sombreado de Vóxeles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Resultados!$B$4:$B$7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Resultados!$G$4:$G$7</c:f>
              <c:numCache>
                <c:formatCode>0.00</c:formatCode>
                <c:ptCount val="4"/>
                <c:pt idx="0">
                  <c:v>0.94681499999999996</c:v>
                </c:pt>
                <c:pt idx="1">
                  <c:v>1.3348199999999999</c:v>
                </c:pt>
                <c:pt idx="2">
                  <c:v>0.85940700000000003</c:v>
                </c:pt>
                <c:pt idx="3">
                  <c:v>1.13215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715376"/>
        <c:axId val="218715936"/>
      </c:barChart>
      <c:catAx>
        <c:axId val="2187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715936"/>
        <c:crosses val="autoZero"/>
        <c:auto val="1"/>
        <c:lblAlgn val="ctr"/>
        <c:lblOffset val="100"/>
        <c:noMultiLvlLbl val="0"/>
      </c:catAx>
      <c:valAx>
        <c:axId val="2187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7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Trazado de Conos para Sombras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Resultados!$B$64:$B$67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Resultados!$L$64:$L$67</c:f>
              <c:numCache>
                <c:formatCode>0.00</c:formatCode>
                <c:ptCount val="4"/>
                <c:pt idx="0">
                  <c:v>8.5817789999999992</c:v>
                </c:pt>
                <c:pt idx="1">
                  <c:v>10.309432999999999</c:v>
                </c:pt>
                <c:pt idx="2">
                  <c:v>5.6491859999999994</c:v>
                </c:pt>
                <c:pt idx="3">
                  <c:v>8.2997060000000005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5669024"/>
        <c:axId val="215669584"/>
      </c:barChart>
      <c:catAx>
        <c:axId val="21566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669584"/>
        <c:crosses val="autoZero"/>
        <c:auto val="1"/>
        <c:lblAlgn val="ctr"/>
        <c:lblOffset val="100"/>
        <c:noMultiLvlLbl val="0"/>
      </c:catAx>
      <c:valAx>
        <c:axId val="21566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66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Resultados!$L$63</c:f>
              <c:strCache>
                <c:ptCount val="1"/>
                <c:pt idx="0">
                  <c:v>Trazado de Conos con Vóxeles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Resultados!$B$68:$B$71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Resultados!$L$68:$L$71</c:f>
              <c:numCache>
                <c:formatCode>0.00</c:formatCode>
                <c:ptCount val="4"/>
                <c:pt idx="0">
                  <c:v>6.0327419999999998</c:v>
                </c:pt>
                <c:pt idx="1">
                  <c:v>6.5035590000000001</c:v>
                </c:pt>
                <c:pt idx="2">
                  <c:v>5.6491859999999994</c:v>
                </c:pt>
                <c:pt idx="3">
                  <c:v>6.2807430000000002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5671824"/>
        <c:axId val="215672384"/>
      </c:barChart>
      <c:catAx>
        <c:axId val="215671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672384"/>
        <c:crosses val="autoZero"/>
        <c:auto val="1"/>
        <c:lblAlgn val="ctr"/>
        <c:lblOffset val="100"/>
        <c:noMultiLvlLbl val="0"/>
      </c:catAx>
      <c:valAx>
        <c:axId val="21567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67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19</xdr:row>
      <xdr:rowOff>66675</xdr:rowOff>
    </xdr:from>
    <xdr:to>
      <xdr:col>20</xdr:col>
      <xdr:colOff>476250</xdr:colOff>
      <xdr:row>36</xdr:row>
      <xdr:rowOff>28575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676275</xdr:colOff>
      <xdr:row>1</xdr:row>
      <xdr:rowOff>28575</xdr:rowOff>
    </xdr:from>
    <xdr:to>
      <xdr:col>21</xdr:col>
      <xdr:colOff>66675</xdr:colOff>
      <xdr:row>17</xdr:row>
      <xdr:rowOff>180975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19</xdr:row>
      <xdr:rowOff>9525</xdr:rowOff>
    </xdr:from>
    <xdr:to>
      <xdr:col>13</xdr:col>
      <xdr:colOff>257175</xdr:colOff>
      <xdr:row>35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342898</xdr:colOff>
      <xdr:row>1</xdr:row>
      <xdr:rowOff>57149</xdr:rowOff>
    </xdr:from>
    <xdr:to>
      <xdr:col>13</xdr:col>
      <xdr:colOff>495298</xdr:colOff>
      <xdr:row>18</xdr:row>
      <xdr:rowOff>19049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4</xdr:row>
      <xdr:rowOff>133350</xdr:rowOff>
    </xdr:from>
    <xdr:to>
      <xdr:col>7</xdr:col>
      <xdr:colOff>247650</xdr:colOff>
      <xdr:row>21</xdr:row>
      <xdr:rowOff>95250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485773</xdr:colOff>
      <xdr:row>38</xdr:row>
      <xdr:rowOff>104775</xdr:rowOff>
    </xdr:from>
    <xdr:to>
      <xdr:col>8</xdr:col>
      <xdr:colOff>333373</xdr:colOff>
      <xdr:row>55</xdr:row>
      <xdr:rowOff>66675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38</xdr:row>
      <xdr:rowOff>66675</xdr:rowOff>
    </xdr:from>
    <xdr:to>
      <xdr:col>15</xdr:col>
      <xdr:colOff>0</xdr:colOff>
      <xdr:row>52</xdr:row>
      <xdr:rowOff>142875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7</xdr:col>
      <xdr:colOff>0</xdr:colOff>
      <xdr:row>75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114300</xdr:colOff>
      <xdr:row>60</xdr:row>
      <xdr:rowOff>171450</xdr:rowOff>
    </xdr:from>
    <xdr:to>
      <xdr:col>13</xdr:col>
      <xdr:colOff>114300</xdr:colOff>
      <xdr:row>75</xdr:row>
      <xdr:rowOff>57150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476250</xdr:colOff>
      <xdr:row>61</xdr:row>
      <xdr:rowOff>38100</xdr:rowOff>
    </xdr:from>
    <xdr:to>
      <xdr:col>19</xdr:col>
      <xdr:colOff>476250</xdr:colOff>
      <xdr:row>75</xdr:row>
      <xdr:rowOff>114300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381000</xdr:colOff>
      <xdr:row>78</xdr:row>
      <xdr:rowOff>104775</xdr:rowOff>
    </xdr:from>
    <xdr:to>
      <xdr:col>12</xdr:col>
      <xdr:colOff>495300</xdr:colOff>
      <xdr:row>92</xdr:row>
      <xdr:rowOff>180975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666750</xdr:colOff>
      <xdr:row>97</xdr:row>
      <xdr:rowOff>76200</xdr:rowOff>
    </xdr:from>
    <xdr:to>
      <xdr:col>9</xdr:col>
      <xdr:colOff>57150</xdr:colOff>
      <xdr:row>114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238125</xdr:colOff>
      <xdr:row>97</xdr:row>
      <xdr:rowOff>85725</xdr:rowOff>
    </xdr:from>
    <xdr:to>
      <xdr:col>16</xdr:col>
      <xdr:colOff>390525</xdr:colOff>
      <xdr:row>114</xdr:row>
      <xdr:rowOff>47625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ecular_Cornell20" connectionId="4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_Conference_Trace45_1" connectionId="2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_Conference_Trace20" connectionId="2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_Conference_Trace1" connectionId="2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_Conference_Iny_Trace5" connectionId="1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_Conference_Iny_Sample" connectionId="1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S_Sibenik_Trace45" connectionId="3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S_Sibenik_Trace20" connectionId="31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S_Sibenik_Trace1" connectionId="30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S_Sibenik_Iny_Trace5" connectionId="29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_Sibenik_Iny_Sample" connectionId="2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pecular_Cornell5" connectionId="49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S_Cornell_Trace45" connectionId="27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S_Cornell_Trace20" connectionId="2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S_Cornell_Trace1" connectionId="25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S_Cornell_Iny_Trace5_1" connectionId="24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S_Cornell_Iny_Sample_1" connectionId="23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Sponza_V256_R1080p_SL0.5" connectionId="51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Sibenik_V256_R1080p_SL0.5" connectionId="39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Cornell_V256_R1080p_SL0.5" connectionId="11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Conference_V256_R1080p_SL0.5" connectionId="2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Sponza_V256_R720p_SL2.5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pecular_Cornell1" connectionId="46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Sibenik_V256_R720p_SL2.5" connectionId="43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Cornell_V256_R720p_SL2.5" connectionId="15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Conference_V256_R720p_SL2.5" connectionId="5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Sponza_V256_R720p_SL0.25_1" connectionId="53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Sibenik_V256_R720p_SL0.25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Cornell_V256_R720p_SL0.25" connectionId="13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Conference_V256_R720p_SL0.25" connectionId="4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Sponza_V256_R720p_SL0.1" connectionId="5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Sibenik_V256_R720p_SL0.1" connectionId="40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Cornell_V256_R720p_SL0.1" connectionId="1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pecular_Cornell45" connectionId="48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Conference_V256_R720p_SL0.1" connectionId="3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Sponza_V64_R720p_SL05" connectionId="56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Sponza_V128_R720p_SL05" connectionId="50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Sibenik_128_R720p_SL05" connectionId="38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Cornell_V128_R720p_SL05" connectionId="10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Conference_V128_R720p_SL05" connectionId="1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Sponza_V512_R720p_SL05" connectionId="5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Sibenik_V512_R720p_SL05" connectionId="44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Cornell_V512_R720p_SL05" connectionId="16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Sibenik_V64_R720p_SL05" connectionId="4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_Sponza_Trace45" connectionId="37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Sibenik_V256_R720p_SL05" connectionId="42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Cornell_V256_R720p_SL05" connectionId="14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Conference_V512_R720p_SL05_2" connectionId="8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Conference_V512_R720p_SL05_1" connectionId="7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Conference_V512_R720p_SL05" connectionId="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Cornell_V64_R720p_SL05" connectionId="17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Conference_V64_R720p_SL05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_Sponza_Trace20" connectionId="3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_Sponza_Trace1" connectionId="3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_Sponza_Iny_Trace5_1" connectionId="3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_Sponza_Iny_Sample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queryTable" Target="../queryTables/queryTable5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Relationship Id="rId5" Type="http://schemas.openxmlformats.org/officeDocument/2006/relationships/queryTable" Target="../queryTables/queryTable19.xml"/><Relationship Id="rId4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queryTable" Target="../queryTables/queryTable20.xml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abSelected="1" topLeftCell="A97" zoomScaleNormal="100" workbookViewId="0">
      <selection activeCell="P93" sqref="P93"/>
    </sheetView>
  </sheetViews>
  <sheetFormatPr baseColWidth="10" defaultRowHeight="15" x14ac:dyDescent="0.25"/>
  <sheetData>
    <row r="1" spans="1:15" x14ac:dyDescent="0.25">
      <c r="H1" t="s">
        <v>66</v>
      </c>
      <c r="O1" t="s">
        <v>67</v>
      </c>
    </row>
    <row r="4" spans="1:15" x14ac:dyDescent="0.25">
      <c r="A4" t="s">
        <v>68</v>
      </c>
    </row>
    <row r="19" spans="9:15" x14ac:dyDescent="0.25">
      <c r="I19" t="s">
        <v>67</v>
      </c>
      <c r="J19">
        <v>128</v>
      </c>
      <c r="O19" t="s">
        <v>69</v>
      </c>
    </row>
    <row r="38" spans="3:9" x14ac:dyDescent="0.25">
      <c r="C38" t="s">
        <v>70</v>
      </c>
      <c r="I38" t="s">
        <v>71</v>
      </c>
    </row>
    <row r="61" spans="3:15" x14ac:dyDescent="0.25">
      <c r="C61" t="s">
        <v>72</v>
      </c>
      <c r="I61" t="s">
        <v>64</v>
      </c>
      <c r="O61" t="s">
        <v>65</v>
      </c>
    </row>
    <row r="96" spans="3:10" x14ac:dyDescent="0.25">
      <c r="C96" t="s">
        <v>74</v>
      </c>
      <c r="J96" t="s">
        <v>75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29</v>
      </c>
      <c r="C2">
        <v>17.655667000000001</v>
      </c>
    </row>
    <row r="3" spans="1:4" x14ac:dyDescent="0.25">
      <c r="A3" t="s">
        <v>10</v>
      </c>
      <c r="B3">
        <v>1</v>
      </c>
      <c r="C3">
        <v>1.7184999999999999E-2</v>
      </c>
      <c r="D3" t="s">
        <v>11</v>
      </c>
    </row>
    <row r="4" spans="1:4" x14ac:dyDescent="0.25">
      <c r="A4" t="s">
        <v>10</v>
      </c>
      <c r="B4">
        <v>2</v>
      </c>
      <c r="C4">
        <v>0.113926</v>
      </c>
      <c r="D4" t="s">
        <v>12</v>
      </c>
    </row>
    <row r="5" spans="1:4" x14ac:dyDescent="0.25">
      <c r="A5" t="s">
        <v>13</v>
      </c>
      <c r="B5">
        <v>3</v>
      </c>
      <c r="C5">
        <v>6.3703999999999997E-2</v>
      </c>
      <c r="D5" t="s">
        <v>14</v>
      </c>
    </row>
    <row r="6" spans="1:4" x14ac:dyDescent="0.25">
      <c r="A6" t="s">
        <v>13</v>
      </c>
      <c r="B6">
        <v>4</v>
      </c>
      <c r="C6">
        <v>2.0591999999999999E-2</v>
      </c>
      <c r="D6" t="s">
        <v>14</v>
      </c>
    </row>
    <row r="7" spans="1:4" x14ac:dyDescent="0.25">
      <c r="A7" t="s">
        <v>13</v>
      </c>
      <c r="B7">
        <v>5</v>
      </c>
      <c r="C7">
        <v>2.2230000000000001E-3</v>
      </c>
      <c r="D7" t="s">
        <v>14</v>
      </c>
    </row>
    <row r="8" spans="1:4" x14ac:dyDescent="0.25">
      <c r="A8" t="s">
        <v>13</v>
      </c>
      <c r="B8">
        <v>6</v>
      </c>
      <c r="C8">
        <v>4.7406999999999998E-2</v>
      </c>
      <c r="D8" t="s">
        <v>14</v>
      </c>
    </row>
    <row r="9" spans="1:4" x14ac:dyDescent="0.25">
      <c r="A9" t="s">
        <v>13</v>
      </c>
      <c r="B9">
        <v>7</v>
      </c>
      <c r="C9">
        <v>7.4079999999999997E-3</v>
      </c>
      <c r="D9" t="s">
        <v>14</v>
      </c>
    </row>
    <row r="10" spans="1:4" x14ac:dyDescent="0.25">
      <c r="A10" t="s">
        <v>13</v>
      </c>
      <c r="B10">
        <v>8</v>
      </c>
      <c r="C10">
        <v>7.1110000000000001E-3</v>
      </c>
      <c r="D10" t="s">
        <v>14</v>
      </c>
    </row>
    <row r="11" spans="1:4" x14ac:dyDescent="0.25">
      <c r="A11" t="s">
        <v>13</v>
      </c>
      <c r="B11">
        <v>9</v>
      </c>
      <c r="C11">
        <v>9.3329999999999993E-3</v>
      </c>
      <c r="D11" t="s">
        <v>14</v>
      </c>
    </row>
    <row r="12" spans="1:4" x14ac:dyDescent="0.25">
      <c r="A12" t="s">
        <v>13</v>
      </c>
      <c r="B12">
        <v>10</v>
      </c>
      <c r="C12">
        <v>2.3703999999999999E-2</v>
      </c>
      <c r="D12" t="s">
        <v>14</v>
      </c>
    </row>
    <row r="13" spans="1:4" x14ac:dyDescent="0.25">
      <c r="A13" t="s">
        <v>13</v>
      </c>
      <c r="B13">
        <v>11</v>
      </c>
      <c r="C13">
        <v>7.0370000000000002E-2</v>
      </c>
      <c r="D13" t="s">
        <v>14</v>
      </c>
    </row>
    <row r="14" spans="1:4" x14ac:dyDescent="0.25">
      <c r="A14" t="s">
        <v>13</v>
      </c>
      <c r="B14">
        <v>12</v>
      </c>
      <c r="C14">
        <v>3.4369999999999998E-2</v>
      </c>
      <c r="D14" t="s">
        <v>14</v>
      </c>
    </row>
    <row r="15" spans="1:4" x14ac:dyDescent="0.25">
      <c r="A15" t="s">
        <v>13</v>
      </c>
      <c r="B15">
        <v>13</v>
      </c>
      <c r="C15">
        <v>5.6889000000000002E-2</v>
      </c>
      <c r="D15" t="s">
        <v>14</v>
      </c>
    </row>
    <row r="16" spans="1:4" x14ac:dyDescent="0.25">
      <c r="A16" t="s">
        <v>10</v>
      </c>
      <c r="B16">
        <v>14</v>
      </c>
      <c r="C16">
        <v>0.106223</v>
      </c>
      <c r="D16" t="s">
        <v>15</v>
      </c>
    </row>
    <row r="17" spans="1:4" x14ac:dyDescent="0.25">
      <c r="A17" t="s">
        <v>13</v>
      </c>
      <c r="B17">
        <v>15</v>
      </c>
      <c r="C17">
        <v>0.17288899999999999</v>
      </c>
      <c r="D17" t="s">
        <v>16</v>
      </c>
    </row>
    <row r="18" spans="1:4" x14ac:dyDescent="0.25">
      <c r="A18" t="s">
        <v>10</v>
      </c>
      <c r="B18">
        <v>16</v>
      </c>
      <c r="C18">
        <v>9.6000000000000002E-2</v>
      </c>
      <c r="D18" t="s">
        <v>17</v>
      </c>
    </row>
    <row r="19" spans="1:4" x14ac:dyDescent="0.25">
      <c r="A19" t="s">
        <v>13</v>
      </c>
      <c r="B19">
        <v>17</v>
      </c>
      <c r="C19">
        <v>0.16963</v>
      </c>
      <c r="D19" t="s">
        <v>18</v>
      </c>
    </row>
    <row r="20" spans="1:4" x14ac:dyDescent="0.25">
      <c r="A20" t="s">
        <v>10</v>
      </c>
      <c r="B20">
        <v>18</v>
      </c>
      <c r="C20">
        <v>0.30785099999999999</v>
      </c>
      <c r="D20" t="s">
        <v>36</v>
      </c>
    </row>
    <row r="21" spans="1:4" x14ac:dyDescent="0.25">
      <c r="A21" t="s">
        <v>13</v>
      </c>
      <c r="B21">
        <v>19</v>
      </c>
      <c r="C21">
        <v>0.115555</v>
      </c>
      <c r="D21" t="s">
        <v>28</v>
      </c>
    </row>
    <row r="22" spans="1:4" x14ac:dyDescent="0.25">
      <c r="A22" t="s">
        <v>13</v>
      </c>
      <c r="B22">
        <v>20</v>
      </c>
      <c r="C22">
        <v>8.5777999999999993E-2</v>
      </c>
      <c r="D22" t="s">
        <v>28</v>
      </c>
    </row>
    <row r="23" spans="1:4" x14ac:dyDescent="0.25">
      <c r="A23" t="s">
        <v>13</v>
      </c>
      <c r="B23">
        <v>21</v>
      </c>
      <c r="C23">
        <v>6.7851999999999996E-2</v>
      </c>
      <c r="D23" t="s">
        <v>28</v>
      </c>
    </row>
    <row r="24" spans="1:4" x14ac:dyDescent="0.25">
      <c r="A24" t="s">
        <v>13</v>
      </c>
      <c r="B24">
        <v>22</v>
      </c>
      <c r="C24">
        <v>3.2148000000000003E-2</v>
      </c>
      <c r="D24" t="s">
        <v>28</v>
      </c>
    </row>
    <row r="25" spans="1:4" x14ac:dyDescent="0.25">
      <c r="A25" t="s">
        <v>13</v>
      </c>
      <c r="B25">
        <v>23</v>
      </c>
      <c r="C25">
        <v>3.8370000000000001E-2</v>
      </c>
      <c r="D25" t="s">
        <v>28</v>
      </c>
    </row>
    <row r="26" spans="1:4" x14ac:dyDescent="0.25">
      <c r="A26" t="s">
        <v>13</v>
      </c>
      <c r="B26">
        <v>24</v>
      </c>
      <c r="C26">
        <v>8.2371E-2</v>
      </c>
      <c r="D26" t="s">
        <v>28</v>
      </c>
    </row>
    <row r="27" spans="1:4" x14ac:dyDescent="0.25">
      <c r="A27" t="s">
        <v>13</v>
      </c>
      <c r="B27">
        <v>25</v>
      </c>
      <c r="C27">
        <v>0.273926</v>
      </c>
      <c r="D27" t="s">
        <v>28</v>
      </c>
    </row>
    <row r="28" spans="1:4" x14ac:dyDescent="0.25">
      <c r="A28" t="s">
        <v>13</v>
      </c>
      <c r="B28">
        <v>26</v>
      </c>
      <c r="C28">
        <v>0.14385200000000001</v>
      </c>
      <c r="D28" t="s">
        <v>28</v>
      </c>
    </row>
    <row r="29" spans="1:4" x14ac:dyDescent="0.25">
      <c r="A29" t="s">
        <v>13</v>
      </c>
      <c r="B29">
        <v>27</v>
      </c>
      <c r="C29">
        <v>0.32059199999999999</v>
      </c>
      <c r="D29" t="s">
        <v>28</v>
      </c>
    </row>
    <row r="30" spans="1:4" x14ac:dyDescent="0.25">
      <c r="A30" t="s">
        <v>10</v>
      </c>
      <c r="B30">
        <v>28</v>
      </c>
      <c r="C30">
        <v>1.5408E-2</v>
      </c>
      <c r="D30" t="s">
        <v>11</v>
      </c>
    </row>
    <row r="31" spans="1:4" x14ac:dyDescent="0.25">
      <c r="A31" t="s">
        <v>13</v>
      </c>
      <c r="B31">
        <v>29</v>
      </c>
      <c r="C31">
        <v>15.153</v>
      </c>
      <c r="D31" t="s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73"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97</v>
      </c>
      <c r="C2">
        <v>19.363982</v>
      </c>
    </row>
    <row r="3" spans="1:4" x14ac:dyDescent="0.25">
      <c r="A3" t="s">
        <v>10</v>
      </c>
      <c r="B3">
        <v>1</v>
      </c>
      <c r="C3">
        <v>1.8370999999999998E-2</v>
      </c>
      <c r="D3" t="s">
        <v>11</v>
      </c>
    </row>
    <row r="4" spans="1:4" x14ac:dyDescent="0.25">
      <c r="A4" t="s">
        <v>10</v>
      </c>
      <c r="B4">
        <v>2</v>
      </c>
      <c r="C4">
        <v>0.11437</v>
      </c>
      <c r="D4" t="s">
        <v>12</v>
      </c>
    </row>
    <row r="5" spans="1:4" x14ac:dyDescent="0.25">
      <c r="A5" t="s">
        <v>13</v>
      </c>
      <c r="B5">
        <v>3</v>
      </c>
      <c r="C5">
        <v>4.7112000000000001E-2</v>
      </c>
      <c r="D5" t="s">
        <v>14</v>
      </c>
    </row>
    <row r="6" spans="1:4" x14ac:dyDescent="0.25">
      <c r="A6" t="s">
        <v>13</v>
      </c>
      <c r="B6">
        <v>4</v>
      </c>
      <c r="C6">
        <v>5.0369999999999998E-3</v>
      </c>
      <c r="D6" t="s">
        <v>14</v>
      </c>
    </row>
    <row r="7" spans="1:4" x14ac:dyDescent="0.25">
      <c r="A7" t="s">
        <v>13</v>
      </c>
      <c r="B7">
        <v>5</v>
      </c>
      <c r="C7">
        <v>2.666E-3</v>
      </c>
      <c r="D7" t="s">
        <v>14</v>
      </c>
    </row>
    <row r="8" spans="1:4" x14ac:dyDescent="0.25">
      <c r="A8" t="s">
        <v>13</v>
      </c>
      <c r="B8">
        <v>6</v>
      </c>
      <c r="C8">
        <v>3.7926000000000001E-2</v>
      </c>
      <c r="D8" t="s">
        <v>14</v>
      </c>
    </row>
    <row r="9" spans="1:4" x14ac:dyDescent="0.25">
      <c r="A9" t="s">
        <v>13</v>
      </c>
      <c r="B9">
        <v>7</v>
      </c>
      <c r="C9">
        <v>5.6148000000000003E-2</v>
      </c>
      <c r="D9" t="s">
        <v>14</v>
      </c>
    </row>
    <row r="10" spans="1:4" x14ac:dyDescent="0.25">
      <c r="A10" t="s">
        <v>13</v>
      </c>
      <c r="B10">
        <v>8</v>
      </c>
      <c r="C10">
        <v>4.4499999999999997E-4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1.0666E-2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5.1850000000000004E-3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1.4799999999999999E-4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1.3185000000000001E-2</v>
      </c>
      <c r="D24" t="s">
        <v>14</v>
      </c>
    </row>
    <row r="25" spans="1:4" x14ac:dyDescent="0.25">
      <c r="A25" t="s">
        <v>13</v>
      </c>
      <c r="B25">
        <v>23</v>
      </c>
      <c r="C25">
        <v>7.4070000000000004E-3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9.7780000000000002E-3</v>
      </c>
      <c r="D31" t="s">
        <v>14</v>
      </c>
    </row>
    <row r="32" spans="1:4" x14ac:dyDescent="0.25">
      <c r="A32" t="s">
        <v>13</v>
      </c>
      <c r="B32">
        <v>30</v>
      </c>
      <c r="C32">
        <v>3.408E-3</v>
      </c>
      <c r="D32" t="s">
        <v>14</v>
      </c>
    </row>
    <row r="33" spans="1:4" x14ac:dyDescent="0.25">
      <c r="A33" t="s">
        <v>13</v>
      </c>
      <c r="B33">
        <v>31</v>
      </c>
      <c r="C33">
        <v>1.9258999999999998E-2</v>
      </c>
      <c r="D33" t="s">
        <v>14</v>
      </c>
    </row>
    <row r="34" spans="1:4" x14ac:dyDescent="0.25">
      <c r="A34" t="s">
        <v>13</v>
      </c>
      <c r="B34">
        <v>32</v>
      </c>
      <c r="C34">
        <v>7.2295999999999999E-2</v>
      </c>
      <c r="D34" t="s">
        <v>14</v>
      </c>
    </row>
    <row r="35" spans="1:4" x14ac:dyDescent="0.25">
      <c r="A35" t="s">
        <v>13</v>
      </c>
      <c r="B35">
        <v>33</v>
      </c>
      <c r="C35">
        <v>8.0147999999999997E-2</v>
      </c>
      <c r="D35" t="s">
        <v>14</v>
      </c>
    </row>
    <row r="36" spans="1:4" x14ac:dyDescent="0.25">
      <c r="A36" t="s">
        <v>13</v>
      </c>
      <c r="B36">
        <v>34</v>
      </c>
      <c r="C36">
        <v>5.1859999999999996E-3</v>
      </c>
      <c r="D36" t="s">
        <v>14</v>
      </c>
    </row>
    <row r="37" spans="1:4" x14ac:dyDescent="0.25">
      <c r="A37" t="s">
        <v>13</v>
      </c>
      <c r="B37">
        <v>35</v>
      </c>
      <c r="C37">
        <v>8.0591999999999997E-2</v>
      </c>
      <c r="D37" t="s">
        <v>14</v>
      </c>
    </row>
    <row r="38" spans="1:4" x14ac:dyDescent="0.25">
      <c r="A38" t="s">
        <v>13</v>
      </c>
      <c r="B38">
        <v>36</v>
      </c>
      <c r="C38">
        <v>7.8519999999999996E-3</v>
      </c>
      <c r="D38" t="s">
        <v>14</v>
      </c>
    </row>
    <row r="39" spans="1:4" x14ac:dyDescent="0.25">
      <c r="A39" t="s">
        <v>13</v>
      </c>
      <c r="B39">
        <v>37</v>
      </c>
      <c r="C39">
        <v>2.6519000000000001E-2</v>
      </c>
      <c r="D39" t="s">
        <v>14</v>
      </c>
    </row>
    <row r="40" spans="1:4" x14ac:dyDescent="0.25">
      <c r="A40" t="s">
        <v>13</v>
      </c>
      <c r="B40">
        <v>38</v>
      </c>
      <c r="C40">
        <v>1.4799999999999999E-4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7.5407000000000002E-2</v>
      </c>
      <c r="D43" t="s">
        <v>14</v>
      </c>
    </row>
    <row r="44" spans="1:4" x14ac:dyDescent="0.25">
      <c r="A44" t="s">
        <v>13</v>
      </c>
      <c r="B44">
        <v>42</v>
      </c>
      <c r="C44">
        <v>6.2220000000000001E-3</v>
      </c>
      <c r="D44" t="s">
        <v>14</v>
      </c>
    </row>
    <row r="45" spans="1:4" x14ac:dyDescent="0.25">
      <c r="A45" t="s">
        <v>13</v>
      </c>
      <c r="B45">
        <v>43</v>
      </c>
      <c r="C45">
        <v>3.5560000000000001E-3</v>
      </c>
      <c r="D45" t="s">
        <v>14</v>
      </c>
    </row>
    <row r="46" spans="1:4" x14ac:dyDescent="0.25">
      <c r="A46" t="s">
        <v>13</v>
      </c>
      <c r="B46">
        <v>44</v>
      </c>
      <c r="C46">
        <v>5.3777999999999999E-2</v>
      </c>
      <c r="D46" t="s">
        <v>14</v>
      </c>
    </row>
    <row r="47" spans="1:4" x14ac:dyDescent="0.25">
      <c r="A47" t="s">
        <v>13</v>
      </c>
      <c r="B47">
        <v>45</v>
      </c>
      <c r="C47">
        <v>6.1037000000000001E-2</v>
      </c>
      <c r="D47" t="s">
        <v>14</v>
      </c>
    </row>
    <row r="48" spans="1:4" x14ac:dyDescent="0.25">
      <c r="A48" t="s">
        <v>13</v>
      </c>
      <c r="B48">
        <v>46</v>
      </c>
      <c r="C48">
        <v>1.5703000000000002E-2</v>
      </c>
      <c r="D48" t="s">
        <v>14</v>
      </c>
    </row>
    <row r="49" spans="1:4" x14ac:dyDescent="0.25">
      <c r="A49" t="s">
        <v>10</v>
      </c>
      <c r="B49">
        <v>47</v>
      </c>
      <c r="C49">
        <v>0.106667</v>
      </c>
      <c r="D49" t="s">
        <v>15</v>
      </c>
    </row>
    <row r="50" spans="1:4" x14ac:dyDescent="0.25">
      <c r="A50" t="s">
        <v>13</v>
      </c>
      <c r="B50">
        <v>48</v>
      </c>
      <c r="C50">
        <v>0.15940799999999999</v>
      </c>
      <c r="D50" t="s">
        <v>16</v>
      </c>
    </row>
    <row r="51" spans="1:4" x14ac:dyDescent="0.25">
      <c r="A51" t="s">
        <v>10</v>
      </c>
      <c r="B51">
        <v>49</v>
      </c>
      <c r="C51">
        <v>9.5555000000000001E-2</v>
      </c>
      <c r="D51" t="s">
        <v>17</v>
      </c>
    </row>
    <row r="52" spans="1:4" x14ac:dyDescent="0.25">
      <c r="A52" t="s">
        <v>13</v>
      </c>
      <c r="B52">
        <v>50</v>
      </c>
      <c r="C52">
        <v>0.15985199999999999</v>
      </c>
      <c r="D52" t="s">
        <v>18</v>
      </c>
    </row>
    <row r="53" spans="1:4" x14ac:dyDescent="0.25">
      <c r="A53" t="s">
        <v>10</v>
      </c>
      <c r="B53">
        <v>51</v>
      </c>
      <c r="C53">
        <v>0.31214900000000001</v>
      </c>
      <c r="D53" t="s">
        <v>36</v>
      </c>
    </row>
    <row r="54" spans="1:4" x14ac:dyDescent="0.25">
      <c r="A54" t="s">
        <v>13</v>
      </c>
      <c r="B54">
        <v>52</v>
      </c>
      <c r="C54">
        <v>0.13333300000000001</v>
      </c>
      <c r="D54" t="s">
        <v>28</v>
      </c>
    </row>
    <row r="55" spans="1:4" x14ac:dyDescent="0.25">
      <c r="A55" t="s">
        <v>13</v>
      </c>
      <c r="B55">
        <v>53</v>
      </c>
      <c r="C55">
        <v>4.2969999999999996E-3</v>
      </c>
      <c r="D55" t="s">
        <v>28</v>
      </c>
    </row>
    <row r="56" spans="1:4" x14ac:dyDescent="0.25">
      <c r="A56" t="s">
        <v>13</v>
      </c>
      <c r="B56">
        <v>54</v>
      </c>
      <c r="C56">
        <v>0</v>
      </c>
      <c r="D56" t="s">
        <v>28</v>
      </c>
    </row>
    <row r="57" spans="1:4" x14ac:dyDescent="0.25">
      <c r="A57" t="s">
        <v>13</v>
      </c>
      <c r="B57">
        <v>55</v>
      </c>
      <c r="C57">
        <v>0.111111</v>
      </c>
      <c r="D57" t="s">
        <v>28</v>
      </c>
    </row>
    <row r="58" spans="1:4" x14ac:dyDescent="0.25">
      <c r="A58" t="s">
        <v>13</v>
      </c>
      <c r="B58">
        <v>56</v>
      </c>
      <c r="C58">
        <v>8.6962999999999999E-2</v>
      </c>
      <c r="D58" t="s">
        <v>28</v>
      </c>
    </row>
    <row r="59" spans="1:4" x14ac:dyDescent="0.25">
      <c r="A59" t="s">
        <v>13</v>
      </c>
      <c r="B59">
        <v>57</v>
      </c>
      <c r="C59">
        <v>1.1703E-2</v>
      </c>
      <c r="D59" t="s">
        <v>28</v>
      </c>
    </row>
    <row r="60" spans="1:4" x14ac:dyDescent="0.25">
      <c r="A60" t="s">
        <v>13</v>
      </c>
      <c r="B60">
        <v>58</v>
      </c>
      <c r="C60">
        <v>1.6299999999999999E-3</v>
      </c>
      <c r="D60" t="s">
        <v>28</v>
      </c>
    </row>
    <row r="61" spans="1:4" x14ac:dyDescent="0.25">
      <c r="A61" t="s">
        <v>13</v>
      </c>
      <c r="B61">
        <v>59</v>
      </c>
      <c r="C61">
        <v>1.5852000000000002E-2</v>
      </c>
      <c r="D61" t="s">
        <v>28</v>
      </c>
    </row>
    <row r="62" spans="1:4" x14ac:dyDescent="0.25">
      <c r="A62" t="s">
        <v>13</v>
      </c>
      <c r="B62">
        <v>60</v>
      </c>
      <c r="C62">
        <v>1.4799999999999999E-4</v>
      </c>
      <c r="D62" t="s">
        <v>28</v>
      </c>
    </row>
    <row r="63" spans="1:4" x14ac:dyDescent="0.25">
      <c r="A63" t="s">
        <v>13</v>
      </c>
      <c r="B63">
        <v>61</v>
      </c>
      <c r="C63">
        <v>8.2959999999999996E-3</v>
      </c>
      <c r="D63" t="s">
        <v>28</v>
      </c>
    </row>
    <row r="64" spans="1:4" x14ac:dyDescent="0.25">
      <c r="A64" t="s">
        <v>13</v>
      </c>
      <c r="B64">
        <v>62</v>
      </c>
      <c r="C64">
        <v>1.8074E-2</v>
      </c>
      <c r="D64" t="s">
        <v>28</v>
      </c>
    </row>
    <row r="65" spans="1:4" x14ac:dyDescent="0.25">
      <c r="A65" t="s">
        <v>13</v>
      </c>
      <c r="B65">
        <v>63</v>
      </c>
      <c r="C65">
        <v>1.2888999999999999E-2</v>
      </c>
      <c r="D65" t="s">
        <v>28</v>
      </c>
    </row>
    <row r="66" spans="1:4" x14ac:dyDescent="0.25">
      <c r="A66" t="s">
        <v>13</v>
      </c>
      <c r="B66">
        <v>64</v>
      </c>
      <c r="C66">
        <v>2.9926000000000001E-2</v>
      </c>
      <c r="D66" t="s">
        <v>28</v>
      </c>
    </row>
    <row r="67" spans="1:4" x14ac:dyDescent="0.25">
      <c r="A67" t="s">
        <v>13</v>
      </c>
      <c r="B67">
        <v>65</v>
      </c>
      <c r="C67">
        <v>0</v>
      </c>
      <c r="D67" t="s">
        <v>28</v>
      </c>
    </row>
    <row r="68" spans="1:4" x14ac:dyDescent="0.25">
      <c r="A68" t="s">
        <v>13</v>
      </c>
      <c r="B68">
        <v>66</v>
      </c>
      <c r="C68">
        <v>0</v>
      </c>
      <c r="D68" t="s">
        <v>28</v>
      </c>
    </row>
    <row r="69" spans="1:4" x14ac:dyDescent="0.25">
      <c r="A69" t="s">
        <v>13</v>
      </c>
      <c r="B69">
        <v>67</v>
      </c>
      <c r="C69">
        <v>0</v>
      </c>
      <c r="D69" t="s">
        <v>28</v>
      </c>
    </row>
    <row r="70" spans="1:4" x14ac:dyDescent="0.25">
      <c r="A70" t="s">
        <v>13</v>
      </c>
      <c r="B70">
        <v>68</v>
      </c>
      <c r="C70">
        <v>0</v>
      </c>
      <c r="D70" t="s">
        <v>28</v>
      </c>
    </row>
    <row r="71" spans="1:4" x14ac:dyDescent="0.25">
      <c r="A71" t="s">
        <v>13</v>
      </c>
      <c r="B71">
        <v>69</v>
      </c>
      <c r="C71">
        <v>0</v>
      </c>
      <c r="D71" t="s">
        <v>28</v>
      </c>
    </row>
    <row r="72" spans="1:4" x14ac:dyDescent="0.25">
      <c r="A72" t="s">
        <v>13</v>
      </c>
      <c r="B72">
        <v>70</v>
      </c>
      <c r="C72">
        <v>0</v>
      </c>
      <c r="D72" t="s">
        <v>28</v>
      </c>
    </row>
    <row r="73" spans="1:4" x14ac:dyDescent="0.25">
      <c r="A73" t="s">
        <v>13</v>
      </c>
      <c r="B73">
        <v>71</v>
      </c>
      <c r="C73">
        <v>4.7851999999999999E-2</v>
      </c>
      <c r="D73" t="s">
        <v>28</v>
      </c>
    </row>
    <row r="74" spans="1:4" x14ac:dyDescent="0.25">
      <c r="A74" t="s">
        <v>13</v>
      </c>
      <c r="B74">
        <v>72</v>
      </c>
      <c r="C74">
        <v>0</v>
      </c>
      <c r="D74" t="s">
        <v>28</v>
      </c>
    </row>
    <row r="75" spans="1:4" x14ac:dyDescent="0.25">
      <c r="A75" t="s">
        <v>13</v>
      </c>
      <c r="B75">
        <v>73</v>
      </c>
      <c r="C75">
        <v>0</v>
      </c>
      <c r="D75" t="s">
        <v>28</v>
      </c>
    </row>
    <row r="76" spans="1:4" x14ac:dyDescent="0.25">
      <c r="A76" t="s">
        <v>13</v>
      </c>
      <c r="B76">
        <v>74</v>
      </c>
      <c r="C76">
        <v>4.4499999999999997E-4</v>
      </c>
      <c r="D76" t="s">
        <v>28</v>
      </c>
    </row>
    <row r="77" spans="1:4" x14ac:dyDescent="0.25">
      <c r="A77" t="s">
        <v>13</v>
      </c>
      <c r="B77">
        <v>75</v>
      </c>
      <c r="C77">
        <v>0</v>
      </c>
      <c r="D77" t="s">
        <v>28</v>
      </c>
    </row>
    <row r="78" spans="1:4" x14ac:dyDescent="0.25">
      <c r="A78" t="s">
        <v>13</v>
      </c>
      <c r="B78">
        <v>76</v>
      </c>
      <c r="C78">
        <v>7.3999999999999999E-4</v>
      </c>
      <c r="D78" t="s">
        <v>28</v>
      </c>
    </row>
    <row r="79" spans="1:4" x14ac:dyDescent="0.25">
      <c r="A79" t="s">
        <v>13</v>
      </c>
      <c r="B79">
        <v>77</v>
      </c>
      <c r="C79">
        <v>1.5259999999999999E-2</v>
      </c>
      <c r="D79" t="s">
        <v>28</v>
      </c>
    </row>
    <row r="80" spans="1:4" x14ac:dyDescent="0.25">
      <c r="A80" t="s">
        <v>13</v>
      </c>
      <c r="B80">
        <v>78</v>
      </c>
      <c r="C80">
        <v>9.7769999999999992E-3</v>
      </c>
      <c r="D80" t="s">
        <v>28</v>
      </c>
    </row>
    <row r="81" spans="1:4" x14ac:dyDescent="0.25">
      <c r="A81" t="s">
        <v>13</v>
      </c>
      <c r="B81">
        <v>79</v>
      </c>
      <c r="C81">
        <v>1.9408000000000002E-2</v>
      </c>
      <c r="D81" t="s">
        <v>28</v>
      </c>
    </row>
    <row r="82" spans="1:4" x14ac:dyDescent="0.25">
      <c r="A82" t="s">
        <v>13</v>
      </c>
      <c r="B82">
        <v>80</v>
      </c>
      <c r="C82">
        <v>4.8889000000000002E-2</v>
      </c>
      <c r="D82" t="s">
        <v>28</v>
      </c>
    </row>
    <row r="83" spans="1:4" x14ac:dyDescent="0.25">
      <c r="A83" t="s">
        <v>13</v>
      </c>
      <c r="B83">
        <v>81</v>
      </c>
      <c r="C83">
        <v>5.9702999999999999E-2</v>
      </c>
      <c r="D83" t="s">
        <v>28</v>
      </c>
    </row>
    <row r="84" spans="1:4" x14ac:dyDescent="0.25">
      <c r="A84" t="s">
        <v>13</v>
      </c>
      <c r="B84">
        <v>82</v>
      </c>
      <c r="C84">
        <v>8.5038000000000002E-2</v>
      </c>
      <c r="D84" t="s">
        <v>28</v>
      </c>
    </row>
    <row r="85" spans="1:4" x14ac:dyDescent="0.25">
      <c r="A85" t="s">
        <v>13</v>
      </c>
      <c r="B85">
        <v>83</v>
      </c>
      <c r="C85">
        <v>5.9249999999999997E-3</v>
      </c>
      <c r="D85" t="s">
        <v>28</v>
      </c>
    </row>
    <row r="86" spans="1:4" x14ac:dyDescent="0.25">
      <c r="A86" t="s">
        <v>13</v>
      </c>
      <c r="B86">
        <v>84</v>
      </c>
      <c r="C86">
        <v>9.6000000000000002E-2</v>
      </c>
      <c r="D86" t="s">
        <v>28</v>
      </c>
    </row>
    <row r="87" spans="1:4" x14ac:dyDescent="0.25">
      <c r="A87" t="s">
        <v>13</v>
      </c>
      <c r="B87">
        <v>85</v>
      </c>
      <c r="C87">
        <v>8.8900000000000003E-4</v>
      </c>
      <c r="D87" t="s">
        <v>28</v>
      </c>
    </row>
    <row r="88" spans="1:4" x14ac:dyDescent="0.25">
      <c r="A88" t="s">
        <v>13</v>
      </c>
      <c r="B88">
        <v>86</v>
      </c>
      <c r="C88">
        <v>0.102963</v>
      </c>
      <c r="D88" t="s">
        <v>28</v>
      </c>
    </row>
    <row r="89" spans="1:4" x14ac:dyDescent="0.25">
      <c r="A89" t="s">
        <v>13</v>
      </c>
      <c r="B89">
        <v>87</v>
      </c>
      <c r="C89">
        <v>0</v>
      </c>
      <c r="D89" t="s">
        <v>28</v>
      </c>
    </row>
    <row r="90" spans="1:4" x14ac:dyDescent="0.25">
      <c r="A90" t="s">
        <v>13</v>
      </c>
      <c r="B90">
        <v>88</v>
      </c>
      <c r="C90">
        <v>1.0369999999999999E-3</v>
      </c>
      <c r="D90" t="s">
        <v>28</v>
      </c>
    </row>
    <row r="91" spans="1:4" x14ac:dyDescent="0.25">
      <c r="A91" t="s">
        <v>13</v>
      </c>
      <c r="B91">
        <v>89</v>
      </c>
      <c r="C91">
        <v>0</v>
      </c>
      <c r="D91" t="s">
        <v>28</v>
      </c>
    </row>
    <row r="92" spans="1:4" x14ac:dyDescent="0.25">
      <c r="A92" t="s">
        <v>13</v>
      </c>
      <c r="B92">
        <v>90</v>
      </c>
      <c r="C92">
        <v>0.111556</v>
      </c>
      <c r="D92" t="s">
        <v>28</v>
      </c>
    </row>
    <row r="93" spans="1:4" x14ac:dyDescent="0.25">
      <c r="A93" t="s">
        <v>13</v>
      </c>
      <c r="B93">
        <v>91</v>
      </c>
      <c r="C93">
        <v>2.0739999999999999E-3</v>
      </c>
      <c r="D93" t="s">
        <v>28</v>
      </c>
    </row>
    <row r="94" spans="1:4" x14ac:dyDescent="0.25">
      <c r="A94" t="s">
        <v>13</v>
      </c>
      <c r="B94">
        <v>92</v>
      </c>
      <c r="C94">
        <v>2.3407000000000001E-2</v>
      </c>
      <c r="D94" t="s">
        <v>28</v>
      </c>
    </row>
    <row r="95" spans="1:4" x14ac:dyDescent="0.25">
      <c r="A95" t="s">
        <v>13</v>
      </c>
      <c r="B95">
        <v>93</v>
      </c>
      <c r="C95">
        <v>0.108149</v>
      </c>
      <c r="D95" t="s">
        <v>28</v>
      </c>
    </row>
    <row r="96" spans="1:4" x14ac:dyDescent="0.25">
      <c r="A96" t="s">
        <v>13</v>
      </c>
      <c r="B96">
        <v>94</v>
      </c>
      <c r="C96">
        <v>0.203703</v>
      </c>
      <c r="D96" t="s">
        <v>28</v>
      </c>
    </row>
    <row r="97" spans="1:4" x14ac:dyDescent="0.25">
      <c r="A97" t="s">
        <v>13</v>
      </c>
      <c r="B97">
        <v>95</v>
      </c>
      <c r="C97">
        <v>4.6962999999999998E-2</v>
      </c>
      <c r="D97" t="s">
        <v>28</v>
      </c>
    </row>
    <row r="98" spans="1:4" x14ac:dyDescent="0.25">
      <c r="A98" t="s">
        <v>10</v>
      </c>
      <c r="B98">
        <v>96</v>
      </c>
      <c r="C98">
        <v>1.6296000000000001E-2</v>
      </c>
      <c r="D98" t="s">
        <v>11</v>
      </c>
    </row>
    <row r="99" spans="1:4" x14ac:dyDescent="0.25">
      <c r="A99" t="s">
        <v>13</v>
      </c>
      <c r="B99">
        <v>97</v>
      </c>
      <c r="C99">
        <v>16.250499999999999</v>
      </c>
      <c r="D99" t="s">
        <v>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965</v>
      </c>
      <c r="C2">
        <v>45.812748999999997</v>
      </c>
    </row>
    <row r="3" spans="1:4" x14ac:dyDescent="0.25">
      <c r="A3" t="s">
        <v>10</v>
      </c>
      <c r="B3">
        <v>1</v>
      </c>
      <c r="C3">
        <v>1.6E-2</v>
      </c>
      <c r="D3" t="s">
        <v>11</v>
      </c>
    </row>
    <row r="4" spans="1:4" x14ac:dyDescent="0.25">
      <c r="A4" t="s">
        <v>10</v>
      </c>
      <c r="B4">
        <v>2</v>
      </c>
      <c r="C4">
        <v>0.113038</v>
      </c>
      <c r="D4" t="s">
        <v>12</v>
      </c>
    </row>
    <row r="5" spans="1:4" x14ac:dyDescent="0.25">
      <c r="A5" t="s">
        <v>13</v>
      </c>
      <c r="B5">
        <v>3</v>
      </c>
      <c r="C5">
        <v>1.0074E-2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4.5919999999999997E-3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0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0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7.4100000000000001E-4</v>
      </c>
      <c r="D16" t="s">
        <v>14</v>
      </c>
    </row>
    <row r="17" spans="1:4" x14ac:dyDescent="0.25">
      <c r="A17" t="s">
        <v>13</v>
      </c>
      <c r="B17">
        <v>15</v>
      </c>
      <c r="C17">
        <v>2.9599999999999998E-4</v>
      </c>
      <c r="D17" t="s">
        <v>14</v>
      </c>
    </row>
    <row r="18" spans="1:4" x14ac:dyDescent="0.25">
      <c r="A18" t="s">
        <v>13</v>
      </c>
      <c r="B18">
        <v>16</v>
      </c>
      <c r="C18">
        <v>1.4899999999999999E-4</v>
      </c>
      <c r="D18" t="s">
        <v>14</v>
      </c>
    </row>
    <row r="19" spans="1:4" x14ac:dyDescent="0.25">
      <c r="A19" t="s">
        <v>13</v>
      </c>
      <c r="B19">
        <v>17</v>
      </c>
      <c r="C19">
        <v>2.9599999999999998E-4</v>
      </c>
      <c r="D19" t="s">
        <v>14</v>
      </c>
    </row>
    <row r="20" spans="1:4" x14ac:dyDescent="0.25">
      <c r="A20" t="s">
        <v>13</v>
      </c>
      <c r="B20">
        <v>18</v>
      </c>
      <c r="C20">
        <v>1.926E-3</v>
      </c>
      <c r="D20" t="s">
        <v>14</v>
      </c>
    </row>
    <row r="21" spans="1:4" x14ac:dyDescent="0.25">
      <c r="A21" t="s">
        <v>13</v>
      </c>
      <c r="B21">
        <v>19</v>
      </c>
      <c r="C21">
        <v>2.4296000000000002E-2</v>
      </c>
      <c r="D21" t="s">
        <v>14</v>
      </c>
    </row>
    <row r="22" spans="1:4" x14ac:dyDescent="0.25">
      <c r="A22" t="s">
        <v>13</v>
      </c>
      <c r="B22">
        <v>20</v>
      </c>
      <c r="C22">
        <v>1.4799999999999999E-4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1.482E-3</v>
      </c>
      <c r="D24" t="s">
        <v>14</v>
      </c>
    </row>
    <row r="25" spans="1:4" x14ac:dyDescent="0.25">
      <c r="A25" t="s">
        <v>13</v>
      </c>
      <c r="B25">
        <v>23</v>
      </c>
      <c r="C25">
        <v>0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1.4799999999999999E-4</v>
      </c>
      <c r="D27" t="s">
        <v>14</v>
      </c>
    </row>
    <row r="28" spans="1:4" x14ac:dyDescent="0.25">
      <c r="A28" t="s">
        <v>13</v>
      </c>
      <c r="B28">
        <v>26</v>
      </c>
      <c r="C28">
        <v>1.333E-3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1.4799999999999999E-4</v>
      </c>
      <c r="D30" t="s">
        <v>14</v>
      </c>
    </row>
    <row r="31" spans="1:4" x14ac:dyDescent="0.25">
      <c r="A31" t="s">
        <v>13</v>
      </c>
      <c r="B31">
        <v>29</v>
      </c>
      <c r="C31">
        <v>7.4100000000000001E-4</v>
      </c>
      <c r="D31" t="s">
        <v>14</v>
      </c>
    </row>
    <row r="32" spans="1:4" x14ac:dyDescent="0.25">
      <c r="A32" t="s">
        <v>13</v>
      </c>
      <c r="B32">
        <v>30</v>
      </c>
      <c r="C32">
        <v>1.7780000000000001E-3</v>
      </c>
      <c r="D32" t="s">
        <v>14</v>
      </c>
    </row>
    <row r="33" spans="1:4" x14ac:dyDescent="0.25">
      <c r="A33" t="s">
        <v>13</v>
      </c>
      <c r="B33">
        <v>31</v>
      </c>
      <c r="C33">
        <v>4.44E-4</v>
      </c>
      <c r="D33" t="s">
        <v>14</v>
      </c>
    </row>
    <row r="34" spans="1:4" x14ac:dyDescent="0.25">
      <c r="A34" t="s">
        <v>13</v>
      </c>
      <c r="B34">
        <v>32</v>
      </c>
      <c r="C34">
        <v>1.482E-3</v>
      </c>
      <c r="D34" t="s">
        <v>14</v>
      </c>
    </row>
    <row r="35" spans="1:4" x14ac:dyDescent="0.25">
      <c r="A35" t="s">
        <v>13</v>
      </c>
      <c r="B35">
        <v>33</v>
      </c>
      <c r="C35">
        <v>1.4799999999999999E-4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0</v>
      </c>
      <c r="D43" t="s">
        <v>14</v>
      </c>
    </row>
    <row r="44" spans="1:4" x14ac:dyDescent="0.25">
      <c r="A44" t="s">
        <v>13</v>
      </c>
      <c r="B44">
        <v>42</v>
      </c>
      <c r="C44">
        <v>1.0369999999999999E-3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1.7780000000000001E-3</v>
      </c>
      <c r="D46" t="s">
        <v>14</v>
      </c>
    </row>
    <row r="47" spans="1:4" x14ac:dyDescent="0.25">
      <c r="A47" t="s">
        <v>13</v>
      </c>
      <c r="B47">
        <v>45</v>
      </c>
      <c r="C47">
        <v>1.2148000000000001E-2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8.8900000000000003E-4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1.4799999999999999E-4</v>
      </c>
      <c r="D52" t="s">
        <v>14</v>
      </c>
    </row>
    <row r="53" spans="1:4" x14ac:dyDescent="0.25">
      <c r="A53" t="s">
        <v>13</v>
      </c>
      <c r="B53">
        <v>51</v>
      </c>
      <c r="C53">
        <v>1.3629E-2</v>
      </c>
      <c r="D53" t="s">
        <v>14</v>
      </c>
    </row>
    <row r="54" spans="1:4" x14ac:dyDescent="0.25">
      <c r="A54" t="s">
        <v>13</v>
      </c>
      <c r="B54">
        <v>52</v>
      </c>
      <c r="C54">
        <v>5.9299999999999999E-4</v>
      </c>
      <c r="D54" t="s">
        <v>14</v>
      </c>
    </row>
    <row r="55" spans="1:4" x14ac:dyDescent="0.25">
      <c r="A55" t="s">
        <v>13</v>
      </c>
      <c r="B55">
        <v>53</v>
      </c>
      <c r="C55">
        <v>1.4809999999999999E-3</v>
      </c>
      <c r="D55" t="s">
        <v>14</v>
      </c>
    </row>
    <row r="56" spans="1:4" x14ac:dyDescent="0.25">
      <c r="A56" t="s">
        <v>13</v>
      </c>
      <c r="B56">
        <v>54</v>
      </c>
      <c r="C56">
        <v>2.9700000000000001E-4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5.9199999999999997E-4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1.4799999999999999E-4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1.926E-3</v>
      </c>
      <c r="D63" t="s">
        <v>14</v>
      </c>
    </row>
    <row r="64" spans="1:4" x14ac:dyDescent="0.25">
      <c r="A64" t="s">
        <v>13</v>
      </c>
      <c r="B64">
        <v>62</v>
      </c>
      <c r="C64">
        <v>2.9700000000000001E-4</v>
      </c>
      <c r="D64" t="s">
        <v>14</v>
      </c>
    </row>
    <row r="65" spans="1:4" x14ac:dyDescent="0.25">
      <c r="A65" t="s">
        <v>13</v>
      </c>
      <c r="B65">
        <v>63</v>
      </c>
      <c r="C65">
        <v>5.9199999999999997E-4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0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7.4100000000000001E-4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1.4799999999999999E-4</v>
      </c>
      <c r="D71" t="s">
        <v>14</v>
      </c>
    </row>
    <row r="72" spans="1:4" x14ac:dyDescent="0.25">
      <c r="A72" t="s">
        <v>13</v>
      </c>
      <c r="B72">
        <v>70</v>
      </c>
      <c r="C72">
        <v>0</v>
      </c>
      <c r="D72" t="s">
        <v>14</v>
      </c>
    </row>
    <row r="73" spans="1:4" x14ac:dyDescent="0.25">
      <c r="A73" t="s">
        <v>13</v>
      </c>
      <c r="B73">
        <v>71</v>
      </c>
      <c r="C73">
        <v>8.8900000000000003E-4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1.1850000000000001E-3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2.2230000000000001E-3</v>
      </c>
      <c r="D77" t="s">
        <v>14</v>
      </c>
    </row>
    <row r="78" spans="1:4" x14ac:dyDescent="0.25">
      <c r="A78" t="s">
        <v>13</v>
      </c>
      <c r="B78">
        <v>76</v>
      </c>
      <c r="C78">
        <v>0</v>
      </c>
      <c r="D78" t="s">
        <v>14</v>
      </c>
    </row>
    <row r="79" spans="1:4" x14ac:dyDescent="0.25">
      <c r="A79" t="s">
        <v>13</v>
      </c>
      <c r="B79">
        <v>77</v>
      </c>
      <c r="C79">
        <v>2.0739999999999999E-3</v>
      </c>
      <c r="D79" t="s">
        <v>14</v>
      </c>
    </row>
    <row r="80" spans="1:4" x14ac:dyDescent="0.25">
      <c r="A80" t="s">
        <v>13</v>
      </c>
      <c r="B80">
        <v>78</v>
      </c>
      <c r="C80">
        <v>0</v>
      </c>
      <c r="D80" t="s">
        <v>14</v>
      </c>
    </row>
    <row r="81" spans="1:4" x14ac:dyDescent="0.25">
      <c r="A81" t="s">
        <v>13</v>
      </c>
      <c r="B81">
        <v>79</v>
      </c>
      <c r="C81">
        <v>1.0369999999999999E-3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2.2221999999999999E-2</v>
      </c>
      <c r="D83" t="s">
        <v>14</v>
      </c>
    </row>
    <row r="84" spans="1:4" x14ac:dyDescent="0.25">
      <c r="A84" t="s">
        <v>13</v>
      </c>
      <c r="B84">
        <v>82</v>
      </c>
      <c r="C84">
        <v>7.8519999999999996E-3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1.4799999999999999E-4</v>
      </c>
      <c r="D90" t="s">
        <v>14</v>
      </c>
    </row>
    <row r="91" spans="1:4" x14ac:dyDescent="0.25">
      <c r="A91" t="s">
        <v>13</v>
      </c>
      <c r="B91">
        <v>89</v>
      </c>
      <c r="C91">
        <v>0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1.4799999999999999E-4</v>
      </c>
      <c r="D96" t="s">
        <v>14</v>
      </c>
    </row>
    <row r="97" spans="1:4" x14ac:dyDescent="0.25">
      <c r="A97" t="s">
        <v>13</v>
      </c>
      <c r="B97">
        <v>95</v>
      </c>
      <c r="C97">
        <v>2.0739999999999999E-3</v>
      </c>
      <c r="D97" t="s">
        <v>14</v>
      </c>
    </row>
    <row r="98" spans="1:4" x14ac:dyDescent="0.25">
      <c r="A98" t="s">
        <v>13</v>
      </c>
      <c r="B98">
        <v>96</v>
      </c>
      <c r="C98">
        <v>0</v>
      </c>
      <c r="D98" t="s">
        <v>14</v>
      </c>
    </row>
    <row r="99" spans="1:4" x14ac:dyDescent="0.25">
      <c r="A99" t="s">
        <v>13</v>
      </c>
      <c r="B99">
        <v>97</v>
      </c>
      <c r="C99">
        <v>5.9299999999999999E-4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2.8149999999999998E-3</v>
      </c>
      <c r="D102" t="s">
        <v>14</v>
      </c>
    </row>
    <row r="103" spans="1:4" x14ac:dyDescent="0.25">
      <c r="A103" t="s">
        <v>13</v>
      </c>
      <c r="B103">
        <v>101</v>
      </c>
      <c r="C103">
        <v>7.26E-3</v>
      </c>
      <c r="D103" t="s">
        <v>14</v>
      </c>
    </row>
    <row r="104" spans="1:4" x14ac:dyDescent="0.25">
      <c r="A104" t="s">
        <v>13</v>
      </c>
      <c r="B104">
        <v>102</v>
      </c>
      <c r="C104">
        <v>3.2590000000000002E-3</v>
      </c>
      <c r="D104" t="s">
        <v>14</v>
      </c>
    </row>
    <row r="105" spans="1:4" x14ac:dyDescent="0.25">
      <c r="A105" t="s">
        <v>13</v>
      </c>
      <c r="B105">
        <v>103</v>
      </c>
      <c r="C105">
        <v>1.4799999999999999E-4</v>
      </c>
      <c r="D105" t="s">
        <v>14</v>
      </c>
    </row>
    <row r="106" spans="1:4" x14ac:dyDescent="0.25">
      <c r="A106" t="s">
        <v>13</v>
      </c>
      <c r="B106">
        <v>104</v>
      </c>
      <c r="C106">
        <v>4.44E-4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0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8.8900000000000003E-4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1.1850000000000001E-3</v>
      </c>
      <c r="D112" t="s">
        <v>14</v>
      </c>
    </row>
    <row r="113" spans="1:4" x14ac:dyDescent="0.25">
      <c r="A113" t="s">
        <v>13</v>
      </c>
      <c r="B113">
        <v>111</v>
      </c>
      <c r="C113">
        <v>4.44E-4</v>
      </c>
      <c r="D113" t="s">
        <v>14</v>
      </c>
    </row>
    <row r="114" spans="1:4" x14ac:dyDescent="0.25">
      <c r="A114" t="s">
        <v>13</v>
      </c>
      <c r="B114">
        <v>112</v>
      </c>
      <c r="C114">
        <v>8.8900000000000003E-4</v>
      </c>
      <c r="D114" t="s">
        <v>14</v>
      </c>
    </row>
    <row r="115" spans="1:4" x14ac:dyDescent="0.25">
      <c r="A115" t="s">
        <v>13</v>
      </c>
      <c r="B115">
        <v>113</v>
      </c>
      <c r="C115">
        <v>3.2590000000000002E-3</v>
      </c>
      <c r="D115" t="s">
        <v>14</v>
      </c>
    </row>
    <row r="116" spans="1:4" x14ac:dyDescent="0.25">
      <c r="A116" t="s">
        <v>13</v>
      </c>
      <c r="B116">
        <v>114</v>
      </c>
      <c r="C116">
        <v>1.6299999999999999E-3</v>
      </c>
      <c r="D116" t="s">
        <v>14</v>
      </c>
    </row>
    <row r="117" spans="1:4" x14ac:dyDescent="0.25">
      <c r="A117" t="s">
        <v>13</v>
      </c>
      <c r="B117">
        <v>115</v>
      </c>
      <c r="C117">
        <v>0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3.2590000000000002E-3</v>
      </c>
      <c r="D120" t="s">
        <v>14</v>
      </c>
    </row>
    <row r="121" spans="1:4" x14ac:dyDescent="0.25">
      <c r="A121" t="s">
        <v>13</v>
      </c>
      <c r="B121">
        <v>119</v>
      </c>
      <c r="C121">
        <v>4.4499999999999997E-4</v>
      </c>
      <c r="D121" t="s">
        <v>14</v>
      </c>
    </row>
    <row r="122" spans="1:4" x14ac:dyDescent="0.25">
      <c r="A122" t="s">
        <v>13</v>
      </c>
      <c r="B122">
        <v>120</v>
      </c>
      <c r="C122">
        <v>1.4799999999999999E-4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2.1333000000000001E-2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1.4799999999999999E-4</v>
      </c>
      <c r="D128" t="s">
        <v>14</v>
      </c>
    </row>
    <row r="129" spans="1:4" x14ac:dyDescent="0.25">
      <c r="A129" t="s">
        <v>13</v>
      </c>
      <c r="B129">
        <v>127</v>
      </c>
      <c r="C129">
        <v>0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4.4499999999999997E-4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1.4799999999999999E-4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0</v>
      </c>
      <c r="D138" t="s">
        <v>14</v>
      </c>
    </row>
    <row r="139" spans="1:4" x14ac:dyDescent="0.25">
      <c r="A139" t="s">
        <v>13</v>
      </c>
      <c r="B139">
        <v>137</v>
      </c>
      <c r="C139">
        <v>2.9599999999999998E-4</v>
      </c>
      <c r="D139" t="s">
        <v>14</v>
      </c>
    </row>
    <row r="140" spans="1:4" x14ac:dyDescent="0.25">
      <c r="A140" t="s">
        <v>13</v>
      </c>
      <c r="B140">
        <v>138</v>
      </c>
      <c r="C140">
        <v>8.8900000000000003E-4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1.4799999999999999E-4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3.4370999999999999E-2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1.3481999999999999E-2</v>
      </c>
      <c r="D153" t="s">
        <v>14</v>
      </c>
    </row>
    <row r="154" spans="1:4" x14ac:dyDescent="0.25">
      <c r="A154" t="s">
        <v>13</v>
      </c>
      <c r="B154">
        <v>152</v>
      </c>
      <c r="C154">
        <v>1.4799999999999999E-4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4.44E-4</v>
      </c>
      <c r="D157" t="s">
        <v>14</v>
      </c>
    </row>
    <row r="158" spans="1:4" x14ac:dyDescent="0.25">
      <c r="A158" t="s">
        <v>13</v>
      </c>
      <c r="B158">
        <v>156</v>
      </c>
      <c r="C158">
        <v>2.2230000000000001E-3</v>
      </c>
      <c r="D158" t="s">
        <v>14</v>
      </c>
    </row>
    <row r="159" spans="1:4" x14ac:dyDescent="0.25">
      <c r="A159" t="s">
        <v>13</v>
      </c>
      <c r="B159">
        <v>157</v>
      </c>
      <c r="C159">
        <v>3.555E-3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1.1850000000000001E-3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8.8900000000000003E-4</v>
      </c>
      <c r="D168" t="s">
        <v>14</v>
      </c>
    </row>
    <row r="169" spans="1:4" x14ac:dyDescent="0.25">
      <c r="A169" t="s">
        <v>13</v>
      </c>
      <c r="B169">
        <v>167</v>
      </c>
      <c r="C169">
        <v>4.4499999999999997E-4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8.8900000000000003E-4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5.9199999999999997E-4</v>
      </c>
      <c r="D173" t="s">
        <v>14</v>
      </c>
    </row>
    <row r="174" spans="1:4" x14ac:dyDescent="0.25">
      <c r="A174" t="s">
        <v>13</v>
      </c>
      <c r="B174">
        <v>172</v>
      </c>
      <c r="C174">
        <v>4.4499999999999997E-4</v>
      </c>
      <c r="D174" t="s">
        <v>14</v>
      </c>
    </row>
    <row r="175" spans="1:4" x14ac:dyDescent="0.25">
      <c r="A175" t="s">
        <v>13</v>
      </c>
      <c r="B175">
        <v>173</v>
      </c>
      <c r="C175">
        <v>7.3999999999999999E-4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8.8900000000000003E-4</v>
      </c>
      <c r="D177" t="s">
        <v>14</v>
      </c>
    </row>
    <row r="178" spans="1:4" x14ac:dyDescent="0.25">
      <c r="A178" t="s">
        <v>13</v>
      </c>
      <c r="B178">
        <v>176</v>
      </c>
      <c r="C178">
        <v>1.4799999999999999E-4</v>
      </c>
      <c r="D178" t="s">
        <v>14</v>
      </c>
    </row>
    <row r="179" spans="1:4" x14ac:dyDescent="0.25">
      <c r="A179" t="s">
        <v>13</v>
      </c>
      <c r="B179">
        <v>177</v>
      </c>
      <c r="C179">
        <v>4.4499999999999997E-4</v>
      </c>
      <c r="D179" t="s">
        <v>14</v>
      </c>
    </row>
    <row r="180" spans="1:4" x14ac:dyDescent="0.25">
      <c r="A180" t="s">
        <v>13</v>
      </c>
      <c r="B180">
        <v>178</v>
      </c>
      <c r="C180">
        <v>4.7410000000000004E-3</v>
      </c>
      <c r="D180" t="s">
        <v>14</v>
      </c>
    </row>
    <row r="181" spans="1:4" x14ac:dyDescent="0.25">
      <c r="A181" t="s">
        <v>13</v>
      </c>
      <c r="B181">
        <v>179</v>
      </c>
      <c r="C181">
        <v>8.8800000000000001E-4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0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4.44E-4</v>
      </c>
      <c r="D186" t="s">
        <v>14</v>
      </c>
    </row>
    <row r="187" spans="1:4" x14ac:dyDescent="0.25">
      <c r="A187" t="s">
        <v>13</v>
      </c>
      <c r="B187">
        <v>185</v>
      </c>
      <c r="C187">
        <v>5.9299999999999999E-4</v>
      </c>
      <c r="D187" t="s">
        <v>14</v>
      </c>
    </row>
    <row r="188" spans="1:4" x14ac:dyDescent="0.25">
      <c r="A188" t="s">
        <v>13</v>
      </c>
      <c r="B188">
        <v>186</v>
      </c>
      <c r="C188">
        <v>1.926E-3</v>
      </c>
      <c r="D188" t="s">
        <v>14</v>
      </c>
    </row>
    <row r="189" spans="1:4" x14ac:dyDescent="0.25">
      <c r="A189" t="s">
        <v>13</v>
      </c>
      <c r="B189">
        <v>187</v>
      </c>
      <c r="C189">
        <v>3.1110000000000001E-3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0</v>
      </c>
      <c r="D191" t="s">
        <v>14</v>
      </c>
    </row>
    <row r="192" spans="1:4" x14ac:dyDescent="0.25">
      <c r="A192" t="s">
        <v>13</v>
      </c>
      <c r="B192">
        <v>190</v>
      </c>
      <c r="C192">
        <v>2.5179999999999998E-3</v>
      </c>
      <c r="D192" t="s">
        <v>14</v>
      </c>
    </row>
    <row r="193" spans="1:4" x14ac:dyDescent="0.25">
      <c r="A193" t="s">
        <v>13</v>
      </c>
      <c r="B193">
        <v>191</v>
      </c>
      <c r="C193">
        <v>4.4499999999999997E-4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0</v>
      </c>
      <c r="D197" t="s">
        <v>14</v>
      </c>
    </row>
    <row r="198" spans="1:4" x14ac:dyDescent="0.25">
      <c r="A198" t="s">
        <v>13</v>
      </c>
      <c r="B198">
        <v>196</v>
      </c>
      <c r="C198">
        <v>1.4799999999999999E-4</v>
      </c>
      <c r="D198" t="s">
        <v>14</v>
      </c>
    </row>
    <row r="199" spans="1:4" x14ac:dyDescent="0.25">
      <c r="A199" t="s">
        <v>13</v>
      </c>
      <c r="B199">
        <v>197</v>
      </c>
      <c r="C199">
        <v>5.9299999999999999E-4</v>
      </c>
      <c r="D199" t="s">
        <v>14</v>
      </c>
    </row>
    <row r="200" spans="1:4" x14ac:dyDescent="0.25">
      <c r="A200" t="s">
        <v>13</v>
      </c>
      <c r="B200">
        <v>198</v>
      </c>
      <c r="C200">
        <v>0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1.7769999999999999E-3</v>
      </c>
      <c r="D202" t="s">
        <v>14</v>
      </c>
    </row>
    <row r="203" spans="1:4" x14ac:dyDescent="0.25">
      <c r="A203" t="s">
        <v>13</v>
      </c>
      <c r="B203">
        <v>201</v>
      </c>
      <c r="C203">
        <v>1.3185000000000001E-2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0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5.9299999999999999E-4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1.926E-3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2.222E-3</v>
      </c>
      <c r="D212" t="s">
        <v>14</v>
      </c>
    </row>
    <row r="213" spans="1:4" x14ac:dyDescent="0.25">
      <c r="A213" t="s">
        <v>13</v>
      </c>
      <c r="B213">
        <v>211</v>
      </c>
      <c r="C213">
        <v>1.482E-3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0</v>
      </c>
      <c r="D216" t="s">
        <v>14</v>
      </c>
    </row>
    <row r="217" spans="1:4" x14ac:dyDescent="0.25">
      <c r="A217" t="s">
        <v>13</v>
      </c>
      <c r="B217">
        <v>215</v>
      </c>
      <c r="C217">
        <v>8.8900000000000003E-4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1.4799999999999999E-4</v>
      </c>
      <c r="D219" t="s">
        <v>14</v>
      </c>
    </row>
    <row r="220" spans="1:4" x14ac:dyDescent="0.25">
      <c r="A220" t="s">
        <v>13</v>
      </c>
      <c r="B220">
        <v>218</v>
      </c>
      <c r="C220">
        <v>2.9599999999999998E-4</v>
      </c>
      <c r="D220" t="s">
        <v>14</v>
      </c>
    </row>
    <row r="221" spans="1:4" x14ac:dyDescent="0.25">
      <c r="A221" t="s">
        <v>13</v>
      </c>
      <c r="B221">
        <v>219</v>
      </c>
      <c r="C221">
        <v>8.8900000000000003E-4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1.6299999999999999E-3</v>
      </c>
      <c r="D223" t="s">
        <v>14</v>
      </c>
    </row>
    <row r="224" spans="1:4" x14ac:dyDescent="0.25">
      <c r="A224" t="s">
        <v>13</v>
      </c>
      <c r="B224">
        <v>222</v>
      </c>
      <c r="C224">
        <v>0</v>
      </c>
      <c r="D224" t="s">
        <v>14</v>
      </c>
    </row>
    <row r="225" spans="1:4" x14ac:dyDescent="0.25">
      <c r="A225" t="s">
        <v>13</v>
      </c>
      <c r="B225">
        <v>223</v>
      </c>
      <c r="C225">
        <v>5.9199999999999997E-4</v>
      </c>
      <c r="D225" t="s">
        <v>14</v>
      </c>
    </row>
    <row r="226" spans="1:4" x14ac:dyDescent="0.25">
      <c r="A226" t="s">
        <v>13</v>
      </c>
      <c r="B226">
        <v>224</v>
      </c>
      <c r="C226">
        <v>2.519E-3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1.0369999999999999E-3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2.666E-3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3.408E-3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1.4799999999999999E-4</v>
      </c>
      <c r="D238" t="s">
        <v>14</v>
      </c>
    </row>
    <row r="239" spans="1:4" x14ac:dyDescent="0.25">
      <c r="A239" t="s">
        <v>13</v>
      </c>
      <c r="B239">
        <v>237</v>
      </c>
      <c r="C239">
        <v>0</v>
      </c>
      <c r="D239" t="s">
        <v>14</v>
      </c>
    </row>
    <row r="240" spans="1:4" x14ac:dyDescent="0.25">
      <c r="A240" t="s">
        <v>13</v>
      </c>
      <c r="B240">
        <v>238</v>
      </c>
      <c r="C240">
        <v>2.6670000000000001E-3</v>
      </c>
      <c r="D240" t="s">
        <v>14</v>
      </c>
    </row>
    <row r="241" spans="1:4" x14ac:dyDescent="0.25">
      <c r="A241" t="s">
        <v>13</v>
      </c>
      <c r="B241">
        <v>239</v>
      </c>
      <c r="C241">
        <v>1.4799999999999999E-4</v>
      </c>
      <c r="D241" t="s">
        <v>14</v>
      </c>
    </row>
    <row r="242" spans="1:4" x14ac:dyDescent="0.25">
      <c r="A242" t="s">
        <v>13</v>
      </c>
      <c r="B242">
        <v>240</v>
      </c>
      <c r="C242">
        <v>0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2.222E-3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0</v>
      </c>
      <c r="D246" t="s">
        <v>14</v>
      </c>
    </row>
    <row r="247" spans="1:4" x14ac:dyDescent="0.25">
      <c r="A247" t="s">
        <v>13</v>
      </c>
      <c r="B247">
        <v>245</v>
      </c>
      <c r="C247">
        <v>2.9599999999999998E-4</v>
      </c>
      <c r="D247" t="s">
        <v>14</v>
      </c>
    </row>
    <row r="248" spans="1:4" x14ac:dyDescent="0.25">
      <c r="A248" t="s">
        <v>13</v>
      </c>
      <c r="B248">
        <v>246</v>
      </c>
      <c r="C248">
        <v>3.852E-3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5.7780000000000001E-3</v>
      </c>
      <c r="D250" t="s">
        <v>14</v>
      </c>
    </row>
    <row r="251" spans="1:4" x14ac:dyDescent="0.25">
      <c r="A251" t="s">
        <v>13</v>
      </c>
      <c r="B251">
        <v>249</v>
      </c>
      <c r="C251">
        <v>5.9199999999999997E-4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9.7780000000000002E-3</v>
      </c>
      <c r="D253" t="s">
        <v>14</v>
      </c>
    </row>
    <row r="254" spans="1:4" x14ac:dyDescent="0.25">
      <c r="A254" t="s">
        <v>13</v>
      </c>
      <c r="B254">
        <v>252</v>
      </c>
      <c r="C254">
        <v>4.4499999999999997E-4</v>
      </c>
      <c r="D254" t="s">
        <v>14</v>
      </c>
    </row>
    <row r="255" spans="1:4" x14ac:dyDescent="0.25">
      <c r="A255" t="s">
        <v>13</v>
      </c>
      <c r="B255">
        <v>253</v>
      </c>
      <c r="C255">
        <v>2.222E-3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1.4799999999999999E-4</v>
      </c>
      <c r="D260" t="s">
        <v>14</v>
      </c>
    </row>
    <row r="261" spans="1:4" x14ac:dyDescent="0.25">
      <c r="A261" t="s">
        <v>13</v>
      </c>
      <c r="B261">
        <v>259</v>
      </c>
      <c r="C261">
        <v>0</v>
      </c>
      <c r="D261" t="s">
        <v>14</v>
      </c>
    </row>
    <row r="262" spans="1:4" x14ac:dyDescent="0.25">
      <c r="A262" t="s">
        <v>13</v>
      </c>
      <c r="B262">
        <v>260</v>
      </c>
      <c r="C262">
        <v>1.0369999999999999E-3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1.7780000000000001E-3</v>
      </c>
      <c r="D264" t="s">
        <v>14</v>
      </c>
    </row>
    <row r="265" spans="1:4" x14ac:dyDescent="0.25">
      <c r="A265" t="s">
        <v>13</v>
      </c>
      <c r="B265">
        <v>263</v>
      </c>
      <c r="C265">
        <v>7.4100000000000001E-4</v>
      </c>
      <c r="D265" t="s">
        <v>14</v>
      </c>
    </row>
    <row r="266" spans="1:4" x14ac:dyDescent="0.25">
      <c r="A266" t="s">
        <v>13</v>
      </c>
      <c r="B266">
        <v>264</v>
      </c>
      <c r="C266">
        <v>5.9199999999999997E-4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5.9299999999999999E-4</v>
      </c>
      <c r="D268" t="s">
        <v>14</v>
      </c>
    </row>
    <row r="269" spans="1:4" x14ac:dyDescent="0.25">
      <c r="A269" t="s">
        <v>13</v>
      </c>
      <c r="B269">
        <v>267</v>
      </c>
      <c r="C269">
        <v>1.4799999999999999E-4</v>
      </c>
      <c r="D269" t="s">
        <v>14</v>
      </c>
    </row>
    <row r="270" spans="1:4" x14ac:dyDescent="0.25">
      <c r="A270" t="s">
        <v>13</v>
      </c>
      <c r="B270">
        <v>268</v>
      </c>
      <c r="C270">
        <v>1.1850000000000001E-3</v>
      </c>
      <c r="D270" t="s">
        <v>14</v>
      </c>
    </row>
    <row r="271" spans="1:4" x14ac:dyDescent="0.25">
      <c r="A271" t="s">
        <v>13</v>
      </c>
      <c r="B271">
        <v>269</v>
      </c>
      <c r="C271">
        <v>8.8900000000000003E-4</v>
      </c>
      <c r="D271" t="s">
        <v>14</v>
      </c>
    </row>
    <row r="272" spans="1:4" x14ac:dyDescent="0.25">
      <c r="A272" t="s">
        <v>13</v>
      </c>
      <c r="B272">
        <v>270</v>
      </c>
      <c r="C272">
        <v>1.333E-3</v>
      </c>
      <c r="D272" t="s">
        <v>14</v>
      </c>
    </row>
    <row r="273" spans="1:4" x14ac:dyDescent="0.25">
      <c r="A273" t="s">
        <v>13</v>
      </c>
      <c r="B273">
        <v>271</v>
      </c>
      <c r="C273">
        <v>8.8900000000000003E-4</v>
      </c>
      <c r="D273" t="s">
        <v>14</v>
      </c>
    </row>
    <row r="274" spans="1:4" x14ac:dyDescent="0.25">
      <c r="A274" t="s">
        <v>13</v>
      </c>
      <c r="B274">
        <v>272</v>
      </c>
      <c r="C274">
        <v>1.926E-3</v>
      </c>
      <c r="D274" t="s">
        <v>14</v>
      </c>
    </row>
    <row r="275" spans="1:4" x14ac:dyDescent="0.25">
      <c r="A275" t="s">
        <v>13</v>
      </c>
      <c r="B275">
        <v>273</v>
      </c>
      <c r="C275">
        <v>1.7780000000000001E-3</v>
      </c>
      <c r="D275" t="s">
        <v>14</v>
      </c>
    </row>
    <row r="276" spans="1:4" x14ac:dyDescent="0.25">
      <c r="A276" t="s">
        <v>13</v>
      </c>
      <c r="B276">
        <v>274</v>
      </c>
      <c r="C276">
        <v>0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7.4100000000000001E-4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2.8149999999999998E-3</v>
      </c>
      <c r="D283" t="s">
        <v>14</v>
      </c>
    </row>
    <row r="284" spans="1:4" x14ac:dyDescent="0.25">
      <c r="A284" t="s">
        <v>13</v>
      </c>
      <c r="B284">
        <v>282</v>
      </c>
      <c r="C284">
        <v>0</v>
      </c>
      <c r="D284" t="s">
        <v>14</v>
      </c>
    </row>
    <row r="285" spans="1:4" x14ac:dyDescent="0.25">
      <c r="A285" t="s">
        <v>13</v>
      </c>
      <c r="B285">
        <v>283</v>
      </c>
      <c r="C285">
        <v>1.926E-3</v>
      </c>
      <c r="D285" t="s">
        <v>14</v>
      </c>
    </row>
    <row r="286" spans="1:4" x14ac:dyDescent="0.25">
      <c r="A286" t="s">
        <v>13</v>
      </c>
      <c r="B286">
        <v>284</v>
      </c>
      <c r="C286">
        <v>0</v>
      </c>
      <c r="D286" t="s">
        <v>14</v>
      </c>
    </row>
    <row r="287" spans="1:4" x14ac:dyDescent="0.25">
      <c r="A287" t="s">
        <v>13</v>
      </c>
      <c r="B287">
        <v>285</v>
      </c>
      <c r="C287">
        <v>2.9629999999999999E-3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6.2073999999999997E-2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1.4799999999999999E-4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1.2148000000000001E-2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2.3709999999999998E-3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0</v>
      </c>
      <c r="D309" t="s">
        <v>14</v>
      </c>
    </row>
    <row r="310" spans="1:4" x14ac:dyDescent="0.25">
      <c r="A310" t="s">
        <v>13</v>
      </c>
      <c r="B310">
        <v>308</v>
      </c>
      <c r="C310">
        <v>1.4799999999999999E-4</v>
      </c>
      <c r="D310" t="s">
        <v>14</v>
      </c>
    </row>
    <row r="311" spans="1:4" x14ac:dyDescent="0.25">
      <c r="A311" t="s">
        <v>13</v>
      </c>
      <c r="B311">
        <v>309</v>
      </c>
      <c r="C311">
        <v>3.1110000000000001E-3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4.6221999999999999E-2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0</v>
      </c>
      <c r="D321" t="s">
        <v>14</v>
      </c>
    </row>
    <row r="322" spans="1:4" x14ac:dyDescent="0.25">
      <c r="A322" t="s">
        <v>13</v>
      </c>
      <c r="B322">
        <v>320</v>
      </c>
      <c r="C322">
        <v>1.4799999999999999E-4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0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1.0369999999999999E-3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0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0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7.4100000000000001E-4</v>
      </c>
      <c r="D336" t="s">
        <v>14</v>
      </c>
    </row>
    <row r="337" spans="1:4" x14ac:dyDescent="0.25">
      <c r="A337" t="s">
        <v>13</v>
      </c>
      <c r="B337">
        <v>335</v>
      </c>
      <c r="C337">
        <v>1.1850000000000001E-3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3.852E-3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0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1.0370000000000001E-2</v>
      </c>
      <c r="D353" t="s">
        <v>14</v>
      </c>
    </row>
    <row r="354" spans="1:4" x14ac:dyDescent="0.25">
      <c r="A354" t="s">
        <v>13</v>
      </c>
      <c r="B354">
        <v>352</v>
      </c>
      <c r="C354">
        <v>0</v>
      </c>
      <c r="D354" t="s">
        <v>14</v>
      </c>
    </row>
    <row r="355" spans="1:4" x14ac:dyDescent="0.25">
      <c r="A355" t="s">
        <v>13</v>
      </c>
      <c r="B355">
        <v>353</v>
      </c>
      <c r="C355">
        <v>1.3339999999999999E-3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2.9599999999999998E-4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3.1110000000000001E-3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0</v>
      </c>
      <c r="D361" t="s">
        <v>14</v>
      </c>
    </row>
    <row r="362" spans="1:4" x14ac:dyDescent="0.25">
      <c r="A362" t="s">
        <v>13</v>
      </c>
      <c r="B362">
        <v>360</v>
      </c>
      <c r="C362">
        <v>1.4799999999999999E-4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5.9299999999999999E-4</v>
      </c>
      <c r="D364" t="s">
        <v>14</v>
      </c>
    </row>
    <row r="365" spans="1:4" x14ac:dyDescent="0.25">
      <c r="A365" t="s">
        <v>13</v>
      </c>
      <c r="B365">
        <v>363</v>
      </c>
      <c r="C365">
        <v>2.0739999999999999E-3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1.4799999999999999E-4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1.0369999999999999E-3</v>
      </c>
      <c r="D370" t="s">
        <v>14</v>
      </c>
    </row>
    <row r="371" spans="1:4" x14ac:dyDescent="0.25">
      <c r="A371" t="s">
        <v>13</v>
      </c>
      <c r="B371">
        <v>369</v>
      </c>
      <c r="C371">
        <v>0</v>
      </c>
      <c r="D371" t="s">
        <v>14</v>
      </c>
    </row>
    <row r="372" spans="1:4" x14ac:dyDescent="0.25">
      <c r="A372" t="s">
        <v>13</v>
      </c>
      <c r="B372">
        <v>370</v>
      </c>
      <c r="C372">
        <v>1.926E-3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2.9599999999999998E-4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1.926E-3</v>
      </c>
      <c r="D376" t="s">
        <v>14</v>
      </c>
    </row>
    <row r="377" spans="1:4" x14ac:dyDescent="0.25">
      <c r="A377" t="s">
        <v>13</v>
      </c>
      <c r="B377">
        <v>375</v>
      </c>
      <c r="C377">
        <v>5.9299999999999999E-4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1.333E-3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1.926E-3</v>
      </c>
      <c r="D381" t="s">
        <v>14</v>
      </c>
    </row>
    <row r="382" spans="1:4" x14ac:dyDescent="0.25">
      <c r="A382" t="s">
        <v>13</v>
      </c>
      <c r="B382">
        <v>380</v>
      </c>
      <c r="C382">
        <v>1.4799999999999999E-4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4.4499999999999997E-4</v>
      </c>
      <c r="D384" t="s">
        <v>14</v>
      </c>
    </row>
    <row r="385" spans="1:4" x14ac:dyDescent="0.25">
      <c r="A385" t="s">
        <v>13</v>
      </c>
      <c r="B385">
        <v>383</v>
      </c>
      <c r="C385">
        <v>5.9199999999999997E-4</v>
      </c>
      <c r="D385" t="s">
        <v>14</v>
      </c>
    </row>
    <row r="386" spans="1:4" x14ac:dyDescent="0.25">
      <c r="A386" t="s">
        <v>13</v>
      </c>
      <c r="B386">
        <v>384</v>
      </c>
      <c r="C386">
        <v>9.0369999999999999E-3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7.3926000000000006E-2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0</v>
      </c>
      <c r="D397" t="s">
        <v>14</v>
      </c>
    </row>
    <row r="398" spans="1:4" x14ac:dyDescent="0.25">
      <c r="A398" t="s">
        <v>13</v>
      </c>
      <c r="B398">
        <v>396</v>
      </c>
      <c r="C398">
        <v>5.7925999999999998E-2</v>
      </c>
      <c r="D398" t="s">
        <v>14</v>
      </c>
    </row>
    <row r="399" spans="1:4" x14ac:dyDescent="0.25">
      <c r="A399" t="s">
        <v>13</v>
      </c>
      <c r="B399">
        <v>397</v>
      </c>
      <c r="C399">
        <v>1.6147999999999999E-2</v>
      </c>
      <c r="D399" t="s">
        <v>14</v>
      </c>
    </row>
    <row r="400" spans="1:4" x14ac:dyDescent="0.25">
      <c r="A400" t="s">
        <v>13</v>
      </c>
      <c r="B400">
        <v>398</v>
      </c>
      <c r="C400">
        <v>5.926E-2</v>
      </c>
      <c r="D400" t="s">
        <v>14</v>
      </c>
    </row>
    <row r="401" spans="1:4" x14ac:dyDescent="0.25">
      <c r="A401" t="s">
        <v>10</v>
      </c>
      <c r="B401">
        <v>399</v>
      </c>
      <c r="C401">
        <v>0.10681400000000001</v>
      </c>
      <c r="D401" t="s">
        <v>15</v>
      </c>
    </row>
    <row r="402" spans="1:4" x14ac:dyDescent="0.25">
      <c r="A402" t="s">
        <v>13</v>
      </c>
      <c r="B402">
        <v>400</v>
      </c>
      <c r="C402">
        <v>0.16162899999999999</v>
      </c>
      <c r="D402" t="s">
        <v>16</v>
      </c>
    </row>
    <row r="403" spans="1:4" x14ac:dyDescent="0.25">
      <c r="A403" t="s">
        <v>10</v>
      </c>
      <c r="B403">
        <v>401</v>
      </c>
      <c r="C403">
        <v>0.117481</v>
      </c>
      <c r="D403" t="s">
        <v>17</v>
      </c>
    </row>
    <row r="404" spans="1:4" x14ac:dyDescent="0.25">
      <c r="A404" t="s">
        <v>13</v>
      </c>
      <c r="B404">
        <v>402</v>
      </c>
      <c r="C404">
        <v>0.16148100000000001</v>
      </c>
      <c r="D404" t="s">
        <v>18</v>
      </c>
    </row>
    <row r="405" spans="1:4" x14ac:dyDescent="0.25">
      <c r="A405" t="s">
        <v>10</v>
      </c>
      <c r="B405">
        <v>403</v>
      </c>
      <c r="C405">
        <v>6.8149999999999999E-3</v>
      </c>
      <c r="D405" t="s">
        <v>11</v>
      </c>
    </row>
    <row r="406" spans="1:4" x14ac:dyDescent="0.25">
      <c r="A406" t="s">
        <v>13</v>
      </c>
      <c r="B406">
        <v>404</v>
      </c>
      <c r="C406">
        <v>0.18874099999999999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0</v>
      </c>
      <c r="D408" t="s">
        <v>19</v>
      </c>
    </row>
    <row r="409" spans="1:4" x14ac:dyDescent="0.25">
      <c r="A409" t="s">
        <v>13</v>
      </c>
      <c r="B409">
        <v>407</v>
      </c>
      <c r="C409">
        <v>1.1850000000000001E-3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1.4799999999999999E-4</v>
      </c>
      <c r="D411" t="s">
        <v>19</v>
      </c>
    </row>
    <row r="412" spans="1:4" x14ac:dyDescent="0.25">
      <c r="A412" t="s">
        <v>13</v>
      </c>
      <c r="B412">
        <v>410</v>
      </c>
      <c r="C412">
        <v>6.1037000000000001E-2</v>
      </c>
      <c r="D412" t="s">
        <v>19</v>
      </c>
    </row>
    <row r="413" spans="1:4" x14ac:dyDescent="0.25">
      <c r="A413" t="s">
        <v>13</v>
      </c>
      <c r="B413">
        <v>411</v>
      </c>
      <c r="C413">
        <v>7.4100000000000001E-4</v>
      </c>
      <c r="D413" t="s">
        <v>19</v>
      </c>
    </row>
    <row r="414" spans="1:4" x14ac:dyDescent="0.25">
      <c r="A414" t="s">
        <v>13</v>
      </c>
      <c r="B414">
        <v>412</v>
      </c>
      <c r="C414">
        <v>4.4499999999999997E-4</v>
      </c>
      <c r="D414" t="s">
        <v>19</v>
      </c>
    </row>
    <row r="415" spans="1:4" x14ac:dyDescent="0.25">
      <c r="A415" t="s">
        <v>13</v>
      </c>
      <c r="B415">
        <v>413</v>
      </c>
      <c r="C415">
        <v>2.9599999999999998E-4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1.4799999999999999E-4</v>
      </c>
      <c r="D417" t="s">
        <v>19</v>
      </c>
    </row>
    <row r="418" spans="1:4" x14ac:dyDescent="0.25">
      <c r="A418" t="s">
        <v>13</v>
      </c>
      <c r="B418">
        <v>416</v>
      </c>
      <c r="C418">
        <v>6.8740999999999997E-2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0</v>
      </c>
      <c r="D421" t="s">
        <v>19</v>
      </c>
    </row>
    <row r="422" spans="1:4" x14ac:dyDescent="0.25">
      <c r="A422" t="s">
        <v>13</v>
      </c>
      <c r="B422">
        <v>420</v>
      </c>
      <c r="C422">
        <v>4.444E-3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9.6299999999999997E-3</v>
      </c>
      <c r="D424" t="s">
        <v>19</v>
      </c>
    </row>
    <row r="425" spans="1:4" x14ac:dyDescent="0.25">
      <c r="A425" t="s">
        <v>13</v>
      </c>
      <c r="B425">
        <v>423</v>
      </c>
      <c r="C425">
        <v>2.5037E-2</v>
      </c>
      <c r="D425" t="s">
        <v>19</v>
      </c>
    </row>
    <row r="426" spans="1:4" x14ac:dyDescent="0.25">
      <c r="A426" t="s">
        <v>13</v>
      </c>
      <c r="B426">
        <v>424</v>
      </c>
      <c r="C426">
        <v>9.0370000000000006E-2</v>
      </c>
      <c r="D426" t="s">
        <v>19</v>
      </c>
    </row>
    <row r="427" spans="1:4" x14ac:dyDescent="0.25">
      <c r="A427" t="s">
        <v>13</v>
      </c>
      <c r="B427">
        <v>425</v>
      </c>
      <c r="C427">
        <v>6.6670000000000002E-3</v>
      </c>
      <c r="D427" t="s">
        <v>19</v>
      </c>
    </row>
    <row r="428" spans="1:4" x14ac:dyDescent="0.25">
      <c r="A428" t="s">
        <v>13</v>
      </c>
      <c r="B428">
        <v>426</v>
      </c>
      <c r="C428">
        <v>0.19037000000000001</v>
      </c>
      <c r="D428" t="s">
        <v>19</v>
      </c>
    </row>
    <row r="429" spans="1:4" x14ac:dyDescent="0.25">
      <c r="A429" t="s">
        <v>13</v>
      </c>
      <c r="B429">
        <v>427</v>
      </c>
      <c r="C429">
        <v>1.4899999999999999E-4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2.5481E-2</v>
      </c>
      <c r="D431" t="s">
        <v>19</v>
      </c>
    </row>
    <row r="432" spans="1:4" x14ac:dyDescent="0.25">
      <c r="A432" t="s">
        <v>13</v>
      </c>
      <c r="B432">
        <v>430</v>
      </c>
      <c r="C432">
        <v>1.7780000000000001E-3</v>
      </c>
      <c r="D432" t="s">
        <v>19</v>
      </c>
    </row>
    <row r="433" spans="1:4" x14ac:dyDescent="0.25">
      <c r="A433" t="s">
        <v>13</v>
      </c>
      <c r="B433">
        <v>431</v>
      </c>
      <c r="C433">
        <v>7.2148000000000004E-2</v>
      </c>
      <c r="D433" t="s">
        <v>19</v>
      </c>
    </row>
    <row r="434" spans="1:4" x14ac:dyDescent="0.25">
      <c r="A434" t="s">
        <v>13</v>
      </c>
      <c r="B434">
        <v>432</v>
      </c>
      <c r="C434">
        <v>1.4799999999999999E-4</v>
      </c>
      <c r="D434" t="s">
        <v>19</v>
      </c>
    </row>
    <row r="435" spans="1:4" x14ac:dyDescent="0.25">
      <c r="A435" t="s">
        <v>13</v>
      </c>
      <c r="B435">
        <v>433</v>
      </c>
      <c r="C435">
        <v>2.9700000000000001E-4</v>
      </c>
      <c r="D435" t="s">
        <v>19</v>
      </c>
    </row>
    <row r="436" spans="1:4" x14ac:dyDescent="0.25">
      <c r="A436" t="s">
        <v>13</v>
      </c>
      <c r="B436">
        <v>434</v>
      </c>
      <c r="C436">
        <v>1.4799999999999999E-4</v>
      </c>
      <c r="D436" t="s">
        <v>19</v>
      </c>
    </row>
    <row r="437" spans="1:4" x14ac:dyDescent="0.25">
      <c r="A437" t="s">
        <v>13</v>
      </c>
      <c r="B437">
        <v>435</v>
      </c>
      <c r="C437">
        <v>1.4799999999999999E-4</v>
      </c>
      <c r="D437" t="s">
        <v>19</v>
      </c>
    </row>
    <row r="438" spans="1:4" x14ac:dyDescent="0.25">
      <c r="A438" t="s">
        <v>13</v>
      </c>
      <c r="B438">
        <v>436</v>
      </c>
      <c r="C438">
        <v>1.9554999999999999E-2</v>
      </c>
      <c r="D438" t="s">
        <v>19</v>
      </c>
    </row>
    <row r="439" spans="1:4" x14ac:dyDescent="0.25">
      <c r="A439" t="s">
        <v>13</v>
      </c>
      <c r="B439">
        <v>437</v>
      </c>
      <c r="C439">
        <v>5.1859999999999996E-3</v>
      </c>
      <c r="D439" t="s">
        <v>19</v>
      </c>
    </row>
    <row r="440" spans="1:4" x14ac:dyDescent="0.25">
      <c r="A440" t="s">
        <v>13</v>
      </c>
      <c r="B440">
        <v>438</v>
      </c>
      <c r="C440">
        <v>1.4799999999999999E-4</v>
      </c>
      <c r="D440" t="s">
        <v>19</v>
      </c>
    </row>
    <row r="441" spans="1:4" x14ac:dyDescent="0.25">
      <c r="A441" t="s">
        <v>13</v>
      </c>
      <c r="B441">
        <v>439</v>
      </c>
      <c r="C441">
        <v>1.4799999999999999E-4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4.0000000000000001E-3</v>
      </c>
      <c r="D443" t="s">
        <v>19</v>
      </c>
    </row>
    <row r="444" spans="1:4" x14ac:dyDescent="0.25">
      <c r="A444" t="s">
        <v>13</v>
      </c>
      <c r="B444">
        <v>442</v>
      </c>
      <c r="C444">
        <v>8.0147999999999997E-2</v>
      </c>
      <c r="D444" t="s">
        <v>19</v>
      </c>
    </row>
    <row r="445" spans="1:4" x14ac:dyDescent="0.25">
      <c r="A445" t="s">
        <v>13</v>
      </c>
      <c r="B445">
        <v>443</v>
      </c>
      <c r="C445">
        <v>0.17318500000000001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8.3407999999999996E-2</v>
      </c>
      <c r="D447" t="s">
        <v>19</v>
      </c>
    </row>
    <row r="448" spans="1:4" x14ac:dyDescent="0.25">
      <c r="A448" t="s">
        <v>13</v>
      </c>
      <c r="B448">
        <v>446</v>
      </c>
      <c r="C448">
        <v>1.629E-3</v>
      </c>
      <c r="D448" t="s">
        <v>19</v>
      </c>
    </row>
    <row r="449" spans="1:4" x14ac:dyDescent="0.25">
      <c r="A449" t="s">
        <v>13</v>
      </c>
      <c r="B449">
        <v>447</v>
      </c>
      <c r="C449">
        <v>3.8962999999999998E-2</v>
      </c>
      <c r="D449" t="s">
        <v>19</v>
      </c>
    </row>
    <row r="450" spans="1:4" x14ac:dyDescent="0.25">
      <c r="A450" t="s">
        <v>13</v>
      </c>
      <c r="B450">
        <v>448</v>
      </c>
      <c r="C450">
        <v>1.1850000000000001E-3</v>
      </c>
      <c r="D450" t="s">
        <v>19</v>
      </c>
    </row>
    <row r="451" spans="1:4" x14ac:dyDescent="0.25">
      <c r="A451" t="s">
        <v>13</v>
      </c>
      <c r="B451">
        <v>449</v>
      </c>
      <c r="C451">
        <v>0.116149</v>
      </c>
      <c r="D451" t="s">
        <v>19</v>
      </c>
    </row>
    <row r="452" spans="1:4" x14ac:dyDescent="0.25">
      <c r="A452" t="s">
        <v>13</v>
      </c>
      <c r="B452">
        <v>450</v>
      </c>
      <c r="C452">
        <v>2.9599999999999998E-4</v>
      </c>
      <c r="D452" t="s">
        <v>19</v>
      </c>
    </row>
    <row r="453" spans="1:4" x14ac:dyDescent="0.25">
      <c r="A453" t="s">
        <v>13</v>
      </c>
      <c r="B453">
        <v>451</v>
      </c>
      <c r="C453">
        <v>8.6073999999999998E-2</v>
      </c>
      <c r="D453" t="s">
        <v>19</v>
      </c>
    </row>
    <row r="454" spans="1:4" x14ac:dyDescent="0.25">
      <c r="A454" t="s">
        <v>13</v>
      </c>
      <c r="B454">
        <v>452</v>
      </c>
      <c r="C454">
        <v>3.7629000000000003E-2</v>
      </c>
      <c r="D454" t="s">
        <v>19</v>
      </c>
    </row>
    <row r="455" spans="1:4" x14ac:dyDescent="0.25">
      <c r="A455" t="s">
        <v>13</v>
      </c>
      <c r="B455">
        <v>453</v>
      </c>
      <c r="C455">
        <v>9.7481999999999999E-2</v>
      </c>
      <c r="D455" t="s">
        <v>19</v>
      </c>
    </row>
    <row r="456" spans="1:4" x14ac:dyDescent="0.25">
      <c r="A456" t="s">
        <v>13</v>
      </c>
      <c r="B456">
        <v>454</v>
      </c>
      <c r="C456">
        <v>8.4000000000000005E-2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9.2740000000000003E-2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2.9700000000000001E-4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4.44E-4</v>
      </c>
      <c r="D463" t="s">
        <v>19</v>
      </c>
    </row>
    <row r="464" spans="1:4" x14ac:dyDescent="0.25">
      <c r="A464" t="s">
        <v>13</v>
      </c>
      <c r="B464">
        <v>462</v>
      </c>
      <c r="C464">
        <v>6.7407999999999996E-2</v>
      </c>
      <c r="D464" t="s">
        <v>19</v>
      </c>
    </row>
    <row r="465" spans="1:4" x14ac:dyDescent="0.25">
      <c r="A465" t="s">
        <v>13</v>
      </c>
      <c r="B465">
        <v>463</v>
      </c>
      <c r="C465">
        <v>4.5037000000000001E-2</v>
      </c>
      <c r="D465" t="s">
        <v>19</v>
      </c>
    </row>
    <row r="466" spans="1:4" x14ac:dyDescent="0.25">
      <c r="A466" t="s">
        <v>13</v>
      </c>
      <c r="B466">
        <v>464</v>
      </c>
      <c r="C466">
        <v>1.3629E-2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2.9700000000000001E-4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1.4799999999999999E-4</v>
      </c>
      <c r="D470" t="s">
        <v>19</v>
      </c>
    </row>
    <row r="471" spans="1:4" x14ac:dyDescent="0.25">
      <c r="A471" t="s">
        <v>13</v>
      </c>
      <c r="B471">
        <v>469</v>
      </c>
      <c r="C471">
        <v>0</v>
      </c>
      <c r="D471" t="s">
        <v>19</v>
      </c>
    </row>
    <row r="472" spans="1:4" x14ac:dyDescent="0.25">
      <c r="A472" t="s">
        <v>13</v>
      </c>
      <c r="B472">
        <v>470</v>
      </c>
      <c r="C472">
        <v>8.8739999999999999E-2</v>
      </c>
      <c r="D472" t="s">
        <v>19</v>
      </c>
    </row>
    <row r="473" spans="1:4" x14ac:dyDescent="0.25">
      <c r="A473" t="s">
        <v>13</v>
      </c>
      <c r="B473">
        <v>471</v>
      </c>
      <c r="C473">
        <v>1.4899999999999999E-4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0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1.4799999999999999E-4</v>
      </c>
      <c r="D477" t="s">
        <v>19</v>
      </c>
    </row>
    <row r="478" spans="1:4" x14ac:dyDescent="0.25">
      <c r="A478" t="s">
        <v>13</v>
      </c>
      <c r="B478">
        <v>476</v>
      </c>
      <c r="C478">
        <v>0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3.4069999999999999E-3</v>
      </c>
      <c r="D480" t="s">
        <v>19</v>
      </c>
    </row>
    <row r="481" spans="1:4" x14ac:dyDescent="0.25">
      <c r="A481" t="s">
        <v>13</v>
      </c>
      <c r="B481">
        <v>479</v>
      </c>
      <c r="C481">
        <v>9.0369999999999999E-3</v>
      </c>
      <c r="D481" t="s">
        <v>19</v>
      </c>
    </row>
    <row r="482" spans="1:4" x14ac:dyDescent="0.25">
      <c r="A482" t="s">
        <v>13</v>
      </c>
      <c r="B482">
        <v>480</v>
      </c>
      <c r="C482">
        <v>2.9629999999999999E-3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4.0740999999999999E-2</v>
      </c>
      <c r="D484" t="s">
        <v>19</v>
      </c>
    </row>
    <row r="485" spans="1:4" x14ac:dyDescent="0.25">
      <c r="A485" t="s">
        <v>13</v>
      </c>
      <c r="B485">
        <v>483</v>
      </c>
      <c r="C485">
        <v>1.333E-3</v>
      </c>
      <c r="D485" t="s">
        <v>19</v>
      </c>
    </row>
    <row r="486" spans="1:4" x14ac:dyDescent="0.25">
      <c r="A486" t="s">
        <v>13</v>
      </c>
      <c r="B486">
        <v>484</v>
      </c>
      <c r="C486">
        <v>9.7185999999999995E-2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2.9599999999999998E-4</v>
      </c>
      <c r="D490" t="s">
        <v>19</v>
      </c>
    </row>
    <row r="491" spans="1:4" x14ac:dyDescent="0.25">
      <c r="A491" t="s">
        <v>13</v>
      </c>
      <c r="B491">
        <v>489</v>
      </c>
      <c r="C491">
        <v>9.1703999999999994E-2</v>
      </c>
      <c r="D491" t="s">
        <v>19</v>
      </c>
    </row>
    <row r="492" spans="1:4" x14ac:dyDescent="0.25">
      <c r="A492" t="s">
        <v>13</v>
      </c>
      <c r="B492">
        <v>490</v>
      </c>
      <c r="C492">
        <v>8.8800000000000001E-4</v>
      </c>
      <c r="D492" t="s">
        <v>19</v>
      </c>
    </row>
    <row r="493" spans="1:4" x14ac:dyDescent="0.25">
      <c r="A493" t="s">
        <v>13</v>
      </c>
      <c r="B493">
        <v>491</v>
      </c>
      <c r="C493">
        <v>1.3037999999999999E-2</v>
      </c>
      <c r="D493" t="s">
        <v>19</v>
      </c>
    </row>
    <row r="494" spans="1:4" x14ac:dyDescent="0.25">
      <c r="A494" t="s">
        <v>13</v>
      </c>
      <c r="B494">
        <v>492</v>
      </c>
      <c r="C494">
        <v>2.9599999999999998E-4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3.8517999999999997E-2</v>
      </c>
      <c r="D496" t="s">
        <v>19</v>
      </c>
    </row>
    <row r="497" spans="1:4" x14ac:dyDescent="0.25">
      <c r="A497" t="s">
        <v>13</v>
      </c>
      <c r="B497">
        <v>495</v>
      </c>
      <c r="C497">
        <v>4.4499999999999997E-4</v>
      </c>
      <c r="D497" t="s">
        <v>19</v>
      </c>
    </row>
    <row r="498" spans="1:4" x14ac:dyDescent="0.25">
      <c r="A498" t="s">
        <v>13</v>
      </c>
      <c r="B498">
        <v>496</v>
      </c>
      <c r="C498">
        <v>5.2592E-2</v>
      </c>
      <c r="D498" t="s">
        <v>19</v>
      </c>
    </row>
    <row r="499" spans="1:4" x14ac:dyDescent="0.25">
      <c r="A499" t="s">
        <v>13</v>
      </c>
      <c r="B499">
        <v>497</v>
      </c>
      <c r="C499">
        <v>3.1110000000000001E-3</v>
      </c>
      <c r="D499" t="s">
        <v>19</v>
      </c>
    </row>
    <row r="500" spans="1:4" x14ac:dyDescent="0.25">
      <c r="A500" t="s">
        <v>13</v>
      </c>
      <c r="B500">
        <v>498</v>
      </c>
      <c r="C500">
        <v>1.4899999999999999E-4</v>
      </c>
      <c r="D500" t="s">
        <v>19</v>
      </c>
    </row>
    <row r="501" spans="1:4" x14ac:dyDescent="0.25">
      <c r="A501" t="s">
        <v>13</v>
      </c>
      <c r="B501">
        <v>499</v>
      </c>
      <c r="C501">
        <v>2.9599999999999998E-4</v>
      </c>
      <c r="D501" t="s">
        <v>19</v>
      </c>
    </row>
    <row r="502" spans="1:4" x14ac:dyDescent="0.25">
      <c r="A502" t="s">
        <v>13</v>
      </c>
      <c r="B502">
        <v>500</v>
      </c>
      <c r="C502">
        <v>4.44E-4</v>
      </c>
      <c r="D502" t="s">
        <v>19</v>
      </c>
    </row>
    <row r="503" spans="1:4" x14ac:dyDescent="0.25">
      <c r="A503" t="s">
        <v>13</v>
      </c>
      <c r="B503">
        <v>501</v>
      </c>
      <c r="C503">
        <v>0.13600000000000001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0</v>
      </c>
      <c r="D505" t="s">
        <v>19</v>
      </c>
    </row>
    <row r="506" spans="1:4" x14ac:dyDescent="0.25">
      <c r="A506" t="s">
        <v>13</v>
      </c>
      <c r="B506">
        <v>504</v>
      </c>
      <c r="C506">
        <v>2.9333999999999999E-2</v>
      </c>
      <c r="D506" t="s">
        <v>19</v>
      </c>
    </row>
    <row r="507" spans="1:4" x14ac:dyDescent="0.25">
      <c r="A507" t="s">
        <v>13</v>
      </c>
      <c r="B507">
        <v>505</v>
      </c>
      <c r="C507">
        <v>8.4739999999999996E-2</v>
      </c>
      <c r="D507" t="s">
        <v>19</v>
      </c>
    </row>
    <row r="508" spans="1:4" x14ac:dyDescent="0.25">
      <c r="A508" t="s">
        <v>13</v>
      </c>
      <c r="B508">
        <v>506</v>
      </c>
      <c r="C508">
        <v>2.7556000000000001E-2</v>
      </c>
      <c r="D508" t="s">
        <v>19</v>
      </c>
    </row>
    <row r="509" spans="1:4" x14ac:dyDescent="0.25">
      <c r="A509" t="s">
        <v>13</v>
      </c>
      <c r="B509">
        <v>507</v>
      </c>
      <c r="C509">
        <v>4.44E-4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6.6667000000000004E-2</v>
      </c>
      <c r="D511" t="s">
        <v>19</v>
      </c>
    </row>
    <row r="512" spans="1:4" x14ac:dyDescent="0.25">
      <c r="A512" t="s">
        <v>13</v>
      </c>
      <c r="B512">
        <v>510</v>
      </c>
      <c r="C512">
        <v>1.4799999999999999E-4</v>
      </c>
      <c r="D512" t="s">
        <v>19</v>
      </c>
    </row>
    <row r="513" spans="1:4" x14ac:dyDescent="0.25">
      <c r="A513" t="s">
        <v>13</v>
      </c>
      <c r="B513">
        <v>511</v>
      </c>
      <c r="C513">
        <v>1.4799999999999999E-4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2.0889000000000001E-2</v>
      </c>
      <c r="D515" t="s">
        <v>19</v>
      </c>
    </row>
    <row r="516" spans="1:4" x14ac:dyDescent="0.25">
      <c r="A516" t="s">
        <v>13</v>
      </c>
      <c r="B516">
        <v>514</v>
      </c>
      <c r="C516">
        <v>0.13925999999999999</v>
      </c>
      <c r="D516" t="s">
        <v>19</v>
      </c>
    </row>
    <row r="517" spans="1:4" x14ac:dyDescent="0.25">
      <c r="A517" t="s">
        <v>13</v>
      </c>
      <c r="B517">
        <v>515</v>
      </c>
      <c r="C517">
        <v>3.3184999999999999E-2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1.4799999999999999E-4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0.17066700000000001</v>
      </c>
      <c r="D521" t="s">
        <v>19</v>
      </c>
    </row>
    <row r="522" spans="1:4" x14ac:dyDescent="0.25">
      <c r="A522" t="s">
        <v>13</v>
      </c>
      <c r="B522">
        <v>520</v>
      </c>
      <c r="C522">
        <v>4.6665999999999999E-2</v>
      </c>
      <c r="D522" t="s">
        <v>19</v>
      </c>
    </row>
    <row r="523" spans="1:4" x14ac:dyDescent="0.25">
      <c r="A523" t="s">
        <v>13</v>
      </c>
      <c r="B523">
        <v>521</v>
      </c>
      <c r="C523">
        <v>1.4899999999999999E-4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2.8444000000000001E-2</v>
      </c>
      <c r="D527" t="s">
        <v>19</v>
      </c>
    </row>
    <row r="528" spans="1:4" x14ac:dyDescent="0.25">
      <c r="A528" t="s">
        <v>13</v>
      </c>
      <c r="B528">
        <v>526</v>
      </c>
      <c r="C528">
        <v>0</v>
      </c>
      <c r="D528" t="s">
        <v>19</v>
      </c>
    </row>
    <row r="529" spans="1:4" x14ac:dyDescent="0.25">
      <c r="A529" t="s">
        <v>13</v>
      </c>
      <c r="B529">
        <v>527</v>
      </c>
      <c r="C529">
        <v>6.0740000000000004E-3</v>
      </c>
      <c r="D529" t="s">
        <v>19</v>
      </c>
    </row>
    <row r="530" spans="1:4" x14ac:dyDescent="0.25">
      <c r="A530" t="s">
        <v>13</v>
      </c>
      <c r="B530">
        <v>528</v>
      </c>
      <c r="C530">
        <v>7.4100000000000001E-4</v>
      </c>
      <c r="D530" t="s">
        <v>19</v>
      </c>
    </row>
    <row r="531" spans="1:4" x14ac:dyDescent="0.25">
      <c r="A531" t="s">
        <v>13</v>
      </c>
      <c r="B531">
        <v>529</v>
      </c>
      <c r="C531">
        <v>0</v>
      </c>
      <c r="D531" t="s">
        <v>19</v>
      </c>
    </row>
    <row r="532" spans="1:4" x14ac:dyDescent="0.25">
      <c r="A532" t="s">
        <v>13</v>
      </c>
      <c r="B532">
        <v>530</v>
      </c>
      <c r="C532">
        <v>9.0369999999999999E-3</v>
      </c>
      <c r="D532" t="s">
        <v>19</v>
      </c>
    </row>
    <row r="533" spans="1:4" x14ac:dyDescent="0.25">
      <c r="A533" t="s">
        <v>13</v>
      </c>
      <c r="B533">
        <v>531</v>
      </c>
      <c r="C533">
        <v>0.04</v>
      </c>
      <c r="D533" t="s">
        <v>19</v>
      </c>
    </row>
    <row r="534" spans="1:4" x14ac:dyDescent="0.25">
      <c r="A534" t="s">
        <v>13</v>
      </c>
      <c r="B534">
        <v>532</v>
      </c>
      <c r="C534">
        <v>2.6221999999999999E-2</v>
      </c>
      <c r="D534" t="s">
        <v>19</v>
      </c>
    </row>
    <row r="535" spans="1:4" x14ac:dyDescent="0.25">
      <c r="A535" t="s">
        <v>13</v>
      </c>
      <c r="B535">
        <v>533</v>
      </c>
      <c r="C535">
        <v>0.153778</v>
      </c>
      <c r="D535" t="s">
        <v>19</v>
      </c>
    </row>
    <row r="536" spans="1:4" x14ac:dyDescent="0.25">
      <c r="A536" t="s">
        <v>13</v>
      </c>
      <c r="B536">
        <v>534</v>
      </c>
      <c r="C536">
        <v>0.15437000000000001</v>
      </c>
      <c r="D536" t="s">
        <v>19</v>
      </c>
    </row>
    <row r="537" spans="1:4" x14ac:dyDescent="0.25">
      <c r="A537" t="s">
        <v>13</v>
      </c>
      <c r="B537">
        <v>535</v>
      </c>
      <c r="C537">
        <v>1.7333999999999999E-2</v>
      </c>
      <c r="D537" t="s">
        <v>19</v>
      </c>
    </row>
    <row r="538" spans="1:4" x14ac:dyDescent="0.25">
      <c r="A538" t="s">
        <v>13</v>
      </c>
      <c r="B538">
        <v>536</v>
      </c>
      <c r="C538">
        <v>1.3925999999999999E-2</v>
      </c>
      <c r="D538" t="s">
        <v>19</v>
      </c>
    </row>
    <row r="539" spans="1:4" x14ac:dyDescent="0.25">
      <c r="A539" t="s">
        <v>13</v>
      </c>
      <c r="B539">
        <v>537</v>
      </c>
      <c r="C539">
        <v>1.4799999999999999E-4</v>
      </c>
      <c r="D539" t="s">
        <v>19</v>
      </c>
    </row>
    <row r="540" spans="1:4" x14ac:dyDescent="0.25">
      <c r="A540" t="s">
        <v>13</v>
      </c>
      <c r="B540">
        <v>538</v>
      </c>
      <c r="C540">
        <v>0.20074</v>
      </c>
      <c r="D540" t="s">
        <v>19</v>
      </c>
    </row>
    <row r="541" spans="1:4" x14ac:dyDescent="0.25">
      <c r="A541" t="s">
        <v>13</v>
      </c>
      <c r="B541">
        <v>539</v>
      </c>
      <c r="C541">
        <v>3.7038000000000001E-2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1.4799999999999999E-4</v>
      </c>
      <c r="D543" t="s">
        <v>19</v>
      </c>
    </row>
    <row r="544" spans="1:4" x14ac:dyDescent="0.25">
      <c r="A544" t="s">
        <v>13</v>
      </c>
      <c r="B544">
        <v>542</v>
      </c>
      <c r="C544">
        <v>4.2813999999999998E-2</v>
      </c>
      <c r="D544" t="s">
        <v>19</v>
      </c>
    </row>
    <row r="545" spans="1:4" x14ac:dyDescent="0.25">
      <c r="A545" t="s">
        <v>13</v>
      </c>
      <c r="B545">
        <v>543</v>
      </c>
      <c r="C545">
        <v>1.0519000000000001E-2</v>
      </c>
      <c r="D545" t="s">
        <v>19</v>
      </c>
    </row>
    <row r="546" spans="1:4" x14ac:dyDescent="0.25">
      <c r="A546" t="s">
        <v>13</v>
      </c>
      <c r="B546">
        <v>544</v>
      </c>
      <c r="C546">
        <v>0</v>
      </c>
      <c r="D546" t="s">
        <v>19</v>
      </c>
    </row>
    <row r="547" spans="1:4" x14ac:dyDescent="0.25">
      <c r="A547" t="s">
        <v>13</v>
      </c>
      <c r="B547">
        <v>545</v>
      </c>
      <c r="C547">
        <v>6.3699999999999998E-3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6.4592999999999998E-2</v>
      </c>
      <c r="D549" t="s">
        <v>19</v>
      </c>
    </row>
    <row r="550" spans="1:4" x14ac:dyDescent="0.25">
      <c r="A550" t="s">
        <v>13</v>
      </c>
      <c r="B550">
        <v>548</v>
      </c>
      <c r="C550">
        <v>4.2960000000000003E-3</v>
      </c>
      <c r="D550" t="s">
        <v>19</v>
      </c>
    </row>
    <row r="551" spans="1:4" x14ac:dyDescent="0.25">
      <c r="A551" t="s">
        <v>13</v>
      </c>
      <c r="B551">
        <v>549</v>
      </c>
      <c r="C551">
        <v>1.8667E-2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9.4667000000000001E-2</v>
      </c>
      <c r="D553" t="s">
        <v>19</v>
      </c>
    </row>
    <row r="554" spans="1:4" x14ac:dyDescent="0.25">
      <c r="A554" t="s">
        <v>13</v>
      </c>
      <c r="B554">
        <v>552</v>
      </c>
      <c r="C554">
        <v>7.3999999999999999E-4</v>
      </c>
      <c r="D554" t="s">
        <v>19</v>
      </c>
    </row>
    <row r="555" spans="1:4" x14ac:dyDescent="0.25">
      <c r="A555" t="s">
        <v>13</v>
      </c>
      <c r="B555">
        <v>553</v>
      </c>
      <c r="C555">
        <v>1.0369999999999999E-3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0</v>
      </c>
      <c r="D557" t="s">
        <v>19</v>
      </c>
    </row>
    <row r="558" spans="1:4" x14ac:dyDescent="0.25">
      <c r="A558" t="s">
        <v>13</v>
      </c>
      <c r="B558">
        <v>556</v>
      </c>
      <c r="C558">
        <v>0.116149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1.1850000000000001E-3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0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4.8890000000000001E-3</v>
      </c>
      <c r="D564" t="s">
        <v>19</v>
      </c>
    </row>
    <row r="565" spans="1:4" x14ac:dyDescent="0.25">
      <c r="A565" t="s">
        <v>13</v>
      </c>
      <c r="B565">
        <v>563</v>
      </c>
      <c r="C565">
        <v>0.117037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1.0074E-2</v>
      </c>
      <c r="D568" t="s">
        <v>19</v>
      </c>
    </row>
    <row r="569" spans="1:4" x14ac:dyDescent="0.25">
      <c r="A569" t="s">
        <v>13</v>
      </c>
      <c r="B569">
        <v>567</v>
      </c>
      <c r="C569">
        <v>1.6147999999999999E-2</v>
      </c>
      <c r="D569" t="s">
        <v>19</v>
      </c>
    </row>
    <row r="570" spans="1:4" x14ac:dyDescent="0.25">
      <c r="A570" t="s">
        <v>13</v>
      </c>
      <c r="B570">
        <v>568</v>
      </c>
      <c r="C570">
        <v>0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0</v>
      </c>
      <c r="D572" t="s">
        <v>19</v>
      </c>
    </row>
    <row r="573" spans="1:4" x14ac:dyDescent="0.25">
      <c r="A573" t="s">
        <v>13</v>
      </c>
      <c r="B573">
        <v>571</v>
      </c>
      <c r="C573">
        <v>6.9629999999999996E-3</v>
      </c>
      <c r="D573" t="s">
        <v>19</v>
      </c>
    </row>
    <row r="574" spans="1:4" x14ac:dyDescent="0.25">
      <c r="A574" t="s">
        <v>13</v>
      </c>
      <c r="B574">
        <v>572</v>
      </c>
      <c r="C574">
        <v>0</v>
      </c>
      <c r="D574" t="s">
        <v>19</v>
      </c>
    </row>
    <row r="575" spans="1:4" x14ac:dyDescent="0.25">
      <c r="A575" t="s">
        <v>13</v>
      </c>
      <c r="B575">
        <v>573</v>
      </c>
      <c r="C575">
        <v>9.7629999999999995E-2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7.7480999999999994E-2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7.4100000000000001E-4</v>
      </c>
      <c r="D579" t="s">
        <v>19</v>
      </c>
    </row>
    <row r="580" spans="1:4" x14ac:dyDescent="0.25">
      <c r="A580" t="s">
        <v>13</v>
      </c>
      <c r="B580">
        <v>578</v>
      </c>
      <c r="C580">
        <v>1.4799999999999999E-4</v>
      </c>
      <c r="D580" t="s">
        <v>19</v>
      </c>
    </row>
    <row r="581" spans="1:4" x14ac:dyDescent="0.25">
      <c r="A581" t="s">
        <v>13</v>
      </c>
      <c r="B581">
        <v>579</v>
      </c>
      <c r="C581">
        <v>0.121185</v>
      </c>
      <c r="D581" t="s">
        <v>19</v>
      </c>
    </row>
    <row r="582" spans="1:4" x14ac:dyDescent="0.25">
      <c r="A582" t="s">
        <v>13</v>
      </c>
      <c r="B582">
        <v>580</v>
      </c>
      <c r="C582">
        <v>2.6814999999999999E-2</v>
      </c>
      <c r="D582" t="s">
        <v>19</v>
      </c>
    </row>
    <row r="583" spans="1:4" x14ac:dyDescent="0.25">
      <c r="A583" t="s">
        <v>13</v>
      </c>
      <c r="B583">
        <v>581</v>
      </c>
      <c r="C583">
        <v>1.4799999999999999E-4</v>
      </c>
      <c r="D583" t="s">
        <v>19</v>
      </c>
    </row>
    <row r="584" spans="1:4" x14ac:dyDescent="0.25">
      <c r="A584" t="s">
        <v>13</v>
      </c>
      <c r="B584">
        <v>582</v>
      </c>
      <c r="C584">
        <v>0.120741</v>
      </c>
      <c r="D584" t="s">
        <v>19</v>
      </c>
    </row>
    <row r="585" spans="1:4" x14ac:dyDescent="0.25">
      <c r="A585" t="s">
        <v>13</v>
      </c>
      <c r="B585">
        <v>583</v>
      </c>
      <c r="C585">
        <v>0</v>
      </c>
      <c r="D585" t="s">
        <v>19</v>
      </c>
    </row>
    <row r="586" spans="1:4" x14ac:dyDescent="0.25">
      <c r="A586" t="s">
        <v>13</v>
      </c>
      <c r="B586">
        <v>584</v>
      </c>
      <c r="C586">
        <v>1.4799999999999999E-4</v>
      </c>
      <c r="D586" t="s">
        <v>19</v>
      </c>
    </row>
    <row r="587" spans="1:4" x14ac:dyDescent="0.25">
      <c r="A587" t="s">
        <v>13</v>
      </c>
      <c r="B587">
        <v>585</v>
      </c>
      <c r="C587">
        <v>2.9599999999999998E-4</v>
      </c>
      <c r="D587" t="s">
        <v>19</v>
      </c>
    </row>
    <row r="588" spans="1:4" x14ac:dyDescent="0.25">
      <c r="A588" t="s">
        <v>13</v>
      </c>
      <c r="B588">
        <v>586</v>
      </c>
      <c r="C588">
        <v>7.1851999999999999E-2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0.10088900000000001</v>
      </c>
      <c r="D590" t="s">
        <v>19</v>
      </c>
    </row>
    <row r="591" spans="1:4" x14ac:dyDescent="0.25">
      <c r="A591" t="s">
        <v>13</v>
      </c>
      <c r="B591">
        <v>589</v>
      </c>
      <c r="C591">
        <v>2.9700000000000001E-4</v>
      </c>
      <c r="D591" t="s">
        <v>19</v>
      </c>
    </row>
    <row r="592" spans="1:4" x14ac:dyDescent="0.25">
      <c r="A592" t="s">
        <v>13</v>
      </c>
      <c r="B592">
        <v>590</v>
      </c>
      <c r="C592">
        <v>0</v>
      </c>
      <c r="D592" t="s">
        <v>19</v>
      </c>
    </row>
    <row r="593" spans="1:4" x14ac:dyDescent="0.25">
      <c r="A593" t="s">
        <v>13</v>
      </c>
      <c r="B593">
        <v>591</v>
      </c>
      <c r="C593">
        <v>4.1628999999999999E-2</v>
      </c>
      <c r="D593" t="s">
        <v>19</v>
      </c>
    </row>
    <row r="594" spans="1:4" x14ac:dyDescent="0.25">
      <c r="A594" t="s">
        <v>13</v>
      </c>
      <c r="B594">
        <v>592</v>
      </c>
      <c r="C594">
        <v>5.0369999999999998E-3</v>
      </c>
      <c r="D594" t="s">
        <v>19</v>
      </c>
    </row>
    <row r="595" spans="1:4" x14ac:dyDescent="0.25">
      <c r="A595" t="s">
        <v>13</v>
      </c>
      <c r="B595">
        <v>593</v>
      </c>
      <c r="C595">
        <v>0.106074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1.4799999999999999E-4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1.4899999999999999E-4</v>
      </c>
      <c r="D599" t="s">
        <v>19</v>
      </c>
    </row>
    <row r="600" spans="1:4" x14ac:dyDescent="0.25">
      <c r="A600" t="s">
        <v>13</v>
      </c>
      <c r="B600">
        <v>598</v>
      </c>
      <c r="C600">
        <v>1.4799999999999999E-4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8.2371E-2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1.1850000000000001E-3</v>
      </c>
      <c r="D605" t="s">
        <v>19</v>
      </c>
    </row>
    <row r="606" spans="1:4" x14ac:dyDescent="0.25">
      <c r="A606" t="s">
        <v>13</v>
      </c>
      <c r="B606">
        <v>604</v>
      </c>
      <c r="C606">
        <v>1.3037E-2</v>
      </c>
      <c r="D606" t="s">
        <v>19</v>
      </c>
    </row>
    <row r="607" spans="1:4" x14ac:dyDescent="0.25">
      <c r="A607" t="s">
        <v>13</v>
      </c>
      <c r="B607">
        <v>605</v>
      </c>
      <c r="C607">
        <v>2.222E-3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3.1556000000000001E-2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0.15659200000000001</v>
      </c>
      <c r="D611" t="s">
        <v>19</v>
      </c>
    </row>
    <row r="612" spans="1:4" x14ac:dyDescent="0.25">
      <c r="A612" t="s">
        <v>13</v>
      </c>
      <c r="B612">
        <v>610</v>
      </c>
      <c r="C612">
        <v>0.104889</v>
      </c>
      <c r="D612" t="s">
        <v>19</v>
      </c>
    </row>
    <row r="613" spans="1:4" x14ac:dyDescent="0.25">
      <c r="A613" t="s">
        <v>13</v>
      </c>
      <c r="B613">
        <v>611</v>
      </c>
      <c r="C613">
        <v>8.3851999999999996E-2</v>
      </c>
      <c r="D613" t="s">
        <v>19</v>
      </c>
    </row>
    <row r="614" spans="1:4" x14ac:dyDescent="0.25">
      <c r="A614" t="s">
        <v>13</v>
      </c>
      <c r="B614">
        <v>612</v>
      </c>
      <c r="C614">
        <v>1.0369999999999999E-3</v>
      </c>
      <c r="D614" t="s">
        <v>19</v>
      </c>
    </row>
    <row r="615" spans="1:4" x14ac:dyDescent="0.25">
      <c r="A615" t="s">
        <v>13</v>
      </c>
      <c r="B615">
        <v>613</v>
      </c>
      <c r="C615">
        <v>1.4799999999999999E-4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4.9185E-2</v>
      </c>
      <c r="D616" t="s">
        <v>19</v>
      </c>
    </row>
    <row r="617" spans="1:4" x14ac:dyDescent="0.25">
      <c r="A617" t="s">
        <v>13</v>
      </c>
      <c r="B617">
        <v>615</v>
      </c>
      <c r="C617">
        <v>5.3629999999999997E-2</v>
      </c>
      <c r="D617" t="s">
        <v>19</v>
      </c>
    </row>
    <row r="618" spans="1:4" x14ac:dyDescent="0.25">
      <c r="A618" t="s">
        <v>13</v>
      </c>
      <c r="B618">
        <v>616</v>
      </c>
      <c r="C618">
        <v>1.4799999999999999E-4</v>
      </c>
      <c r="D618" t="s">
        <v>19</v>
      </c>
    </row>
    <row r="619" spans="1:4" x14ac:dyDescent="0.25">
      <c r="A619" t="s">
        <v>13</v>
      </c>
      <c r="B619">
        <v>617</v>
      </c>
      <c r="C619">
        <v>6.6370999999999999E-2</v>
      </c>
      <c r="D619" t="s">
        <v>19</v>
      </c>
    </row>
    <row r="620" spans="1:4" x14ac:dyDescent="0.25">
      <c r="A620" t="s">
        <v>13</v>
      </c>
      <c r="B620">
        <v>618</v>
      </c>
      <c r="C620">
        <v>8.8800000000000001E-4</v>
      </c>
      <c r="D620" t="s">
        <v>19</v>
      </c>
    </row>
    <row r="621" spans="1:4" x14ac:dyDescent="0.25">
      <c r="A621" t="s">
        <v>13</v>
      </c>
      <c r="B621">
        <v>619</v>
      </c>
      <c r="C621">
        <v>8.2815E-2</v>
      </c>
      <c r="D621" t="s">
        <v>19</v>
      </c>
    </row>
    <row r="622" spans="1:4" x14ac:dyDescent="0.25">
      <c r="A622" t="s">
        <v>13</v>
      </c>
      <c r="B622">
        <v>620</v>
      </c>
      <c r="C622">
        <v>1.4799999999999999E-4</v>
      </c>
      <c r="D622" t="s">
        <v>19</v>
      </c>
    </row>
    <row r="623" spans="1:4" x14ac:dyDescent="0.25">
      <c r="A623" t="s">
        <v>13</v>
      </c>
      <c r="B623">
        <v>621</v>
      </c>
      <c r="C623">
        <v>0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1.4899999999999999E-4</v>
      </c>
      <c r="D625" t="s">
        <v>19</v>
      </c>
    </row>
    <row r="626" spans="1:4" x14ac:dyDescent="0.25">
      <c r="A626" t="s">
        <v>13</v>
      </c>
      <c r="B626">
        <v>624</v>
      </c>
      <c r="C626">
        <v>7.3999999999999999E-4</v>
      </c>
      <c r="D626" t="s">
        <v>19</v>
      </c>
    </row>
    <row r="627" spans="1:4" x14ac:dyDescent="0.25">
      <c r="A627" t="s">
        <v>13</v>
      </c>
      <c r="B627">
        <v>625</v>
      </c>
      <c r="C627">
        <v>4.4499999999999997E-4</v>
      </c>
      <c r="D627" t="s">
        <v>19</v>
      </c>
    </row>
    <row r="628" spans="1:4" x14ac:dyDescent="0.25">
      <c r="A628" t="s">
        <v>13</v>
      </c>
      <c r="B628">
        <v>626</v>
      </c>
      <c r="C628">
        <v>0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1.8074E-2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0.27748099999999998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4.2370999999999999E-2</v>
      </c>
      <c r="D634" t="s">
        <v>19</v>
      </c>
    </row>
    <row r="635" spans="1:4" x14ac:dyDescent="0.25">
      <c r="A635" t="s">
        <v>13</v>
      </c>
      <c r="B635">
        <v>633</v>
      </c>
      <c r="C635">
        <v>4.44E-4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1.4799999999999999E-4</v>
      </c>
      <c r="D637" t="s">
        <v>19</v>
      </c>
    </row>
    <row r="638" spans="1:4" x14ac:dyDescent="0.25">
      <c r="A638" t="s">
        <v>13</v>
      </c>
      <c r="B638">
        <v>636</v>
      </c>
      <c r="C638">
        <v>1.4799999999999999E-4</v>
      </c>
      <c r="D638" t="s">
        <v>19</v>
      </c>
    </row>
    <row r="639" spans="1:4" x14ac:dyDescent="0.25">
      <c r="A639" t="s">
        <v>13</v>
      </c>
      <c r="B639">
        <v>637</v>
      </c>
      <c r="C639">
        <v>1.4899999999999999E-4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1.0369999999999999E-3</v>
      </c>
      <c r="D641" t="s">
        <v>19</v>
      </c>
    </row>
    <row r="642" spans="1:4" x14ac:dyDescent="0.25">
      <c r="A642" t="s">
        <v>13</v>
      </c>
      <c r="B642">
        <v>640</v>
      </c>
      <c r="C642">
        <v>6.4740000000000006E-2</v>
      </c>
      <c r="D642" t="s">
        <v>19</v>
      </c>
    </row>
    <row r="643" spans="1:4" x14ac:dyDescent="0.25">
      <c r="A643" t="s">
        <v>13</v>
      </c>
      <c r="B643">
        <v>641</v>
      </c>
      <c r="C643">
        <v>1.4899999999999999E-4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2.9599999999999998E-4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4.3555999999999997E-2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3.0814000000000001E-2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5.3777999999999999E-2</v>
      </c>
      <c r="D651" t="s">
        <v>19</v>
      </c>
    </row>
    <row r="652" spans="1:4" x14ac:dyDescent="0.25">
      <c r="A652" t="s">
        <v>13</v>
      </c>
      <c r="B652">
        <v>650</v>
      </c>
      <c r="C652">
        <v>1.926E-3</v>
      </c>
      <c r="D652" t="s">
        <v>19</v>
      </c>
    </row>
    <row r="653" spans="1:4" x14ac:dyDescent="0.25">
      <c r="A653" t="s">
        <v>13</v>
      </c>
      <c r="B653">
        <v>651</v>
      </c>
      <c r="C653">
        <v>0.12607399999999999</v>
      </c>
      <c r="D653" t="s">
        <v>19</v>
      </c>
    </row>
    <row r="654" spans="1:4" x14ac:dyDescent="0.25">
      <c r="A654" t="s">
        <v>13</v>
      </c>
      <c r="B654">
        <v>652</v>
      </c>
      <c r="C654">
        <v>0.15703700000000001</v>
      </c>
      <c r="D654" t="s">
        <v>19</v>
      </c>
    </row>
    <row r="655" spans="1:4" x14ac:dyDescent="0.25">
      <c r="A655" t="s">
        <v>13</v>
      </c>
      <c r="B655">
        <v>653</v>
      </c>
      <c r="C655">
        <v>3.6443999999999997E-2</v>
      </c>
      <c r="D655" t="s">
        <v>19</v>
      </c>
    </row>
    <row r="656" spans="1:4" x14ac:dyDescent="0.25">
      <c r="A656" t="s">
        <v>13</v>
      </c>
      <c r="B656">
        <v>654</v>
      </c>
      <c r="C656">
        <v>8.5929999999999999E-3</v>
      </c>
      <c r="D656" t="s">
        <v>19</v>
      </c>
    </row>
    <row r="657" spans="1:4" x14ac:dyDescent="0.25">
      <c r="A657" t="s">
        <v>13</v>
      </c>
      <c r="B657">
        <v>655</v>
      </c>
      <c r="C657">
        <v>0</v>
      </c>
      <c r="D657" t="s">
        <v>19</v>
      </c>
    </row>
    <row r="658" spans="1:4" x14ac:dyDescent="0.25">
      <c r="A658" t="s">
        <v>13</v>
      </c>
      <c r="B658">
        <v>656</v>
      </c>
      <c r="C658">
        <v>2.9629999999999999E-3</v>
      </c>
      <c r="D658" t="s">
        <v>19</v>
      </c>
    </row>
    <row r="659" spans="1:4" x14ac:dyDescent="0.25">
      <c r="A659" t="s">
        <v>13</v>
      </c>
      <c r="B659">
        <v>657</v>
      </c>
      <c r="C659">
        <v>3.9259000000000002E-2</v>
      </c>
      <c r="D659" t="s">
        <v>19</v>
      </c>
    </row>
    <row r="660" spans="1:4" x14ac:dyDescent="0.25">
      <c r="A660" t="s">
        <v>13</v>
      </c>
      <c r="B660">
        <v>658</v>
      </c>
      <c r="C660">
        <v>7.4100000000000001E-4</v>
      </c>
      <c r="D660" t="s">
        <v>19</v>
      </c>
    </row>
    <row r="661" spans="1:4" x14ac:dyDescent="0.25">
      <c r="A661" t="s">
        <v>13</v>
      </c>
      <c r="B661">
        <v>659</v>
      </c>
      <c r="C661">
        <v>0</v>
      </c>
      <c r="D661" t="s">
        <v>19</v>
      </c>
    </row>
    <row r="662" spans="1:4" x14ac:dyDescent="0.25">
      <c r="A662" t="s">
        <v>13</v>
      </c>
      <c r="B662">
        <v>660</v>
      </c>
      <c r="C662">
        <v>1.4799999999999999E-4</v>
      </c>
      <c r="D662" t="s">
        <v>19</v>
      </c>
    </row>
    <row r="663" spans="1:4" x14ac:dyDescent="0.25">
      <c r="A663" t="s">
        <v>13</v>
      </c>
      <c r="B663">
        <v>661</v>
      </c>
      <c r="C663">
        <v>0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7.4100000000000001E-4</v>
      </c>
      <c r="D665" t="s">
        <v>19</v>
      </c>
    </row>
    <row r="666" spans="1:4" x14ac:dyDescent="0.25">
      <c r="A666" t="s">
        <v>13</v>
      </c>
      <c r="B666">
        <v>664</v>
      </c>
      <c r="C666">
        <v>0.17422199999999999</v>
      </c>
      <c r="D666" t="s">
        <v>19</v>
      </c>
    </row>
    <row r="667" spans="1:4" x14ac:dyDescent="0.25">
      <c r="A667" t="s">
        <v>13</v>
      </c>
      <c r="B667">
        <v>665</v>
      </c>
      <c r="C667">
        <v>2.9599999999999998E-4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0.108</v>
      </c>
      <c r="D669" t="s">
        <v>19</v>
      </c>
    </row>
    <row r="670" spans="1:4" x14ac:dyDescent="0.25">
      <c r="A670" t="s">
        <v>13</v>
      </c>
      <c r="B670">
        <v>668</v>
      </c>
      <c r="C670">
        <v>1.4799999999999999E-4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8.5929999999999999E-3</v>
      </c>
      <c r="D673" t="s">
        <v>19</v>
      </c>
    </row>
    <row r="674" spans="1:4" x14ac:dyDescent="0.25">
      <c r="A674" t="s">
        <v>13</v>
      </c>
      <c r="B674">
        <v>672</v>
      </c>
      <c r="C674">
        <v>8.1480000000000007E-3</v>
      </c>
      <c r="D674" t="s">
        <v>19</v>
      </c>
    </row>
    <row r="675" spans="1:4" x14ac:dyDescent="0.25">
      <c r="A675" t="s">
        <v>13</v>
      </c>
      <c r="B675">
        <v>673</v>
      </c>
      <c r="C675">
        <v>1.6147999999999999E-2</v>
      </c>
      <c r="D675" t="s">
        <v>19</v>
      </c>
    </row>
    <row r="676" spans="1:4" x14ac:dyDescent="0.25">
      <c r="A676" t="s">
        <v>13</v>
      </c>
      <c r="B676">
        <v>674</v>
      </c>
      <c r="C676">
        <v>9.7036999999999998E-2</v>
      </c>
      <c r="D676" t="s">
        <v>19</v>
      </c>
    </row>
    <row r="677" spans="1:4" x14ac:dyDescent="0.25">
      <c r="A677" t="s">
        <v>13</v>
      </c>
      <c r="B677">
        <v>675</v>
      </c>
      <c r="C677">
        <v>0</v>
      </c>
      <c r="D677" t="s">
        <v>19</v>
      </c>
    </row>
    <row r="678" spans="1:4" x14ac:dyDescent="0.25">
      <c r="A678" t="s">
        <v>13</v>
      </c>
      <c r="B678">
        <v>676</v>
      </c>
      <c r="C678">
        <v>1.4371E-2</v>
      </c>
      <c r="D678" t="s">
        <v>19</v>
      </c>
    </row>
    <row r="679" spans="1:4" x14ac:dyDescent="0.25">
      <c r="A679" t="s">
        <v>13</v>
      </c>
      <c r="B679">
        <v>677</v>
      </c>
      <c r="C679">
        <v>1.926E-3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1.4799999999999999E-4</v>
      </c>
      <c r="D681" t="s">
        <v>19</v>
      </c>
    </row>
    <row r="682" spans="1:4" x14ac:dyDescent="0.25">
      <c r="A682" t="s">
        <v>13</v>
      </c>
      <c r="B682">
        <v>680</v>
      </c>
      <c r="C682">
        <v>6.0148E-2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7.4100000000000001E-4</v>
      </c>
      <c r="D684" t="s">
        <v>19</v>
      </c>
    </row>
    <row r="685" spans="1:4" x14ac:dyDescent="0.25">
      <c r="A685" t="s">
        <v>13</v>
      </c>
      <c r="B685">
        <v>683</v>
      </c>
      <c r="C685">
        <v>7.3999999999999999E-4</v>
      </c>
      <c r="D685" t="s">
        <v>19</v>
      </c>
    </row>
    <row r="686" spans="1:4" x14ac:dyDescent="0.25">
      <c r="A686" t="s">
        <v>13</v>
      </c>
      <c r="B686">
        <v>684</v>
      </c>
      <c r="C686">
        <v>7.4100000000000001E-4</v>
      </c>
      <c r="D686" t="s">
        <v>19</v>
      </c>
    </row>
    <row r="687" spans="1:4" x14ac:dyDescent="0.25">
      <c r="A687" t="s">
        <v>13</v>
      </c>
      <c r="B687">
        <v>685</v>
      </c>
      <c r="C687">
        <v>0.22459299999999999</v>
      </c>
      <c r="D687" t="s">
        <v>19</v>
      </c>
    </row>
    <row r="688" spans="1:4" x14ac:dyDescent="0.25">
      <c r="A688" t="s">
        <v>13</v>
      </c>
      <c r="B688">
        <v>686</v>
      </c>
      <c r="C688">
        <v>1.7780000000000001E-3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1.6E-2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2.9628999999999999E-2</v>
      </c>
      <c r="D692" t="s">
        <v>19</v>
      </c>
    </row>
    <row r="693" spans="1:4" x14ac:dyDescent="0.25">
      <c r="A693" t="s">
        <v>13</v>
      </c>
      <c r="B693">
        <v>691</v>
      </c>
      <c r="C693">
        <v>0.12814800000000001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2.0445000000000001E-2</v>
      </c>
      <c r="D695" t="s">
        <v>19</v>
      </c>
    </row>
    <row r="696" spans="1:4" x14ac:dyDescent="0.25">
      <c r="A696" t="s">
        <v>13</v>
      </c>
      <c r="B696">
        <v>694</v>
      </c>
      <c r="C696">
        <v>7.7925999999999995E-2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2.8740000000000002E-2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5.9299999999999999E-4</v>
      </c>
      <c r="D701" t="s">
        <v>19</v>
      </c>
    </row>
    <row r="702" spans="1:4" x14ac:dyDescent="0.25">
      <c r="A702" t="s">
        <v>13</v>
      </c>
      <c r="B702">
        <v>700</v>
      </c>
      <c r="C702">
        <v>3.1110000000000001E-3</v>
      </c>
      <c r="D702" t="s">
        <v>19</v>
      </c>
    </row>
    <row r="703" spans="1:4" x14ac:dyDescent="0.25">
      <c r="A703" t="s">
        <v>13</v>
      </c>
      <c r="B703">
        <v>701</v>
      </c>
      <c r="C703">
        <v>0.108593</v>
      </c>
      <c r="D703" t="s">
        <v>19</v>
      </c>
    </row>
    <row r="704" spans="1:4" x14ac:dyDescent="0.25">
      <c r="A704" t="s">
        <v>13</v>
      </c>
      <c r="B704">
        <v>702</v>
      </c>
      <c r="C704">
        <v>7.3999999999999999E-4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5.9299999999999999E-4</v>
      </c>
      <c r="D706" t="s">
        <v>19</v>
      </c>
    </row>
    <row r="707" spans="1:4" x14ac:dyDescent="0.25">
      <c r="A707" t="s">
        <v>13</v>
      </c>
      <c r="B707">
        <v>705</v>
      </c>
      <c r="C707">
        <v>1.5852000000000002E-2</v>
      </c>
      <c r="D707" t="s">
        <v>19</v>
      </c>
    </row>
    <row r="708" spans="1:4" x14ac:dyDescent="0.25">
      <c r="A708" t="s">
        <v>13</v>
      </c>
      <c r="B708">
        <v>706</v>
      </c>
      <c r="C708">
        <v>0.20785200000000001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1.0370000000000001E-2</v>
      </c>
      <c r="D711" t="s">
        <v>19</v>
      </c>
    </row>
    <row r="712" spans="1:4" x14ac:dyDescent="0.25">
      <c r="A712" t="s">
        <v>13</v>
      </c>
      <c r="B712">
        <v>710</v>
      </c>
      <c r="C712">
        <v>7.4100000000000001E-4</v>
      </c>
      <c r="D712" t="s">
        <v>19</v>
      </c>
    </row>
    <row r="713" spans="1:4" x14ac:dyDescent="0.25">
      <c r="A713" t="s">
        <v>13</v>
      </c>
      <c r="B713">
        <v>711</v>
      </c>
      <c r="C713">
        <v>1.4799999999999999E-4</v>
      </c>
      <c r="D713" t="s">
        <v>19</v>
      </c>
    </row>
    <row r="714" spans="1:4" x14ac:dyDescent="0.25">
      <c r="A714" t="s">
        <v>13</v>
      </c>
      <c r="B714">
        <v>712</v>
      </c>
      <c r="C714">
        <v>8.7110999999999994E-2</v>
      </c>
      <c r="D714" t="s">
        <v>19</v>
      </c>
    </row>
    <row r="715" spans="1:4" x14ac:dyDescent="0.25">
      <c r="A715" t="s">
        <v>13</v>
      </c>
      <c r="B715">
        <v>713</v>
      </c>
      <c r="C715">
        <v>1.4799999999999999E-4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8.0445000000000003E-2</v>
      </c>
      <c r="D717" t="s">
        <v>19</v>
      </c>
    </row>
    <row r="718" spans="1:4" x14ac:dyDescent="0.25">
      <c r="A718" t="s">
        <v>13</v>
      </c>
      <c r="B718">
        <v>716</v>
      </c>
      <c r="C718">
        <v>5.6592000000000003E-2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0</v>
      </c>
      <c r="D722" t="s">
        <v>19</v>
      </c>
    </row>
    <row r="723" spans="1:4" x14ac:dyDescent="0.25">
      <c r="A723" t="s">
        <v>13</v>
      </c>
      <c r="B723">
        <v>721</v>
      </c>
      <c r="C723">
        <v>0.13881499999999999</v>
      </c>
      <c r="D723" t="s">
        <v>19</v>
      </c>
    </row>
    <row r="724" spans="1:4" x14ac:dyDescent="0.25">
      <c r="A724" t="s">
        <v>13</v>
      </c>
      <c r="B724">
        <v>722</v>
      </c>
      <c r="C724">
        <v>1.4799999999999999E-4</v>
      </c>
      <c r="D724" t="s">
        <v>19</v>
      </c>
    </row>
    <row r="725" spans="1:4" x14ac:dyDescent="0.25">
      <c r="A725" t="s">
        <v>13</v>
      </c>
      <c r="B725">
        <v>723</v>
      </c>
      <c r="C725">
        <v>5.8222000000000003E-2</v>
      </c>
      <c r="D725" t="s">
        <v>19</v>
      </c>
    </row>
    <row r="726" spans="1:4" x14ac:dyDescent="0.25">
      <c r="A726" t="s">
        <v>13</v>
      </c>
      <c r="B726">
        <v>724</v>
      </c>
      <c r="C726">
        <v>4.4499999999999997E-4</v>
      </c>
      <c r="D726" t="s">
        <v>19</v>
      </c>
    </row>
    <row r="727" spans="1:4" x14ac:dyDescent="0.25">
      <c r="A727" t="s">
        <v>13</v>
      </c>
      <c r="B727">
        <v>725</v>
      </c>
      <c r="C727">
        <v>2.9599999999999998E-4</v>
      </c>
      <c r="D727" t="s">
        <v>19</v>
      </c>
    </row>
    <row r="728" spans="1:4" x14ac:dyDescent="0.25">
      <c r="A728" t="s">
        <v>13</v>
      </c>
      <c r="B728">
        <v>726</v>
      </c>
      <c r="C728">
        <v>6.0740000000000004E-3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1.4799999999999999E-4</v>
      </c>
      <c r="D730" t="s">
        <v>19</v>
      </c>
    </row>
    <row r="731" spans="1:4" x14ac:dyDescent="0.25">
      <c r="A731" t="s">
        <v>13</v>
      </c>
      <c r="B731">
        <v>729</v>
      </c>
      <c r="C731">
        <v>0.18029700000000001</v>
      </c>
      <c r="D731" t="s">
        <v>19</v>
      </c>
    </row>
    <row r="732" spans="1:4" x14ac:dyDescent="0.25">
      <c r="A732" t="s">
        <v>13</v>
      </c>
      <c r="B732">
        <v>730</v>
      </c>
      <c r="C732">
        <v>4.1778000000000003E-2</v>
      </c>
      <c r="D732" t="s">
        <v>19</v>
      </c>
    </row>
    <row r="733" spans="1:4" x14ac:dyDescent="0.25">
      <c r="A733" t="s">
        <v>13</v>
      </c>
      <c r="B733">
        <v>731</v>
      </c>
      <c r="C733">
        <v>0</v>
      </c>
      <c r="D733" t="s">
        <v>19</v>
      </c>
    </row>
    <row r="734" spans="1:4" x14ac:dyDescent="0.25">
      <c r="A734" t="s">
        <v>13</v>
      </c>
      <c r="B734">
        <v>732</v>
      </c>
      <c r="C734">
        <v>1.4799999999999999E-4</v>
      </c>
      <c r="D734" t="s">
        <v>19</v>
      </c>
    </row>
    <row r="735" spans="1:4" x14ac:dyDescent="0.25">
      <c r="A735" t="s">
        <v>13</v>
      </c>
      <c r="B735">
        <v>733</v>
      </c>
      <c r="C735">
        <v>1.4799999999999999E-4</v>
      </c>
      <c r="D735" t="s">
        <v>19</v>
      </c>
    </row>
    <row r="736" spans="1:4" x14ac:dyDescent="0.25">
      <c r="A736" t="s">
        <v>13</v>
      </c>
      <c r="B736">
        <v>734</v>
      </c>
      <c r="C736">
        <v>1.4799999999999999E-4</v>
      </c>
      <c r="D736" t="s">
        <v>19</v>
      </c>
    </row>
    <row r="737" spans="1:4" x14ac:dyDescent="0.25">
      <c r="A737" t="s">
        <v>13</v>
      </c>
      <c r="B737">
        <v>735</v>
      </c>
      <c r="C737">
        <v>8.3259E-2</v>
      </c>
      <c r="D737" t="s">
        <v>19</v>
      </c>
    </row>
    <row r="738" spans="1:4" x14ac:dyDescent="0.25">
      <c r="A738" t="s">
        <v>13</v>
      </c>
      <c r="B738">
        <v>736</v>
      </c>
      <c r="C738">
        <v>1.4799999999999999E-4</v>
      </c>
      <c r="D738" t="s">
        <v>19</v>
      </c>
    </row>
    <row r="739" spans="1:4" x14ac:dyDescent="0.25">
      <c r="A739" t="s">
        <v>13</v>
      </c>
      <c r="B739">
        <v>737</v>
      </c>
      <c r="C739">
        <v>0.10222299999999999</v>
      </c>
      <c r="D739" t="s">
        <v>19</v>
      </c>
    </row>
    <row r="740" spans="1:4" x14ac:dyDescent="0.25">
      <c r="A740" t="s">
        <v>13</v>
      </c>
      <c r="B740">
        <v>738</v>
      </c>
      <c r="C740">
        <v>4.44E-4</v>
      </c>
      <c r="D740" t="s">
        <v>19</v>
      </c>
    </row>
    <row r="741" spans="1:4" x14ac:dyDescent="0.25">
      <c r="A741" t="s">
        <v>13</v>
      </c>
      <c r="B741">
        <v>739</v>
      </c>
      <c r="C741">
        <v>9.6889000000000003E-2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1.0963000000000001E-2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6.1037000000000001E-2</v>
      </c>
      <c r="D746" t="s">
        <v>19</v>
      </c>
    </row>
    <row r="747" spans="1:4" x14ac:dyDescent="0.25">
      <c r="A747" t="s">
        <v>13</v>
      </c>
      <c r="B747">
        <v>745</v>
      </c>
      <c r="C747">
        <v>0</v>
      </c>
      <c r="D747" t="s">
        <v>19</v>
      </c>
    </row>
    <row r="748" spans="1:4" x14ac:dyDescent="0.25">
      <c r="A748" t="s">
        <v>13</v>
      </c>
      <c r="B748">
        <v>746</v>
      </c>
      <c r="C748">
        <v>0</v>
      </c>
      <c r="D748" t="s">
        <v>19</v>
      </c>
    </row>
    <row r="749" spans="1:4" x14ac:dyDescent="0.25">
      <c r="A749" t="s">
        <v>13</v>
      </c>
      <c r="B749">
        <v>747</v>
      </c>
      <c r="C749">
        <v>0</v>
      </c>
      <c r="D749" t="s">
        <v>19</v>
      </c>
    </row>
    <row r="750" spans="1:4" x14ac:dyDescent="0.25">
      <c r="A750" t="s">
        <v>13</v>
      </c>
      <c r="B750">
        <v>748</v>
      </c>
      <c r="C750">
        <v>1.6444E-2</v>
      </c>
      <c r="D750" t="s">
        <v>19</v>
      </c>
    </row>
    <row r="751" spans="1:4" x14ac:dyDescent="0.25">
      <c r="A751" t="s">
        <v>13</v>
      </c>
      <c r="B751">
        <v>749</v>
      </c>
      <c r="C751">
        <v>2.9700000000000001E-4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0.11318499999999999</v>
      </c>
      <c r="D753" t="s">
        <v>19</v>
      </c>
    </row>
    <row r="754" spans="1:4" x14ac:dyDescent="0.25">
      <c r="A754" t="s">
        <v>13</v>
      </c>
      <c r="B754">
        <v>752</v>
      </c>
      <c r="C754">
        <v>0</v>
      </c>
      <c r="D754" t="s">
        <v>19</v>
      </c>
    </row>
    <row r="755" spans="1:4" x14ac:dyDescent="0.25">
      <c r="A755" t="s">
        <v>13</v>
      </c>
      <c r="B755">
        <v>753</v>
      </c>
      <c r="C755">
        <v>7.4100000000000001E-4</v>
      </c>
      <c r="D755" t="s">
        <v>19</v>
      </c>
    </row>
    <row r="756" spans="1:4" x14ac:dyDescent="0.25">
      <c r="A756" t="s">
        <v>13</v>
      </c>
      <c r="B756">
        <v>754</v>
      </c>
      <c r="C756">
        <v>1.4799999999999999E-4</v>
      </c>
      <c r="D756" t="s">
        <v>19</v>
      </c>
    </row>
    <row r="757" spans="1:4" x14ac:dyDescent="0.25">
      <c r="A757" t="s">
        <v>13</v>
      </c>
      <c r="B757">
        <v>755</v>
      </c>
      <c r="C757">
        <v>2.9700000000000001E-4</v>
      </c>
      <c r="D757" t="s">
        <v>19</v>
      </c>
    </row>
    <row r="758" spans="1:4" x14ac:dyDescent="0.25">
      <c r="A758" t="s">
        <v>13</v>
      </c>
      <c r="B758">
        <v>756</v>
      </c>
      <c r="C758">
        <v>0</v>
      </c>
      <c r="D758" t="s">
        <v>19</v>
      </c>
    </row>
    <row r="759" spans="1:4" x14ac:dyDescent="0.25">
      <c r="A759" t="s">
        <v>13</v>
      </c>
      <c r="B759">
        <v>757</v>
      </c>
      <c r="C759">
        <v>0</v>
      </c>
      <c r="D759" t="s">
        <v>19</v>
      </c>
    </row>
    <row r="760" spans="1:4" x14ac:dyDescent="0.25">
      <c r="A760" t="s">
        <v>13</v>
      </c>
      <c r="B760">
        <v>758</v>
      </c>
      <c r="C760">
        <v>0.13111100000000001</v>
      </c>
      <c r="D760" t="s">
        <v>19</v>
      </c>
    </row>
    <row r="761" spans="1:4" x14ac:dyDescent="0.25">
      <c r="A761" t="s">
        <v>13</v>
      </c>
      <c r="B761">
        <v>759</v>
      </c>
      <c r="C761">
        <v>0.15940699999999999</v>
      </c>
      <c r="D761" t="s">
        <v>19</v>
      </c>
    </row>
    <row r="762" spans="1:4" x14ac:dyDescent="0.25">
      <c r="A762" t="s">
        <v>13</v>
      </c>
      <c r="B762">
        <v>760</v>
      </c>
      <c r="C762">
        <v>2.0593E-2</v>
      </c>
      <c r="D762" t="s">
        <v>19</v>
      </c>
    </row>
    <row r="763" spans="1:4" x14ac:dyDescent="0.25">
      <c r="A763" t="s">
        <v>13</v>
      </c>
      <c r="B763">
        <v>761</v>
      </c>
      <c r="C763">
        <v>7.2589999999999998E-3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5.0814999999999999E-2</v>
      </c>
      <c r="D765" t="s">
        <v>19</v>
      </c>
    </row>
    <row r="766" spans="1:4" x14ac:dyDescent="0.25">
      <c r="A766" t="s">
        <v>13</v>
      </c>
      <c r="B766">
        <v>764</v>
      </c>
      <c r="C766">
        <v>1.4799999999999999E-4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1.0519000000000001E-2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4.2369999999999998E-2</v>
      </c>
      <c r="D771" t="s">
        <v>19</v>
      </c>
    </row>
    <row r="772" spans="1:4" x14ac:dyDescent="0.25">
      <c r="A772" t="s">
        <v>13</v>
      </c>
      <c r="B772">
        <v>770</v>
      </c>
      <c r="C772">
        <v>2.1926000000000001E-2</v>
      </c>
      <c r="D772" t="s">
        <v>19</v>
      </c>
    </row>
    <row r="773" spans="1:4" x14ac:dyDescent="0.25">
      <c r="A773" t="s">
        <v>13</v>
      </c>
      <c r="B773">
        <v>771</v>
      </c>
      <c r="C773">
        <v>2.9037E-2</v>
      </c>
      <c r="D773" t="s">
        <v>19</v>
      </c>
    </row>
    <row r="774" spans="1:4" x14ac:dyDescent="0.25">
      <c r="A774" t="s">
        <v>13</v>
      </c>
      <c r="B774">
        <v>772</v>
      </c>
      <c r="C774">
        <v>0</v>
      </c>
      <c r="D774" t="s">
        <v>19</v>
      </c>
    </row>
    <row r="775" spans="1:4" x14ac:dyDescent="0.25">
      <c r="A775" t="s">
        <v>13</v>
      </c>
      <c r="B775">
        <v>773</v>
      </c>
      <c r="C775">
        <v>0.16488900000000001</v>
      </c>
      <c r="D775" t="s">
        <v>19</v>
      </c>
    </row>
    <row r="776" spans="1:4" x14ac:dyDescent="0.25">
      <c r="A776" t="s">
        <v>13</v>
      </c>
      <c r="B776">
        <v>774</v>
      </c>
      <c r="C776">
        <v>0</v>
      </c>
      <c r="D776" t="s">
        <v>19</v>
      </c>
    </row>
    <row r="777" spans="1:4" x14ac:dyDescent="0.25">
      <c r="A777" t="s">
        <v>13</v>
      </c>
      <c r="B777">
        <v>775</v>
      </c>
      <c r="C777">
        <v>2.9599999999999998E-4</v>
      </c>
      <c r="D777" t="s">
        <v>19</v>
      </c>
    </row>
    <row r="778" spans="1:4" x14ac:dyDescent="0.25">
      <c r="A778" t="s">
        <v>13</v>
      </c>
      <c r="B778">
        <v>776</v>
      </c>
      <c r="C778">
        <v>1.4799999999999999E-4</v>
      </c>
      <c r="D778" t="s">
        <v>19</v>
      </c>
    </row>
    <row r="779" spans="1:4" x14ac:dyDescent="0.25">
      <c r="A779" t="s">
        <v>13</v>
      </c>
      <c r="B779">
        <v>777</v>
      </c>
      <c r="C779">
        <v>4.4499999999999997E-4</v>
      </c>
      <c r="D779" t="s">
        <v>19</v>
      </c>
    </row>
    <row r="780" spans="1:4" x14ac:dyDescent="0.25">
      <c r="A780" t="s">
        <v>13</v>
      </c>
      <c r="B780">
        <v>778</v>
      </c>
      <c r="C780">
        <v>3.1406999999999997E-2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1.3339999999999999E-3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6.0887999999999998E-2</v>
      </c>
      <c r="D784" t="s">
        <v>19</v>
      </c>
    </row>
    <row r="785" spans="1:4" x14ac:dyDescent="0.25">
      <c r="A785" t="s">
        <v>13</v>
      </c>
      <c r="B785">
        <v>783</v>
      </c>
      <c r="C785">
        <v>3.1556000000000001E-2</v>
      </c>
      <c r="D785" t="s">
        <v>19</v>
      </c>
    </row>
    <row r="786" spans="1:4" x14ac:dyDescent="0.25">
      <c r="A786" t="s">
        <v>13</v>
      </c>
      <c r="B786">
        <v>784</v>
      </c>
      <c r="C786">
        <v>1.4799999999999999E-4</v>
      </c>
      <c r="D786" t="s">
        <v>19</v>
      </c>
    </row>
    <row r="787" spans="1:4" x14ac:dyDescent="0.25">
      <c r="A787" t="s">
        <v>13</v>
      </c>
      <c r="B787">
        <v>785</v>
      </c>
      <c r="C787">
        <v>0.13925899999999999</v>
      </c>
      <c r="D787" t="s">
        <v>19</v>
      </c>
    </row>
    <row r="788" spans="1:4" x14ac:dyDescent="0.25">
      <c r="A788" t="s">
        <v>13</v>
      </c>
      <c r="B788">
        <v>786</v>
      </c>
      <c r="C788">
        <v>0.168297</v>
      </c>
      <c r="D788" t="s">
        <v>19</v>
      </c>
    </row>
    <row r="789" spans="1:4" x14ac:dyDescent="0.25">
      <c r="A789" t="s">
        <v>13</v>
      </c>
      <c r="B789">
        <v>787</v>
      </c>
      <c r="C789">
        <v>3.8815000000000002E-2</v>
      </c>
      <c r="D789" t="s">
        <v>19</v>
      </c>
    </row>
    <row r="790" spans="1:4" x14ac:dyDescent="0.25">
      <c r="A790" t="s">
        <v>13</v>
      </c>
      <c r="B790">
        <v>788</v>
      </c>
      <c r="C790">
        <v>0.26177699999999998</v>
      </c>
      <c r="D790" t="s">
        <v>19</v>
      </c>
    </row>
    <row r="791" spans="1:4" x14ac:dyDescent="0.25">
      <c r="A791" t="s">
        <v>13</v>
      </c>
      <c r="B791">
        <v>789</v>
      </c>
      <c r="C791">
        <v>5.4819999999999999E-3</v>
      </c>
      <c r="D791" t="s">
        <v>19</v>
      </c>
    </row>
    <row r="792" spans="1:4" x14ac:dyDescent="0.25">
      <c r="A792" t="s">
        <v>13</v>
      </c>
      <c r="B792">
        <v>790</v>
      </c>
      <c r="C792">
        <v>2.1037E-2</v>
      </c>
      <c r="D792" t="s">
        <v>19</v>
      </c>
    </row>
    <row r="793" spans="1:4" x14ac:dyDescent="0.25">
      <c r="A793" t="s">
        <v>13</v>
      </c>
      <c r="B793">
        <v>791</v>
      </c>
      <c r="C793">
        <v>5.9199999999999997E-4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0.119112</v>
      </c>
      <c r="D795" t="s">
        <v>19</v>
      </c>
    </row>
    <row r="796" spans="1:4" x14ac:dyDescent="0.25">
      <c r="A796" t="s">
        <v>13</v>
      </c>
      <c r="B796">
        <v>794</v>
      </c>
      <c r="C796">
        <v>7.2589999999999998E-3</v>
      </c>
      <c r="D796" t="s">
        <v>19</v>
      </c>
    </row>
    <row r="797" spans="1:4" x14ac:dyDescent="0.25">
      <c r="A797" t="s">
        <v>13</v>
      </c>
      <c r="B797">
        <v>795</v>
      </c>
      <c r="C797">
        <v>9.1850000000000005E-3</v>
      </c>
      <c r="D797" t="s">
        <v>19</v>
      </c>
    </row>
    <row r="798" spans="1:4" x14ac:dyDescent="0.25">
      <c r="A798" t="s">
        <v>13</v>
      </c>
      <c r="B798">
        <v>796</v>
      </c>
      <c r="C798">
        <v>3.3925999999999998E-2</v>
      </c>
      <c r="D798" t="s">
        <v>19</v>
      </c>
    </row>
    <row r="799" spans="1:4" x14ac:dyDescent="0.25">
      <c r="A799" t="s">
        <v>20</v>
      </c>
      <c r="B799">
        <v>797</v>
      </c>
      <c r="C799">
        <v>0.57762999999999998</v>
      </c>
      <c r="D799" t="s">
        <v>21</v>
      </c>
    </row>
    <row r="800" spans="1:4" x14ac:dyDescent="0.25">
      <c r="A800" t="s">
        <v>10</v>
      </c>
      <c r="B800">
        <v>798</v>
      </c>
      <c r="C800">
        <v>7.4070000000000004E-3</v>
      </c>
      <c r="D800" t="s">
        <v>22</v>
      </c>
    </row>
    <row r="801" spans="1:4" x14ac:dyDescent="0.25">
      <c r="A801" t="s">
        <v>13</v>
      </c>
      <c r="B801">
        <v>799</v>
      </c>
      <c r="C801">
        <v>9.0291899999999998</v>
      </c>
      <c r="D801" t="s">
        <v>19</v>
      </c>
    </row>
    <row r="802" spans="1:4" x14ac:dyDescent="0.25">
      <c r="A802" t="s">
        <v>13</v>
      </c>
      <c r="B802">
        <v>800</v>
      </c>
      <c r="C802">
        <v>2.3813300000000002</v>
      </c>
      <c r="D802" t="s">
        <v>19</v>
      </c>
    </row>
    <row r="803" spans="1:4" x14ac:dyDescent="0.25">
      <c r="A803" t="s">
        <v>13</v>
      </c>
      <c r="B803">
        <v>801</v>
      </c>
      <c r="C803">
        <v>8.4648900000000005</v>
      </c>
      <c r="D803" t="s">
        <v>19</v>
      </c>
    </row>
    <row r="804" spans="1:4" x14ac:dyDescent="0.25">
      <c r="A804" t="s">
        <v>20</v>
      </c>
      <c r="B804">
        <v>802</v>
      </c>
      <c r="C804">
        <v>1.1231100000000001</v>
      </c>
      <c r="D804" t="s">
        <v>23</v>
      </c>
    </row>
    <row r="805" spans="1:4" x14ac:dyDescent="0.25">
      <c r="A805" t="s">
        <v>20</v>
      </c>
      <c r="B805">
        <v>803</v>
      </c>
      <c r="C805">
        <v>0.84074099999999996</v>
      </c>
      <c r="D805" t="s">
        <v>24</v>
      </c>
    </row>
    <row r="806" spans="1:4" x14ac:dyDescent="0.25">
      <c r="A806" t="s">
        <v>20</v>
      </c>
      <c r="B806">
        <v>804</v>
      </c>
      <c r="C806">
        <v>0.386519</v>
      </c>
      <c r="D806" t="s">
        <v>25</v>
      </c>
    </row>
    <row r="807" spans="1:4" x14ac:dyDescent="0.25">
      <c r="A807" t="s">
        <v>20</v>
      </c>
      <c r="B807">
        <v>805</v>
      </c>
      <c r="C807">
        <v>6.2667E-2</v>
      </c>
      <c r="D807" t="s">
        <v>25</v>
      </c>
    </row>
    <row r="808" spans="1:4" x14ac:dyDescent="0.25">
      <c r="A808" t="s">
        <v>20</v>
      </c>
      <c r="B808">
        <v>806</v>
      </c>
      <c r="C808">
        <v>2.2221999999999999E-2</v>
      </c>
      <c r="D808" t="s">
        <v>25</v>
      </c>
    </row>
    <row r="809" spans="1:4" x14ac:dyDescent="0.25">
      <c r="A809" t="s">
        <v>20</v>
      </c>
      <c r="B809">
        <v>807</v>
      </c>
      <c r="C809">
        <v>1.8519000000000001E-2</v>
      </c>
      <c r="D809" t="s">
        <v>25</v>
      </c>
    </row>
    <row r="810" spans="1:4" x14ac:dyDescent="0.25">
      <c r="A810" t="s">
        <v>20</v>
      </c>
      <c r="B810">
        <v>808</v>
      </c>
      <c r="C810">
        <v>1.6E-2</v>
      </c>
      <c r="D810" t="s">
        <v>25</v>
      </c>
    </row>
    <row r="811" spans="1:4" x14ac:dyDescent="0.25">
      <c r="A811" t="s">
        <v>20</v>
      </c>
      <c r="B811">
        <v>809</v>
      </c>
      <c r="C811">
        <v>1.4815E-2</v>
      </c>
      <c r="D811" t="s">
        <v>25</v>
      </c>
    </row>
    <row r="812" spans="1:4" x14ac:dyDescent="0.25">
      <c r="A812" t="s">
        <v>20</v>
      </c>
      <c r="B812">
        <v>810</v>
      </c>
      <c r="C812">
        <v>1.4666999999999999E-2</v>
      </c>
      <c r="D812" t="s">
        <v>25</v>
      </c>
    </row>
    <row r="813" spans="1:4" x14ac:dyDescent="0.25">
      <c r="A813" t="s">
        <v>20</v>
      </c>
      <c r="B813">
        <v>811</v>
      </c>
      <c r="C813">
        <v>5.46326</v>
      </c>
      <c r="D813" t="s">
        <v>26</v>
      </c>
    </row>
    <row r="814" spans="1:4" x14ac:dyDescent="0.25">
      <c r="A814" t="s">
        <v>20</v>
      </c>
      <c r="B814">
        <v>812</v>
      </c>
      <c r="C814">
        <v>0.84385200000000005</v>
      </c>
      <c r="D814" t="s">
        <v>24</v>
      </c>
    </row>
    <row r="815" spans="1:4" x14ac:dyDescent="0.25">
      <c r="A815" t="s">
        <v>20</v>
      </c>
      <c r="B815">
        <v>813</v>
      </c>
      <c r="C815">
        <v>0.391704</v>
      </c>
      <c r="D815" t="s">
        <v>25</v>
      </c>
    </row>
    <row r="816" spans="1:4" x14ac:dyDescent="0.25">
      <c r="A816" t="s">
        <v>20</v>
      </c>
      <c r="B816">
        <v>814</v>
      </c>
      <c r="C816">
        <v>6.0741000000000003E-2</v>
      </c>
      <c r="D816" t="s">
        <v>25</v>
      </c>
    </row>
    <row r="817" spans="1:4" x14ac:dyDescent="0.25">
      <c r="A817" t="s">
        <v>20</v>
      </c>
      <c r="B817">
        <v>815</v>
      </c>
      <c r="C817">
        <v>1.9408000000000002E-2</v>
      </c>
      <c r="D817" t="s">
        <v>25</v>
      </c>
    </row>
    <row r="818" spans="1:4" x14ac:dyDescent="0.25">
      <c r="A818" t="s">
        <v>20</v>
      </c>
      <c r="B818">
        <v>816</v>
      </c>
      <c r="C818">
        <v>1.8370000000000001E-2</v>
      </c>
      <c r="D818" t="s">
        <v>25</v>
      </c>
    </row>
    <row r="819" spans="1:4" x14ac:dyDescent="0.25">
      <c r="A819" t="s">
        <v>20</v>
      </c>
      <c r="B819">
        <v>817</v>
      </c>
      <c r="C819">
        <v>1.5852000000000002E-2</v>
      </c>
      <c r="D819" t="s">
        <v>25</v>
      </c>
    </row>
    <row r="820" spans="1:4" x14ac:dyDescent="0.25">
      <c r="A820" t="s">
        <v>20</v>
      </c>
      <c r="B820">
        <v>818</v>
      </c>
      <c r="C820">
        <v>1.4815E-2</v>
      </c>
      <c r="D820" t="s">
        <v>25</v>
      </c>
    </row>
    <row r="821" spans="1:4" x14ac:dyDescent="0.25">
      <c r="A821" t="s">
        <v>20</v>
      </c>
      <c r="B821">
        <v>819</v>
      </c>
      <c r="C821">
        <v>1.4963000000000001E-2</v>
      </c>
      <c r="D821" t="s">
        <v>25</v>
      </c>
    </row>
    <row r="822" spans="1:4" x14ac:dyDescent="0.25">
      <c r="A822" t="s">
        <v>10</v>
      </c>
      <c r="B822">
        <v>820</v>
      </c>
      <c r="C822">
        <v>0.148593</v>
      </c>
      <c r="D822" t="s">
        <v>27</v>
      </c>
    </row>
    <row r="823" spans="1:4" x14ac:dyDescent="0.25">
      <c r="A823" t="s">
        <v>13</v>
      </c>
      <c r="B823">
        <v>821</v>
      </c>
      <c r="C823">
        <v>3.1851999999999998E-2</v>
      </c>
      <c r="D823" t="s">
        <v>28</v>
      </c>
    </row>
    <row r="824" spans="1:4" x14ac:dyDescent="0.25">
      <c r="A824" t="s">
        <v>13</v>
      </c>
      <c r="B824">
        <v>822</v>
      </c>
      <c r="C824">
        <v>2.9599999999999998E-4</v>
      </c>
      <c r="D824" t="s">
        <v>28</v>
      </c>
    </row>
    <row r="825" spans="1:4" x14ac:dyDescent="0.25">
      <c r="A825" t="s">
        <v>13</v>
      </c>
      <c r="B825">
        <v>823</v>
      </c>
      <c r="C825">
        <v>2.9700000000000001E-4</v>
      </c>
      <c r="D825" t="s">
        <v>28</v>
      </c>
    </row>
    <row r="826" spans="1:4" x14ac:dyDescent="0.25">
      <c r="A826" t="s">
        <v>13</v>
      </c>
      <c r="B826">
        <v>824</v>
      </c>
      <c r="C826">
        <v>1.7780000000000001E-3</v>
      </c>
      <c r="D826" t="s">
        <v>28</v>
      </c>
    </row>
    <row r="827" spans="1:4" x14ac:dyDescent="0.25">
      <c r="A827" t="s">
        <v>13</v>
      </c>
      <c r="B827">
        <v>825</v>
      </c>
      <c r="C827">
        <v>0</v>
      </c>
      <c r="D827" t="s">
        <v>28</v>
      </c>
    </row>
    <row r="828" spans="1:4" x14ac:dyDescent="0.25">
      <c r="A828" t="s">
        <v>13</v>
      </c>
      <c r="B828">
        <v>826</v>
      </c>
      <c r="C828">
        <v>0</v>
      </c>
      <c r="D828" t="s">
        <v>28</v>
      </c>
    </row>
    <row r="829" spans="1:4" x14ac:dyDescent="0.25">
      <c r="A829" t="s">
        <v>13</v>
      </c>
      <c r="B829">
        <v>827</v>
      </c>
      <c r="C829">
        <v>0</v>
      </c>
      <c r="D829" t="s">
        <v>28</v>
      </c>
    </row>
    <row r="830" spans="1:4" x14ac:dyDescent="0.25">
      <c r="A830" t="s">
        <v>13</v>
      </c>
      <c r="B830">
        <v>828</v>
      </c>
      <c r="C830">
        <v>4.44E-4</v>
      </c>
      <c r="D830" t="s">
        <v>28</v>
      </c>
    </row>
    <row r="831" spans="1:4" x14ac:dyDescent="0.25">
      <c r="A831" t="s">
        <v>13</v>
      </c>
      <c r="B831">
        <v>829</v>
      </c>
      <c r="C831">
        <v>3.4814999999999999E-2</v>
      </c>
      <c r="D831" t="s">
        <v>28</v>
      </c>
    </row>
    <row r="832" spans="1:4" x14ac:dyDescent="0.25">
      <c r="A832" t="s">
        <v>13</v>
      </c>
      <c r="B832">
        <v>830</v>
      </c>
      <c r="C832">
        <v>0</v>
      </c>
      <c r="D832" t="s">
        <v>28</v>
      </c>
    </row>
    <row r="833" spans="1:4" x14ac:dyDescent="0.25">
      <c r="A833" t="s">
        <v>13</v>
      </c>
      <c r="B833">
        <v>831</v>
      </c>
      <c r="C833">
        <v>1.333E-3</v>
      </c>
      <c r="D833" t="s">
        <v>28</v>
      </c>
    </row>
    <row r="834" spans="1:4" x14ac:dyDescent="0.25">
      <c r="A834" t="s">
        <v>13</v>
      </c>
      <c r="B834">
        <v>832</v>
      </c>
      <c r="C834">
        <v>1.5110999999999999E-2</v>
      </c>
      <c r="D834" t="s">
        <v>28</v>
      </c>
    </row>
    <row r="835" spans="1:4" x14ac:dyDescent="0.25">
      <c r="A835" t="s">
        <v>13</v>
      </c>
      <c r="B835">
        <v>833</v>
      </c>
      <c r="C835">
        <v>2.9629999999999999E-3</v>
      </c>
      <c r="D835" t="s">
        <v>28</v>
      </c>
    </row>
    <row r="836" spans="1:4" x14ac:dyDescent="0.25">
      <c r="A836" t="s">
        <v>13</v>
      </c>
      <c r="B836">
        <v>834</v>
      </c>
      <c r="C836">
        <v>0</v>
      </c>
      <c r="D836" t="s">
        <v>28</v>
      </c>
    </row>
    <row r="837" spans="1:4" x14ac:dyDescent="0.25">
      <c r="A837" t="s">
        <v>13</v>
      </c>
      <c r="B837">
        <v>835</v>
      </c>
      <c r="C837">
        <v>3.0963000000000001E-2</v>
      </c>
      <c r="D837" t="s">
        <v>28</v>
      </c>
    </row>
    <row r="838" spans="1:4" x14ac:dyDescent="0.25">
      <c r="A838" t="s">
        <v>13</v>
      </c>
      <c r="B838">
        <v>836</v>
      </c>
      <c r="C838">
        <v>7.4100000000000001E-4</v>
      </c>
      <c r="D838" t="s">
        <v>28</v>
      </c>
    </row>
    <row r="839" spans="1:4" x14ac:dyDescent="0.25">
      <c r="A839" t="s">
        <v>13</v>
      </c>
      <c r="B839">
        <v>837</v>
      </c>
      <c r="C839">
        <v>2.5179999999999998E-3</v>
      </c>
      <c r="D839" t="s">
        <v>28</v>
      </c>
    </row>
    <row r="840" spans="1:4" x14ac:dyDescent="0.25">
      <c r="A840" t="s">
        <v>13</v>
      </c>
      <c r="B840">
        <v>838</v>
      </c>
      <c r="C840">
        <v>5.9299999999999999E-4</v>
      </c>
      <c r="D840" t="s">
        <v>28</v>
      </c>
    </row>
    <row r="841" spans="1:4" x14ac:dyDescent="0.25">
      <c r="A841" t="s">
        <v>13</v>
      </c>
      <c r="B841">
        <v>839</v>
      </c>
      <c r="C841">
        <v>0</v>
      </c>
      <c r="D841" t="s">
        <v>28</v>
      </c>
    </row>
    <row r="842" spans="1:4" x14ac:dyDescent="0.25">
      <c r="A842" t="s">
        <v>13</v>
      </c>
      <c r="B842">
        <v>840</v>
      </c>
      <c r="C842">
        <v>0</v>
      </c>
      <c r="D842" t="s">
        <v>28</v>
      </c>
    </row>
    <row r="843" spans="1:4" x14ac:dyDescent="0.25">
      <c r="A843" t="s">
        <v>13</v>
      </c>
      <c r="B843">
        <v>841</v>
      </c>
      <c r="C843">
        <v>1.9556E-2</v>
      </c>
      <c r="D843" t="s">
        <v>28</v>
      </c>
    </row>
    <row r="844" spans="1:4" x14ac:dyDescent="0.25">
      <c r="A844" t="s">
        <v>13</v>
      </c>
      <c r="B844">
        <v>842</v>
      </c>
      <c r="C844">
        <v>0</v>
      </c>
      <c r="D844" t="s">
        <v>28</v>
      </c>
    </row>
    <row r="845" spans="1:4" x14ac:dyDescent="0.25">
      <c r="A845" t="s">
        <v>13</v>
      </c>
      <c r="B845">
        <v>843</v>
      </c>
      <c r="C845">
        <v>0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0</v>
      </c>
      <c r="D851" t="s">
        <v>28</v>
      </c>
    </row>
    <row r="852" spans="1:4" x14ac:dyDescent="0.25">
      <c r="A852" t="s">
        <v>13</v>
      </c>
      <c r="B852">
        <v>850</v>
      </c>
      <c r="C852">
        <v>1.4799999999999999E-4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1.9852000000000002E-2</v>
      </c>
      <c r="D853" t="s">
        <v>28</v>
      </c>
    </row>
    <row r="854" spans="1:4" x14ac:dyDescent="0.25">
      <c r="A854" t="s">
        <v>13</v>
      </c>
      <c r="B854">
        <v>852</v>
      </c>
      <c r="C854">
        <v>1.6E-2</v>
      </c>
      <c r="D854" t="s">
        <v>28</v>
      </c>
    </row>
    <row r="855" spans="1:4" x14ac:dyDescent="0.25">
      <c r="A855" t="s">
        <v>13</v>
      </c>
      <c r="B855">
        <v>853</v>
      </c>
      <c r="C855">
        <v>7.6740000000000003E-2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2.9599999999999998E-4</v>
      </c>
      <c r="D857" t="s">
        <v>28</v>
      </c>
    </row>
    <row r="858" spans="1:4" x14ac:dyDescent="0.25">
      <c r="A858" t="s">
        <v>13</v>
      </c>
      <c r="B858">
        <v>856</v>
      </c>
      <c r="C858">
        <v>0</v>
      </c>
      <c r="D858" t="s">
        <v>28</v>
      </c>
    </row>
    <row r="859" spans="1:4" x14ac:dyDescent="0.25">
      <c r="A859" t="s">
        <v>13</v>
      </c>
      <c r="B859">
        <v>857</v>
      </c>
      <c r="C859">
        <v>1.4799999999999999E-4</v>
      </c>
      <c r="D859" t="s">
        <v>28</v>
      </c>
    </row>
    <row r="860" spans="1:4" x14ac:dyDescent="0.25">
      <c r="A860" t="s">
        <v>13</v>
      </c>
      <c r="B860">
        <v>858</v>
      </c>
      <c r="C860">
        <v>8.1480000000000007E-3</v>
      </c>
      <c r="D860" t="s">
        <v>28</v>
      </c>
    </row>
    <row r="861" spans="1:4" x14ac:dyDescent="0.25">
      <c r="A861" t="s">
        <v>13</v>
      </c>
      <c r="B861">
        <v>859</v>
      </c>
      <c r="C861">
        <v>5.9299999999999999E-4</v>
      </c>
      <c r="D861" t="s">
        <v>28</v>
      </c>
    </row>
    <row r="862" spans="1:4" x14ac:dyDescent="0.25">
      <c r="A862" t="s">
        <v>13</v>
      </c>
      <c r="B862">
        <v>860</v>
      </c>
      <c r="C862">
        <v>0</v>
      </c>
      <c r="D862" t="s">
        <v>28</v>
      </c>
    </row>
    <row r="863" spans="1:4" x14ac:dyDescent="0.25">
      <c r="A863" t="s">
        <v>13</v>
      </c>
      <c r="B863">
        <v>861</v>
      </c>
      <c r="C863">
        <v>4.5919999999999997E-3</v>
      </c>
      <c r="D863" t="s">
        <v>28</v>
      </c>
    </row>
    <row r="864" spans="1:4" x14ac:dyDescent="0.25">
      <c r="A864" t="s">
        <v>13</v>
      </c>
      <c r="B864">
        <v>862</v>
      </c>
      <c r="C864">
        <v>0</v>
      </c>
      <c r="D864" t="s">
        <v>28</v>
      </c>
    </row>
    <row r="865" spans="1:4" x14ac:dyDescent="0.25">
      <c r="A865" t="s">
        <v>13</v>
      </c>
      <c r="B865">
        <v>863</v>
      </c>
      <c r="C865">
        <v>2.9700000000000001E-4</v>
      </c>
      <c r="D865" t="s">
        <v>28</v>
      </c>
    </row>
    <row r="866" spans="1:4" x14ac:dyDescent="0.25">
      <c r="A866" t="s">
        <v>13</v>
      </c>
      <c r="B866">
        <v>864</v>
      </c>
      <c r="C866">
        <v>2.9599999999999998E-4</v>
      </c>
      <c r="D866" t="s">
        <v>28</v>
      </c>
    </row>
    <row r="867" spans="1:4" x14ac:dyDescent="0.25">
      <c r="A867" t="s">
        <v>13</v>
      </c>
      <c r="B867">
        <v>865</v>
      </c>
      <c r="C867">
        <v>0</v>
      </c>
      <c r="D867" t="s">
        <v>28</v>
      </c>
    </row>
    <row r="868" spans="1:4" x14ac:dyDescent="0.25">
      <c r="A868" t="s">
        <v>13</v>
      </c>
      <c r="B868">
        <v>866</v>
      </c>
      <c r="C868">
        <v>1.4799999999999999E-4</v>
      </c>
      <c r="D868" t="s">
        <v>28</v>
      </c>
    </row>
    <row r="869" spans="1:4" x14ac:dyDescent="0.25">
      <c r="A869" t="s">
        <v>13</v>
      </c>
      <c r="B869">
        <v>867</v>
      </c>
      <c r="C869">
        <v>0</v>
      </c>
      <c r="D869" t="s">
        <v>28</v>
      </c>
    </row>
    <row r="870" spans="1:4" x14ac:dyDescent="0.25">
      <c r="A870" t="s">
        <v>13</v>
      </c>
      <c r="B870">
        <v>868</v>
      </c>
      <c r="C870">
        <v>4.8148000000000003E-2</v>
      </c>
      <c r="D870" t="s">
        <v>28</v>
      </c>
    </row>
    <row r="871" spans="1:4" x14ac:dyDescent="0.25">
      <c r="A871" t="s">
        <v>13</v>
      </c>
      <c r="B871">
        <v>869</v>
      </c>
      <c r="C871">
        <v>1.4799999999999999E-4</v>
      </c>
      <c r="D871" t="s">
        <v>28</v>
      </c>
    </row>
    <row r="872" spans="1:4" x14ac:dyDescent="0.25">
      <c r="A872" t="s">
        <v>13</v>
      </c>
      <c r="B872">
        <v>870</v>
      </c>
      <c r="C872">
        <v>1.7780000000000001E-3</v>
      </c>
      <c r="D872" t="s">
        <v>28</v>
      </c>
    </row>
    <row r="873" spans="1:4" x14ac:dyDescent="0.25">
      <c r="A873" t="s">
        <v>13</v>
      </c>
      <c r="B873">
        <v>871</v>
      </c>
      <c r="C873">
        <v>5.9259999999999998E-3</v>
      </c>
      <c r="D873" t="s">
        <v>28</v>
      </c>
    </row>
    <row r="874" spans="1:4" x14ac:dyDescent="0.25">
      <c r="A874" t="s">
        <v>13</v>
      </c>
      <c r="B874">
        <v>872</v>
      </c>
      <c r="C874">
        <v>0</v>
      </c>
      <c r="D874" t="s">
        <v>28</v>
      </c>
    </row>
    <row r="875" spans="1:4" x14ac:dyDescent="0.25">
      <c r="A875" t="s">
        <v>13</v>
      </c>
      <c r="B875">
        <v>873</v>
      </c>
      <c r="C875">
        <v>0</v>
      </c>
      <c r="D875" t="s">
        <v>28</v>
      </c>
    </row>
    <row r="876" spans="1:4" x14ac:dyDescent="0.25">
      <c r="A876" t="s">
        <v>13</v>
      </c>
      <c r="B876">
        <v>874</v>
      </c>
      <c r="C876">
        <v>1.4799999999999999E-4</v>
      </c>
      <c r="D876" t="s">
        <v>28</v>
      </c>
    </row>
    <row r="877" spans="1:4" x14ac:dyDescent="0.25">
      <c r="A877" t="s">
        <v>13</v>
      </c>
      <c r="B877">
        <v>875</v>
      </c>
      <c r="C877">
        <v>1.3339999999999999E-3</v>
      </c>
      <c r="D877" t="s">
        <v>28</v>
      </c>
    </row>
    <row r="878" spans="1:4" x14ac:dyDescent="0.25">
      <c r="A878" t="s">
        <v>13</v>
      </c>
      <c r="B878">
        <v>876</v>
      </c>
      <c r="C878">
        <v>2.222E-3</v>
      </c>
      <c r="D878" t="s">
        <v>28</v>
      </c>
    </row>
    <row r="879" spans="1:4" x14ac:dyDescent="0.25">
      <c r="A879" t="s">
        <v>13</v>
      </c>
      <c r="B879">
        <v>877</v>
      </c>
      <c r="C879">
        <v>6.5180000000000004E-3</v>
      </c>
      <c r="D879" t="s">
        <v>28</v>
      </c>
    </row>
    <row r="880" spans="1:4" x14ac:dyDescent="0.25">
      <c r="A880" t="s">
        <v>13</v>
      </c>
      <c r="B880">
        <v>878</v>
      </c>
      <c r="C880">
        <v>3.3186E-2</v>
      </c>
      <c r="D880" t="s">
        <v>28</v>
      </c>
    </row>
    <row r="881" spans="1:4" x14ac:dyDescent="0.25">
      <c r="A881" t="s">
        <v>13</v>
      </c>
      <c r="B881">
        <v>879</v>
      </c>
      <c r="C881">
        <v>0</v>
      </c>
      <c r="D881" t="s">
        <v>28</v>
      </c>
    </row>
    <row r="882" spans="1:4" x14ac:dyDescent="0.25">
      <c r="A882" t="s">
        <v>13</v>
      </c>
      <c r="B882">
        <v>880</v>
      </c>
      <c r="C882">
        <v>4.44E-4</v>
      </c>
      <c r="D882" t="s">
        <v>28</v>
      </c>
    </row>
    <row r="883" spans="1:4" x14ac:dyDescent="0.25">
      <c r="A883" t="s">
        <v>13</v>
      </c>
      <c r="B883">
        <v>881</v>
      </c>
      <c r="C883">
        <v>1.2296E-2</v>
      </c>
      <c r="D883" t="s">
        <v>28</v>
      </c>
    </row>
    <row r="884" spans="1:4" x14ac:dyDescent="0.25">
      <c r="A884" t="s">
        <v>13</v>
      </c>
      <c r="B884">
        <v>882</v>
      </c>
      <c r="C884">
        <v>1.4799999999999999E-4</v>
      </c>
      <c r="D884" t="s">
        <v>28</v>
      </c>
    </row>
    <row r="885" spans="1:4" x14ac:dyDescent="0.25">
      <c r="A885" t="s">
        <v>13</v>
      </c>
      <c r="B885">
        <v>883</v>
      </c>
      <c r="C885">
        <v>0</v>
      </c>
      <c r="D885" t="s">
        <v>28</v>
      </c>
    </row>
    <row r="886" spans="1:4" x14ac:dyDescent="0.25">
      <c r="A886" t="s">
        <v>13</v>
      </c>
      <c r="B886">
        <v>884</v>
      </c>
      <c r="C886">
        <v>8.8900000000000003E-4</v>
      </c>
      <c r="D886" t="s">
        <v>28</v>
      </c>
    </row>
    <row r="887" spans="1:4" x14ac:dyDescent="0.25">
      <c r="A887" t="s">
        <v>13</v>
      </c>
      <c r="B887">
        <v>885</v>
      </c>
      <c r="C887">
        <v>4.4499999999999997E-4</v>
      </c>
      <c r="D887" t="s">
        <v>28</v>
      </c>
    </row>
    <row r="888" spans="1:4" x14ac:dyDescent="0.25">
      <c r="A888" t="s">
        <v>13</v>
      </c>
      <c r="B888">
        <v>886</v>
      </c>
      <c r="C888">
        <v>1.7780000000000001E-3</v>
      </c>
      <c r="D888" t="s">
        <v>28</v>
      </c>
    </row>
    <row r="889" spans="1:4" x14ac:dyDescent="0.25">
      <c r="A889" t="s">
        <v>13</v>
      </c>
      <c r="B889">
        <v>887</v>
      </c>
      <c r="C889">
        <v>4.2960000000000003E-3</v>
      </c>
      <c r="D889" t="s">
        <v>28</v>
      </c>
    </row>
    <row r="890" spans="1:4" x14ac:dyDescent="0.25">
      <c r="A890" t="s">
        <v>13</v>
      </c>
      <c r="B890">
        <v>888</v>
      </c>
      <c r="C890">
        <v>4.44E-4</v>
      </c>
      <c r="D890" t="s">
        <v>28</v>
      </c>
    </row>
    <row r="891" spans="1:4" x14ac:dyDescent="0.25">
      <c r="A891" t="s">
        <v>13</v>
      </c>
      <c r="B891">
        <v>889</v>
      </c>
      <c r="C891">
        <v>1.4519000000000001E-2</v>
      </c>
      <c r="D891" t="s">
        <v>28</v>
      </c>
    </row>
    <row r="892" spans="1:4" x14ac:dyDescent="0.25">
      <c r="A892" t="s">
        <v>13</v>
      </c>
      <c r="B892">
        <v>890</v>
      </c>
      <c r="C892">
        <v>5.9199999999999997E-4</v>
      </c>
      <c r="D892" t="s">
        <v>28</v>
      </c>
    </row>
    <row r="893" spans="1:4" x14ac:dyDescent="0.25">
      <c r="A893" t="s">
        <v>13</v>
      </c>
      <c r="B893">
        <v>891</v>
      </c>
      <c r="C893">
        <v>4.4499999999999997E-4</v>
      </c>
      <c r="D893" t="s">
        <v>28</v>
      </c>
    </row>
    <row r="894" spans="1:4" x14ac:dyDescent="0.25">
      <c r="A894" t="s">
        <v>13</v>
      </c>
      <c r="B894">
        <v>892</v>
      </c>
      <c r="C894">
        <v>0</v>
      </c>
      <c r="D894" t="s">
        <v>28</v>
      </c>
    </row>
    <row r="895" spans="1:4" x14ac:dyDescent="0.25">
      <c r="A895" t="s">
        <v>13</v>
      </c>
      <c r="B895">
        <v>893</v>
      </c>
      <c r="C895">
        <v>1.6296000000000001E-2</v>
      </c>
      <c r="D895" t="s">
        <v>28</v>
      </c>
    </row>
    <row r="896" spans="1:4" x14ac:dyDescent="0.25">
      <c r="A896" t="s">
        <v>13</v>
      </c>
      <c r="B896">
        <v>894</v>
      </c>
      <c r="C896">
        <v>0</v>
      </c>
      <c r="D896" t="s">
        <v>28</v>
      </c>
    </row>
    <row r="897" spans="1:4" x14ac:dyDescent="0.25">
      <c r="A897" t="s">
        <v>13</v>
      </c>
      <c r="B897">
        <v>895</v>
      </c>
      <c r="C897">
        <v>2.2074E-2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2.3709999999999998E-3</v>
      </c>
      <c r="D899" t="s">
        <v>28</v>
      </c>
    </row>
    <row r="900" spans="1:4" x14ac:dyDescent="0.25">
      <c r="A900" t="s">
        <v>13</v>
      </c>
      <c r="B900">
        <v>898</v>
      </c>
      <c r="C900">
        <v>0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2.2665999999999999E-2</v>
      </c>
      <c r="D903" t="s">
        <v>28</v>
      </c>
    </row>
    <row r="904" spans="1:4" x14ac:dyDescent="0.25">
      <c r="A904" t="s">
        <v>13</v>
      </c>
      <c r="B904">
        <v>902</v>
      </c>
      <c r="C904">
        <v>2.0739999999999999E-3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0</v>
      </c>
      <c r="D906" t="s">
        <v>28</v>
      </c>
    </row>
    <row r="907" spans="1:4" x14ac:dyDescent="0.25">
      <c r="A907" t="s">
        <v>13</v>
      </c>
      <c r="B907">
        <v>905</v>
      </c>
      <c r="C907">
        <v>1.4799999999999999E-4</v>
      </c>
      <c r="D907" t="s">
        <v>28</v>
      </c>
    </row>
    <row r="908" spans="1:4" x14ac:dyDescent="0.25">
      <c r="A908" t="s">
        <v>13</v>
      </c>
      <c r="B908">
        <v>906</v>
      </c>
      <c r="C908">
        <v>0</v>
      </c>
      <c r="D908" t="s">
        <v>28</v>
      </c>
    </row>
    <row r="909" spans="1:4" x14ac:dyDescent="0.25">
      <c r="A909" t="s">
        <v>13</v>
      </c>
      <c r="B909">
        <v>907</v>
      </c>
      <c r="C909">
        <v>6.5189999999999996E-3</v>
      </c>
      <c r="D909" t="s">
        <v>28</v>
      </c>
    </row>
    <row r="910" spans="1:4" x14ac:dyDescent="0.25">
      <c r="A910" t="s">
        <v>13</v>
      </c>
      <c r="B910">
        <v>908</v>
      </c>
      <c r="C910">
        <v>1.4809999999999999E-3</v>
      </c>
      <c r="D910" t="s">
        <v>28</v>
      </c>
    </row>
    <row r="911" spans="1:4" x14ac:dyDescent="0.25">
      <c r="A911" t="s">
        <v>13</v>
      </c>
      <c r="B911">
        <v>909</v>
      </c>
      <c r="C911">
        <v>4.4499999999999997E-4</v>
      </c>
      <c r="D911" t="s">
        <v>28</v>
      </c>
    </row>
    <row r="912" spans="1:4" x14ac:dyDescent="0.25">
      <c r="A912" t="s">
        <v>13</v>
      </c>
      <c r="B912">
        <v>910</v>
      </c>
      <c r="C912">
        <v>8.8900000000000003E-4</v>
      </c>
      <c r="D912" t="s">
        <v>28</v>
      </c>
    </row>
    <row r="913" spans="1:4" x14ac:dyDescent="0.25">
      <c r="A913" t="s">
        <v>13</v>
      </c>
      <c r="B913">
        <v>911</v>
      </c>
      <c r="C913">
        <v>2.222E-3</v>
      </c>
      <c r="D913" t="s">
        <v>28</v>
      </c>
    </row>
    <row r="914" spans="1:4" x14ac:dyDescent="0.25">
      <c r="A914" t="s">
        <v>13</v>
      </c>
      <c r="B914">
        <v>912</v>
      </c>
      <c r="C914">
        <v>0</v>
      </c>
      <c r="D914" t="s">
        <v>28</v>
      </c>
    </row>
    <row r="915" spans="1:4" x14ac:dyDescent="0.25">
      <c r="A915" t="s">
        <v>13</v>
      </c>
      <c r="B915">
        <v>913</v>
      </c>
      <c r="C915">
        <v>2.9599999999999998E-4</v>
      </c>
      <c r="D915" t="s">
        <v>28</v>
      </c>
    </row>
    <row r="916" spans="1:4" x14ac:dyDescent="0.25">
      <c r="A916" t="s">
        <v>13</v>
      </c>
      <c r="B916">
        <v>914</v>
      </c>
      <c r="C916">
        <v>2.9700000000000001E-4</v>
      </c>
      <c r="D916" t="s">
        <v>28</v>
      </c>
    </row>
    <row r="917" spans="1:4" x14ac:dyDescent="0.25">
      <c r="A917" t="s">
        <v>13</v>
      </c>
      <c r="B917">
        <v>915</v>
      </c>
      <c r="C917">
        <v>1.629E-3</v>
      </c>
      <c r="D917" t="s">
        <v>28</v>
      </c>
    </row>
    <row r="918" spans="1:4" x14ac:dyDescent="0.25">
      <c r="A918" t="s">
        <v>13</v>
      </c>
      <c r="B918">
        <v>916</v>
      </c>
      <c r="C918">
        <v>0</v>
      </c>
      <c r="D918" t="s">
        <v>28</v>
      </c>
    </row>
    <row r="919" spans="1:4" x14ac:dyDescent="0.25">
      <c r="A919" t="s">
        <v>13</v>
      </c>
      <c r="B919">
        <v>917</v>
      </c>
      <c r="C919">
        <v>2.5482000000000001E-2</v>
      </c>
      <c r="D919" t="s">
        <v>28</v>
      </c>
    </row>
    <row r="920" spans="1:4" x14ac:dyDescent="0.25">
      <c r="A920" t="s">
        <v>13</v>
      </c>
      <c r="B920">
        <v>918</v>
      </c>
      <c r="C920">
        <v>4.0000000000000001E-3</v>
      </c>
      <c r="D920" t="s">
        <v>28</v>
      </c>
    </row>
    <row r="921" spans="1:4" x14ac:dyDescent="0.25">
      <c r="A921" t="s">
        <v>13</v>
      </c>
      <c r="B921">
        <v>919</v>
      </c>
      <c r="C921">
        <v>2.7258999999999999E-2</v>
      </c>
      <c r="D921" t="s">
        <v>28</v>
      </c>
    </row>
    <row r="922" spans="1:4" x14ac:dyDescent="0.25">
      <c r="A922" t="s">
        <v>13</v>
      </c>
      <c r="B922">
        <v>920</v>
      </c>
      <c r="C922">
        <v>1.2593E-2</v>
      </c>
      <c r="D922" t="s">
        <v>28</v>
      </c>
    </row>
    <row r="923" spans="1:4" x14ac:dyDescent="0.25">
      <c r="A923" t="s">
        <v>13</v>
      </c>
      <c r="B923">
        <v>921</v>
      </c>
      <c r="C923">
        <v>5.9199999999999997E-4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0</v>
      </c>
      <c r="D925" t="s">
        <v>28</v>
      </c>
    </row>
    <row r="926" spans="1:4" x14ac:dyDescent="0.25">
      <c r="A926" t="s">
        <v>13</v>
      </c>
      <c r="B926">
        <v>924</v>
      </c>
      <c r="C926">
        <v>0</v>
      </c>
      <c r="D926" t="s">
        <v>28</v>
      </c>
    </row>
    <row r="927" spans="1:4" x14ac:dyDescent="0.25">
      <c r="A927" t="s">
        <v>13</v>
      </c>
      <c r="B927">
        <v>925</v>
      </c>
      <c r="C927">
        <v>2.1184999999999999E-2</v>
      </c>
      <c r="D927" t="s">
        <v>28</v>
      </c>
    </row>
    <row r="928" spans="1:4" x14ac:dyDescent="0.25">
      <c r="A928" t="s">
        <v>13</v>
      </c>
      <c r="B928">
        <v>926</v>
      </c>
      <c r="C928">
        <v>0</v>
      </c>
      <c r="D928" t="s">
        <v>28</v>
      </c>
    </row>
    <row r="929" spans="1:4" x14ac:dyDescent="0.25">
      <c r="A929" t="s">
        <v>13</v>
      </c>
      <c r="B929">
        <v>927</v>
      </c>
      <c r="C929">
        <v>1.4899999999999999E-4</v>
      </c>
      <c r="D929" t="s">
        <v>28</v>
      </c>
    </row>
    <row r="930" spans="1:4" x14ac:dyDescent="0.25">
      <c r="A930" t="s">
        <v>13</v>
      </c>
      <c r="B930">
        <v>928</v>
      </c>
      <c r="C930">
        <v>7.3999999999999999E-4</v>
      </c>
      <c r="D930" t="s">
        <v>28</v>
      </c>
    </row>
    <row r="931" spans="1:4" x14ac:dyDescent="0.25">
      <c r="A931" t="s">
        <v>13</v>
      </c>
      <c r="B931">
        <v>929</v>
      </c>
      <c r="C931">
        <v>5.1850000000000004E-3</v>
      </c>
      <c r="D931" t="s">
        <v>28</v>
      </c>
    </row>
    <row r="932" spans="1:4" x14ac:dyDescent="0.25">
      <c r="A932" t="s">
        <v>13</v>
      </c>
      <c r="B932">
        <v>930</v>
      </c>
      <c r="C932">
        <v>7.4100000000000001E-4</v>
      </c>
      <c r="D932" t="s">
        <v>28</v>
      </c>
    </row>
    <row r="933" spans="1:4" x14ac:dyDescent="0.25">
      <c r="A933" t="s">
        <v>13</v>
      </c>
      <c r="B933">
        <v>931</v>
      </c>
      <c r="C933">
        <v>0</v>
      </c>
      <c r="D933" t="s">
        <v>28</v>
      </c>
    </row>
    <row r="934" spans="1:4" x14ac:dyDescent="0.25">
      <c r="A934" t="s">
        <v>13</v>
      </c>
      <c r="B934">
        <v>932</v>
      </c>
      <c r="C934">
        <v>1.4799999999999999E-4</v>
      </c>
      <c r="D934" t="s">
        <v>28</v>
      </c>
    </row>
    <row r="935" spans="1:4" x14ac:dyDescent="0.25">
      <c r="A935" t="s">
        <v>13</v>
      </c>
      <c r="B935">
        <v>933</v>
      </c>
      <c r="C935">
        <v>1.6299999999999999E-3</v>
      </c>
      <c r="D935" t="s">
        <v>28</v>
      </c>
    </row>
    <row r="936" spans="1:4" x14ac:dyDescent="0.25">
      <c r="A936" t="s">
        <v>13</v>
      </c>
      <c r="B936">
        <v>934</v>
      </c>
      <c r="C936">
        <v>1.4799999999999999E-4</v>
      </c>
      <c r="D936" t="s">
        <v>28</v>
      </c>
    </row>
    <row r="937" spans="1:4" x14ac:dyDescent="0.25">
      <c r="A937" t="s">
        <v>13</v>
      </c>
      <c r="B937">
        <v>935</v>
      </c>
      <c r="C937">
        <v>0</v>
      </c>
      <c r="D937" t="s">
        <v>28</v>
      </c>
    </row>
    <row r="938" spans="1:4" x14ac:dyDescent="0.25">
      <c r="A938" t="s">
        <v>13</v>
      </c>
      <c r="B938">
        <v>936</v>
      </c>
      <c r="C938">
        <v>2.2519000000000001E-2</v>
      </c>
      <c r="D938" t="s">
        <v>28</v>
      </c>
    </row>
    <row r="939" spans="1:4" x14ac:dyDescent="0.25">
      <c r="A939" t="s">
        <v>13</v>
      </c>
      <c r="B939">
        <v>937</v>
      </c>
      <c r="C939">
        <v>0</v>
      </c>
      <c r="D939" t="s">
        <v>28</v>
      </c>
    </row>
    <row r="940" spans="1:4" x14ac:dyDescent="0.25">
      <c r="A940" t="s">
        <v>13</v>
      </c>
      <c r="B940">
        <v>938</v>
      </c>
      <c r="C940">
        <v>2.9599999999999998E-4</v>
      </c>
      <c r="D940" t="s">
        <v>28</v>
      </c>
    </row>
    <row r="941" spans="1:4" x14ac:dyDescent="0.25">
      <c r="A941" t="s">
        <v>13</v>
      </c>
      <c r="B941">
        <v>939</v>
      </c>
      <c r="C941">
        <v>4.4499999999999997E-4</v>
      </c>
      <c r="D941" t="s">
        <v>28</v>
      </c>
    </row>
    <row r="942" spans="1:4" x14ac:dyDescent="0.25">
      <c r="A942" t="s">
        <v>13</v>
      </c>
      <c r="B942">
        <v>940</v>
      </c>
      <c r="C942">
        <v>1.4809999999999999E-3</v>
      </c>
      <c r="D942" t="s">
        <v>28</v>
      </c>
    </row>
    <row r="943" spans="1:4" x14ac:dyDescent="0.25">
      <c r="A943" t="s">
        <v>13</v>
      </c>
      <c r="B943">
        <v>941</v>
      </c>
      <c r="C943">
        <v>0</v>
      </c>
      <c r="D943" t="s">
        <v>28</v>
      </c>
    </row>
    <row r="944" spans="1:4" x14ac:dyDescent="0.25">
      <c r="A944" t="s">
        <v>13</v>
      </c>
      <c r="B944">
        <v>942</v>
      </c>
      <c r="C944">
        <v>1.0369999999999999E-3</v>
      </c>
      <c r="D944" t="s">
        <v>28</v>
      </c>
    </row>
    <row r="945" spans="1:4" x14ac:dyDescent="0.25">
      <c r="A945" t="s">
        <v>13</v>
      </c>
      <c r="B945">
        <v>943</v>
      </c>
      <c r="C945">
        <v>5.7780000000000001E-3</v>
      </c>
      <c r="D945" t="s">
        <v>28</v>
      </c>
    </row>
    <row r="946" spans="1:4" x14ac:dyDescent="0.25">
      <c r="A946" t="s">
        <v>13</v>
      </c>
      <c r="B946">
        <v>944</v>
      </c>
      <c r="C946">
        <v>1.926E-3</v>
      </c>
      <c r="D946" t="s">
        <v>28</v>
      </c>
    </row>
    <row r="947" spans="1:4" x14ac:dyDescent="0.25">
      <c r="A947" t="s">
        <v>13</v>
      </c>
      <c r="B947">
        <v>945</v>
      </c>
      <c r="C947">
        <v>0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5.9199999999999997E-4</v>
      </c>
      <c r="D949" t="s">
        <v>28</v>
      </c>
    </row>
    <row r="950" spans="1:4" x14ac:dyDescent="0.25">
      <c r="A950" t="s">
        <v>13</v>
      </c>
      <c r="B950">
        <v>948</v>
      </c>
      <c r="C950">
        <v>4.5929999999999999E-3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0</v>
      </c>
      <c r="D952" t="s">
        <v>28</v>
      </c>
    </row>
    <row r="953" spans="1:4" x14ac:dyDescent="0.25">
      <c r="A953" t="s">
        <v>13</v>
      </c>
      <c r="B953">
        <v>951</v>
      </c>
      <c r="C953">
        <v>3.1851999999999998E-2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1.1850000000000001E-3</v>
      </c>
      <c r="D955" t="s">
        <v>28</v>
      </c>
    </row>
    <row r="956" spans="1:4" x14ac:dyDescent="0.25">
      <c r="A956" t="s">
        <v>13</v>
      </c>
      <c r="B956">
        <v>954</v>
      </c>
      <c r="C956">
        <v>1.7780000000000001E-3</v>
      </c>
      <c r="D956" t="s">
        <v>28</v>
      </c>
    </row>
    <row r="957" spans="1:4" x14ac:dyDescent="0.25">
      <c r="A957" t="s">
        <v>13</v>
      </c>
      <c r="B957">
        <v>955</v>
      </c>
      <c r="C957">
        <v>0</v>
      </c>
      <c r="D957" t="s">
        <v>28</v>
      </c>
    </row>
    <row r="958" spans="1:4" x14ac:dyDescent="0.25">
      <c r="A958" t="s">
        <v>13</v>
      </c>
      <c r="B958">
        <v>956</v>
      </c>
      <c r="C958">
        <v>1.3037E-2</v>
      </c>
      <c r="D958" t="s">
        <v>28</v>
      </c>
    </row>
    <row r="959" spans="1:4" x14ac:dyDescent="0.25">
      <c r="A959" t="s">
        <v>13</v>
      </c>
      <c r="B959">
        <v>957</v>
      </c>
      <c r="C959">
        <v>0</v>
      </c>
      <c r="D959" t="s">
        <v>28</v>
      </c>
    </row>
    <row r="960" spans="1:4" x14ac:dyDescent="0.25">
      <c r="A960" t="s">
        <v>13</v>
      </c>
      <c r="B960">
        <v>958</v>
      </c>
      <c r="C960">
        <v>1.4799999999999999E-4</v>
      </c>
      <c r="D960" t="s">
        <v>28</v>
      </c>
    </row>
    <row r="961" spans="1:4" x14ac:dyDescent="0.25">
      <c r="A961" t="s">
        <v>13</v>
      </c>
      <c r="B961">
        <v>959</v>
      </c>
      <c r="C961">
        <v>1.1850000000000001E-3</v>
      </c>
      <c r="D961" t="s">
        <v>28</v>
      </c>
    </row>
    <row r="962" spans="1:4" x14ac:dyDescent="0.25">
      <c r="A962" t="s">
        <v>13</v>
      </c>
      <c r="B962">
        <v>960</v>
      </c>
      <c r="C962">
        <v>0</v>
      </c>
      <c r="D962" t="s">
        <v>28</v>
      </c>
    </row>
    <row r="963" spans="1:4" x14ac:dyDescent="0.25">
      <c r="A963" t="s">
        <v>13</v>
      </c>
      <c r="B963">
        <v>961</v>
      </c>
      <c r="C963">
        <v>0.117482</v>
      </c>
      <c r="D963" t="s">
        <v>28</v>
      </c>
    </row>
    <row r="964" spans="1:4" x14ac:dyDescent="0.25">
      <c r="A964" t="s">
        <v>13</v>
      </c>
      <c r="B964">
        <v>962</v>
      </c>
      <c r="C964">
        <v>7.3037000000000005E-2</v>
      </c>
      <c r="D964" t="s">
        <v>28</v>
      </c>
    </row>
    <row r="965" spans="1:4" x14ac:dyDescent="0.25">
      <c r="A965" t="s">
        <v>13</v>
      </c>
      <c r="B965">
        <v>963</v>
      </c>
      <c r="C965">
        <v>0.10222199999999999</v>
      </c>
      <c r="D965" t="s">
        <v>28</v>
      </c>
    </row>
    <row r="966" spans="1:4" x14ac:dyDescent="0.25">
      <c r="A966" t="s">
        <v>10</v>
      </c>
      <c r="B966">
        <v>964</v>
      </c>
      <c r="C966">
        <v>1.4519000000000001E-2</v>
      </c>
      <c r="D966" t="s">
        <v>11</v>
      </c>
    </row>
    <row r="967" spans="1:4" x14ac:dyDescent="0.25">
      <c r="A967" t="s">
        <v>13</v>
      </c>
      <c r="B967">
        <v>965</v>
      </c>
      <c r="C967">
        <v>2.7952599999999999</v>
      </c>
      <c r="D967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58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79</v>
      </c>
      <c r="C2">
        <v>16.286362</v>
      </c>
    </row>
    <row r="3" spans="1:4" x14ac:dyDescent="0.25">
      <c r="A3" t="s">
        <v>10</v>
      </c>
      <c r="B3">
        <v>1</v>
      </c>
      <c r="C3">
        <v>1.5851000000000001E-2</v>
      </c>
      <c r="D3" t="s">
        <v>11</v>
      </c>
    </row>
    <row r="4" spans="1:4" x14ac:dyDescent="0.25">
      <c r="A4" t="s">
        <v>10</v>
      </c>
      <c r="B4">
        <v>2</v>
      </c>
      <c r="C4">
        <v>0.113925</v>
      </c>
      <c r="D4" t="s">
        <v>12</v>
      </c>
    </row>
    <row r="5" spans="1:4" x14ac:dyDescent="0.25">
      <c r="A5" t="s">
        <v>13</v>
      </c>
      <c r="B5">
        <v>3</v>
      </c>
      <c r="C5">
        <v>1.9407000000000001E-2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1.9111E-2</v>
      </c>
      <c r="D7" t="s">
        <v>14</v>
      </c>
    </row>
    <row r="8" spans="1:4" x14ac:dyDescent="0.25">
      <c r="A8" t="s">
        <v>13</v>
      </c>
      <c r="B8">
        <v>6</v>
      </c>
      <c r="C8">
        <v>1.3339999999999999E-3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1.4799999999999999E-4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8.2959999999999996E-3</v>
      </c>
      <c r="D12" t="s">
        <v>14</v>
      </c>
    </row>
    <row r="13" spans="1:4" x14ac:dyDescent="0.25">
      <c r="A13" t="s">
        <v>13</v>
      </c>
      <c r="B13">
        <v>11</v>
      </c>
      <c r="C13">
        <v>6.9184999999999997E-2</v>
      </c>
      <c r="D13" t="s">
        <v>14</v>
      </c>
    </row>
    <row r="14" spans="1:4" x14ac:dyDescent="0.25">
      <c r="A14" t="s">
        <v>13</v>
      </c>
      <c r="B14">
        <v>12</v>
      </c>
      <c r="C14">
        <v>1.0963000000000001E-2</v>
      </c>
      <c r="D14" t="s">
        <v>14</v>
      </c>
    </row>
    <row r="15" spans="1:4" x14ac:dyDescent="0.25">
      <c r="A15" t="s">
        <v>13</v>
      </c>
      <c r="B15">
        <v>13</v>
      </c>
      <c r="C15">
        <v>4.6371000000000002E-2</v>
      </c>
      <c r="D15" t="s">
        <v>14</v>
      </c>
    </row>
    <row r="16" spans="1:4" x14ac:dyDescent="0.25">
      <c r="A16" t="s">
        <v>13</v>
      </c>
      <c r="B16">
        <v>14</v>
      </c>
      <c r="C16">
        <v>6.2220000000000001E-3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1.333E-3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6.0740000000000004E-3</v>
      </c>
      <c r="D20" t="s">
        <v>14</v>
      </c>
    </row>
    <row r="21" spans="1:4" x14ac:dyDescent="0.25">
      <c r="A21" t="s">
        <v>13</v>
      </c>
      <c r="B21">
        <v>19</v>
      </c>
      <c r="C21">
        <v>5.5851999999999999E-2</v>
      </c>
      <c r="D21" t="s">
        <v>14</v>
      </c>
    </row>
    <row r="22" spans="1:4" x14ac:dyDescent="0.25">
      <c r="A22" t="s">
        <v>13</v>
      </c>
      <c r="B22">
        <v>20</v>
      </c>
      <c r="C22">
        <v>6.0148E-2</v>
      </c>
      <c r="D22" t="s">
        <v>14</v>
      </c>
    </row>
    <row r="23" spans="1:4" x14ac:dyDescent="0.25">
      <c r="A23" t="s">
        <v>13</v>
      </c>
      <c r="B23">
        <v>21</v>
      </c>
      <c r="C23">
        <v>1.5112E-2</v>
      </c>
      <c r="D23" t="s">
        <v>14</v>
      </c>
    </row>
    <row r="24" spans="1:4" x14ac:dyDescent="0.25">
      <c r="A24" t="s">
        <v>10</v>
      </c>
      <c r="B24">
        <v>22</v>
      </c>
      <c r="C24">
        <v>0.106518</v>
      </c>
      <c r="D24" t="s">
        <v>15</v>
      </c>
    </row>
    <row r="25" spans="1:4" x14ac:dyDescent="0.25">
      <c r="A25" t="s">
        <v>13</v>
      </c>
      <c r="B25">
        <v>23</v>
      </c>
      <c r="C25">
        <v>0.14711199999999999</v>
      </c>
      <c r="D25" t="s">
        <v>16</v>
      </c>
    </row>
    <row r="26" spans="1:4" x14ac:dyDescent="0.25">
      <c r="A26" t="s">
        <v>10</v>
      </c>
      <c r="B26">
        <v>24</v>
      </c>
      <c r="C26">
        <v>9.6444000000000002E-2</v>
      </c>
      <c r="D26" t="s">
        <v>17</v>
      </c>
    </row>
    <row r="27" spans="1:4" x14ac:dyDescent="0.25">
      <c r="A27" t="s">
        <v>13</v>
      </c>
      <c r="B27">
        <v>25</v>
      </c>
      <c r="C27">
        <v>0.148148</v>
      </c>
      <c r="D27" t="s">
        <v>18</v>
      </c>
    </row>
    <row r="28" spans="1:4" x14ac:dyDescent="0.25">
      <c r="A28" t="s">
        <v>10</v>
      </c>
      <c r="B28">
        <v>26</v>
      </c>
      <c r="C28">
        <v>6.3709999999999999E-3</v>
      </c>
      <c r="D28" t="s">
        <v>11</v>
      </c>
    </row>
    <row r="29" spans="1:4" x14ac:dyDescent="0.25">
      <c r="A29" t="s">
        <v>13</v>
      </c>
      <c r="B29">
        <v>27</v>
      </c>
      <c r="C29">
        <v>0.130222</v>
      </c>
      <c r="D29" t="s">
        <v>19</v>
      </c>
    </row>
    <row r="30" spans="1:4" x14ac:dyDescent="0.25">
      <c r="A30" t="s">
        <v>13</v>
      </c>
      <c r="B30">
        <v>28</v>
      </c>
      <c r="C30">
        <v>1.4666999999999999E-2</v>
      </c>
      <c r="D30" t="s">
        <v>19</v>
      </c>
    </row>
    <row r="31" spans="1:4" x14ac:dyDescent="0.25">
      <c r="A31" t="s">
        <v>13</v>
      </c>
      <c r="B31">
        <v>29</v>
      </c>
      <c r="C31">
        <v>2.222E-3</v>
      </c>
      <c r="D31" t="s">
        <v>19</v>
      </c>
    </row>
    <row r="32" spans="1:4" x14ac:dyDescent="0.25">
      <c r="A32" t="s">
        <v>13</v>
      </c>
      <c r="B32">
        <v>30</v>
      </c>
      <c r="C32">
        <v>1.4666999999999999E-2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1.629E-3</v>
      </c>
      <c r="D34" t="s">
        <v>19</v>
      </c>
    </row>
    <row r="35" spans="1:4" x14ac:dyDescent="0.25">
      <c r="A35" t="s">
        <v>13</v>
      </c>
      <c r="B35">
        <v>33</v>
      </c>
      <c r="C35">
        <v>2.9700000000000001E-4</v>
      </c>
      <c r="D35" t="s">
        <v>19</v>
      </c>
    </row>
    <row r="36" spans="1:4" x14ac:dyDescent="0.25">
      <c r="A36" t="s">
        <v>13</v>
      </c>
      <c r="B36">
        <v>34</v>
      </c>
      <c r="C36">
        <v>2.9629999999999999E-3</v>
      </c>
      <c r="D36" t="s">
        <v>19</v>
      </c>
    </row>
    <row r="37" spans="1:4" x14ac:dyDescent="0.25">
      <c r="A37" t="s">
        <v>13</v>
      </c>
      <c r="B37">
        <v>35</v>
      </c>
      <c r="C37">
        <v>0.17985200000000001</v>
      </c>
      <c r="D37" t="s">
        <v>19</v>
      </c>
    </row>
    <row r="38" spans="1:4" x14ac:dyDescent="0.25">
      <c r="A38" t="s">
        <v>13</v>
      </c>
      <c r="B38">
        <v>36</v>
      </c>
      <c r="C38">
        <v>0.43659199999999998</v>
      </c>
      <c r="D38" t="s">
        <v>19</v>
      </c>
    </row>
    <row r="39" spans="1:4" x14ac:dyDescent="0.25">
      <c r="A39" t="s">
        <v>13</v>
      </c>
      <c r="B39">
        <v>37</v>
      </c>
      <c r="C39">
        <v>0.62874099999999999</v>
      </c>
      <c r="D39" t="s">
        <v>19</v>
      </c>
    </row>
    <row r="40" spans="1:4" x14ac:dyDescent="0.25">
      <c r="A40" t="s">
        <v>13</v>
      </c>
      <c r="B40">
        <v>38</v>
      </c>
      <c r="C40">
        <v>0.154667</v>
      </c>
      <c r="D40" t="s">
        <v>19</v>
      </c>
    </row>
    <row r="41" spans="1:4" x14ac:dyDescent="0.25">
      <c r="A41" t="s">
        <v>13</v>
      </c>
      <c r="B41">
        <v>39</v>
      </c>
      <c r="C41">
        <v>2.9599999999999998E-4</v>
      </c>
      <c r="D41" t="s">
        <v>19</v>
      </c>
    </row>
    <row r="42" spans="1:4" x14ac:dyDescent="0.25">
      <c r="A42" t="s">
        <v>13</v>
      </c>
      <c r="B42">
        <v>40</v>
      </c>
      <c r="C42">
        <v>1.6740999999999999E-2</v>
      </c>
      <c r="D42" t="s">
        <v>19</v>
      </c>
    </row>
    <row r="43" spans="1:4" x14ac:dyDescent="0.25">
      <c r="A43" t="s">
        <v>13</v>
      </c>
      <c r="B43">
        <v>41</v>
      </c>
      <c r="C43">
        <v>1.4799999999999999E-4</v>
      </c>
      <c r="D43" t="s">
        <v>19</v>
      </c>
    </row>
    <row r="44" spans="1:4" x14ac:dyDescent="0.25">
      <c r="A44" t="s">
        <v>13</v>
      </c>
      <c r="B44">
        <v>42</v>
      </c>
      <c r="C44">
        <v>0.184</v>
      </c>
      <c r="D44" t="s">
        <v>19</v>
      </c>
    </row>
    <row r="45" spans="1:4" x14ac:dyDescent="0.25">
      <c r="A45" t="s">
        <v>20</v>
      </c>
      <c r="B45">
        <v>43</v>
      </c>
      <c r="C45">
        <v>0.57703700000000002</v>
      </c>
      <c r="D45" t="s">
        <v>21</v>
      </c>
    </row>
    <row r="46" spans="1:4" x14ac:dyDescent="0.25">
      <c r="A46" t="s">
        <v>10</v>
      </c>
      <c r="B46">
        <v>44</v>
      </c>
      <c r="C46">
        <v>6.3699999999999998E-3</v>
      </c>
      <c r="D46" t="s">
        <v>22</v>
      </c>
    </row>
    <row r="47" spans="1:4" x14ac:dyDescent="0.25">
      <c r="A47" t="s">
        <v>13</v>
      </c>
      <c r="B47">
        <v>45</v>
      </c>
      <c r="C47">
        <v>1.00918</v>
      </c>
      <c r="D47" t="s">
        <v>19</v>
      </c>
    </row>
    <row r="48" spans="1:4" x14ac:dyDescent="0.25">
      <c r="A48" t="s">
        <v>13</v>
      </c>
      <c r="B48">
        <v>46</v>
      </c>
      <c r="C48">
        <v>0.74962899999999999</v>
      </c>
      <c r="D48" t="s">
        <v>19</v>
      </c>
    </row>
    <row r="49" spans="1:4" x14ac:dyDescent="0.25">
      <c r="A49" t="s">
        <v>13</v>
      </c>
      <c r="B49">
        <v>47</v>
      </c>
      <c r="C49">
        <v>0.101186</v>
      </c>
      <c r="D49" t="s">
        <v>19</v>
      </c>
    </row>
    <row r="50" spans="1:4" x14ac:dyDescent="0.25">
      <c r="A50" t="s">
        <v>20</v>
      </c>
      <c r="B50">
        <v>48</v>
      </c>
      <c r="C50">
        <v>0.946963</v>
      </c>
      <c r="D50" t="s">
        <v>23</v>
      </c>
    </row>
    <row r="51" spans="1:4" x14ac:dyDescent="0.25">
      <c r="A51" t="s">
        <v>20</v>
      </c>
      <c r="B51">
        <v>49</v>
      </c>
      <c r="C51">
        <v>0.84814900000000004</v>
      </c>
      <c r="D51" t="s">
        <v>24</v>
      </c>
    </row>
    <row r="52" spans="1:4" x14ac:dyDescent="0.25">
      <c r="A52" t="s">
        <v>20</v>
      </c>
      <c r="B52">
        <v>50</v>
      </c>
      <c r="C52">
        <v>0.391407</v>
      </c>
      <c r="D52" t="s">
        <v>25</v>
      </c>
    </row>
    <row r="53" spans="1:4" x14ac:dyDescent="0.25">
      <c r="A53" t="s">
        <v>20</v>
      </c>
      <c r="B53">
        <v>51</v>
      </c>
      <c r="C53">
        <v>6.5333000000000002E-2</v>
      </c>
      <c r="D53" t="s">
        <v>25</v>
      </c>
    </row>
    <row r="54" spans="1:4" x14ac:dyDescent="0.25">
      <c r="A54" t="s">
        <v>20</v>
      </c>
      <c r="B54">
        <v>52</v>
      </c>
      <c r="C54">
        <v>1.9258999999999998E-2</v>
      </c>
      <c r="D54" t="s">
        <v>25</v>
      </c>
    </row>
    <row r="55" spans="1:4" x14ac:dyDescent="0.25">
      <c r="A55" t="s">
        <v>20</v>
      </c>
      <c r="B55">
        <v>53</v>
      </c>
      <c r="C55">
        <v>1.8519000000000001E-2</v>
      </c>
      <c r="D55" t="s">
        <v>25</v>
      </c>
    </row>
    <row r="56" spans="1:4" x14ac:dyDescent="0.25">
      <c r="A56" t="s">
        <v>20</v>
      </c>
      <c r="B56">
        <v>54</v>
      </c>
      <c r="C56">
        <v>1.5852000000000002E-2</v>
      </c>
      <c r="D56" t="s">
        <v>25</v>
      </c>
    </row>
    <row r="57" spans="1:4" x14ac:dyDescent="0.25">
      <c r="A57" t="s">
        <v>20</v>
      </c>
      <c r="B57">
        <v>55</v>
      </c>
      <c r="C57">
        <v>1.4666999999999999E-2</v>
      </c>
      <c r="D57" t="s">
        <v>25</v>
      </c>
    </row>
    <row r="58" spans="1:4" x14ac:dyDescent="0.25">
      <c r="A58" t="s">
        <v>20</v>
      </c>
      <c r="B58">
        <v>56</v>
      </c>
      <c r="C58">
        <v>1.4666999999999999E-2</v>
      </c>
      <c r="D58" t="s">
        <v>25</v>
      </c>
    </row>
    <row r="59" spans="1:4" x14ac:dyDescent="0.25">
      <c r="A59" t="s">
        <v>20</v>
      </c>
      <c r="B59">
        <v>57</v>
      </c>
      <c r="C59">
        <v>3.8765900000000002</v>
      </c>
      <c r="D59" t="s">
        <v>26</v>
      </c>
    </row>
    <row r="60" spans="1:4" x14ac:dyDescent="0.25">
      <c r="A60" t="s">
        <v>20</v>
      </c>
      <c r="B60">
        <v>58</v>
      </c>
      <c r="C60">
        <v>0.84666600000000003</v>
      </c>
      <c r="D60" t="s">
        <v>24</v>
      </c>
    </row>
    <row r="61" spans="1:4" x14ac:dyDescent="0.25">
      <c r="A61" t="s">
        <v>20</v>
      </c>
      <c r="B61">
        <v>59</v>
      </c>
      <c r="C61">
        <v>0.39066699999999999</v>
      </c>
      <c r="D61" t="s">
        <v>25</v>
      </c>
    </row>
    <row r="62" spans="1:4" x14ac:dyDescent="0.25">
      <c r="A62" t="s">
        <v>20</v>
      </c>
      <c r="B62">
        <v>60</v>
      </c>
      <c r="C62">
        <v>5.9704E-2</v>
      </c>
      <c r="D62" t="s">
        <v>25</v>
      </c>
    </row>
    <row r="63" spans="1:4" x14ac:dyDescent="0.25">
      <c r="A63" t="s">
        <v>20</v>
      </c>
      <c r="B63">
        <v>61</v>
      </c>
      <c r="C63">
        <v>1.9703999999999999E-2</v>
      </c>
      <c r="D63" t="s">
        <v>25</v>
      </c>
    </row>
    <row r="64" spans="1:4" x14ac:dyDescent="0.25">
      <c r="A64" t="s">
        <v>20</v>
      </c>
      <c r="B64">
        <v>62</v>
      </c>
      <c r="C64">
        <v>1.8074E-2</v>
      </c>
      <c r="D64" t="s">
        <v>25</v>
      </c>
    </row>
    <row r="65" spans="1:4" x14ac:dyDescent="0.25">
      <c r="A65" t="s">
        <v>20</v>
      </c>
      <c r="B65">
        <v>63</v>
      </c>
      <c r="C65">
        <v>1.5703999999999999E-2</v>
      </c>
      <c r="D65" t="s">
        <v>25</v>
      </c>
    </row>
    <row r="66" spans="1:4" x14ac:dyDescent="0.25">
      <c r="A66" t="s">
        <v>20</v>
      </c>
      <c r="B66">
        <v>64</v>
      </c>
      <c r="C66">
        <v>1.4815E-2</v>
      </c>
      <c r="D66" t="s">
        <v>25</v>
      </c>
    </row>
    <row r="67" spans="1:4" x14ac:dyDescent="0.25">
      <c r="A67" t="s">
        <v>20</v>
      </c>
      <c r="B67">
        <v>65</v>
      </c>
      <c r="C67">
        <v>1.4519000000000001E-2</v>
      </c>
      <c r="D67" t="s">
        <v>25</v>
      </c>
    </row>
    <row r="68" spans="1:4" x14ac:dyDescent="0.25">
      <c r="A68" t="s">
        <v>10</v>
      </c>
      <c r="B68">
        <v>66</v>
      </c>
      <c r="C68">
        <v>0.149481</v>
      </c>
      <c r="D68" t="s">
        <v>27</v>
      </c>
    </row>
    <row r="69" spans="1:4" x14ac:dyDescent="0.25">
      <c r="A69" t="s">
        <v>13</v>
      </c>
      <c r="B69">
        <v>67</v>
      </c>
      <c r="C69">
        <v>1.4666999999999999E-2</v>
      </c>
      <c r="D69" t="s">
        <v>28</v>
      </c>
    </row>
    <row r="70" spans="1:4" x14ac:dyDescent="0.25">
      <c r="A70" t="s">
        <v>13</v>
      </c>
      <c r="B70">
        <v>68</v>
      </c>
      <c r="C70">
        <v>1.2444999999999999E-2</v>
      </c>
      <c r="D70" t="s">
        <v>28</v>
      </c>
    </row>
    <row r="71" spans="1:4" x14ac:dyDescent="0.25">
      <c r="A71" t="s">
        <v>13</v>
      </c>
      <c r="B71">
        <v>69</v>
      </c>
      <c r="C71">
        <v>3.4369999999999998E-2</v>
      </c>
      <c r="D71" t="s">
        <v>28</v>
      </c>
    </row>
    <row r="72" spans="1:4" x14ac:dyDescent="0.25">
      <c r="A72" t="s">
        <v>13</v>
      </c>
      <c r="B72">
        <v>70</v>
      </c>
      <c r="C72">
        <v>1.5259E-2</v>
      </c>
      <c r="D72" t="s">
        <v>28</v>
      </c>
    </row>
    <row r="73" spans="1:4" x14ac:dyDescent="0.25">
      <c r="A73" t="s">
        <v>13</v>
      </c>
      <c r="B73">
        <v>71</v>
      </c>
      <c r="C73">
        <v>1.6445000000000001E-2</v>
      </c>
      <c r="D73" t="s">
        <v>28</v>
      </c>
    </row>
    <row r="74" spans="1:4" x14ac:dyDescent="0.25">
      <c r="A74" t="s">
        <v>13</v>
      </c>
      <c r="B74">
        <v>72</v>
      </c>
      <c r="C74">
        <v>0.30044399999999999</v>
      </c>
      <c r="D74" t="s">
        <v>28</v>
      </c>
    </row>
    <row r="75" spans="1:4" x14ac:dyDescent="0.25">
      <c r="A75" t="s">
        <v>13</v>
      </c>
      <c r="B75">
        <v>73</v>
      </c>
      <c r="C75">
        <v>2.3700000000000001E-3</v>
      </c>
      <c r="D75" t="s">
        <v>28</v>
      </c>
    </row>
    <row r="76" spans="1:4" x14ac:dyDescent="0.25">
      <c r="A76" t="s">
        <v>13</v>
      </c>
      <c r="B76">
        <v>74</v>
      </c>
      <c r="C76">
        <v>7.26E-3</v>
      </c>
      <c r="D76" t="s">
        <v>28</v>
      </c>
    </row>
    <row r="77" spans="1:4" x14ac:dyDescent="0.25">
      <c r="A77" t="s">
        <v>13</v>
      </c>
      <c r="B77">
        <v>75</v>
      </c>
      <c r="C77">
        <v>0.115407</v>
      </c>
      <c r="D77" t="s">
        <v>28</v>
      </c>
    </row>
    <row r="78" spans="1:4" x14ac:dyDescent="0.25">
      <c r="A78" t="s">
        <v>13</v>
      </c>
      <c r="B78">
        <v>76</v>
      </c>
      <c r="C78">
        <v>0.112445</v>
      </c>
      <c r="D78" t="s">
        <v>28</v>
      </c>
    </row>
    <row r="79" spans="1:4" x14ac:dyDescent="0.25">
      <c r="A79" t="s">
        <v>13</v>
      </c>
      <c r="B79">
        <v>77</v>
      </c>
      <c r="C79">
        <v>7.6887999999999998E-2</v>
      </c>
      <c r="D79" t="s">
        <v>28</v>
      </c>
    </row>
    <row r="80" spans="1:4" x14ac:dyDescent="0.25">
      <c r="A80" t="s">
        <v>10</v>
      </c>
      <c r="B80">
        <v>78</v>
      </c>
      <c r="C80">
        <v>1.4223E-2</v>
      </c>
      <c r="D80" t="s">
        <v>11</v>
      </c>
    </row>
    <row r="81" spans="1:4" x14ac:dyDescent="0.25">
      <c r="A81" t="s">
        <v>13</v>
      </c>
      <c r="B81">
        <v>79</v>
      </c>
      <c r="C81">
        <v>2.65822</v>
      </c>
      <c r="D81" t="s">
        <v>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23</v>
      </c>
      <c r="C2">
        <v>4.2463749999999996</v>
      </c>
    </row>
    <row r="3" spans="1:4" x14ac:dyDescent="0.25">
      <c r="A3" t="s">
        <v>10</v>
      </c>
      <c r="B3">
        <v>1</v>
      </c>
      <c r="C3">
        <v>1.3925999999999999E-2</v>
      </c>
      <c r="D3" t="s">
        <v>11</v>
      </c>
    </row>
    <row r="4" spans="1:4" x14ac:dyDescent="0.25">
      <c r="A4" t="s">
        <v>10</v>
      </c>
      <c r="B4">
        <v>2</v>
      </c>
      <c r="C4">
        <v>0.11318599999999999</v>
      </c>
      <c r="D4" t="s">
        <v>12</v>
      </c>
    </row>
    <row r="5" spans="1:4" x14ac:dyDescent="0.25">
      <c r="A5" t="s">
        <v>13</v>
      </c>
      <c r="B5">
        <v>3</v>
      </c>
      <c r="C5">
        <v>0.11362899999999999</v>
      </c>
      <c r="D5" t="s">
        <v>14</v>
      </c>
    </row>
    <row r="6" spans="1:4" x14ac:dyDescent="0.25">
      <c r="A6" t="s">
        <v>13</v>
      </c>
      <c r="B6">
        <v>4</v>
      </c>
      <c r="C6">
        <v>7.1120000000000003E-3</v>
      </c>
      <c r="D6" t="s">
        <v>14</v>
      </c>
    </row>
    <row r="7" spans="1:4" x14ac:dyDescent="0.25">
      <c r="A7" t="s">
        <v>13</v>
      </c>
      <c r="B7">
        <v>5</v>
      </c>
      <c r="C7">
        <v>1.4799999999999999E-4</v>
      </c>
      <c r="D7" t="s">
        <v>14</v>
      </c>
    </row>
    <row r="8" spans="1:4" x14ac:dyDescent="0.25">
      <c r="A8" t="s">
        <v>13</v>
      </c>
      <c r="B8">
        <v>6</v>
      </c>
      <c r="C8">
        <v>2.6221999999999999E-2</v>
      </c>
      <c r="D8" t="s">
        <v>14</v>
      </c>
    </row>
    <row r="9" spans="1:4" x14ac:dyDescent="0.25">
      <c r="A9" t="s">
        <v>13</v>
      </c>
      <c r="B9">
        <v>7</v>
      </c>
      <c r="C9">
        <v>5.9554999999999997E-2</v>
      </c>
      <c r="D9" t="s">
        <v>14</v>
      </c>
    </row>
    <row r="10" spans="1:4" x14ac:dyDescent="0.25">
      <c r="A10" t="s">
        <v>13</v>
      </c>
      <c r="B10">
        <v>8</v>
      </c>
      <c r="C10">
        <v>6.4889000000000002E-2</v>
      </c>
      <c r="D10" t="s">
        <v>14</v>
      </c>
    </row>
    <row r="11" spans="1:4" x14ac:dyDescent="0.25">
      <c r="A11" t="s">
        <v>13</v>
      </c>
      <c r="B11">
        <v>9</v>
      </c>
      <c r="C11">
        <v>1.5259999999999999E-2</v>
      </c>
      <c r="D11" t="s">
        <v>14</v>
      </c>
    </row>
    <row r="12" spans="1:4" x14ac:dyDescent="0.25">
      <c r="A12" t="s">
        <v>10</v>
      </c>
      <c r="B12">
        <v>10</v>
      </c>
      <c r="C12">
        <v>0.105333</v>
      </c>
      <c r="D12" t="s">
        <v>15</v>
      </c>
    </row>
    <row r="13" spans="1:4" x14ac:dyDescent="0.25">
      <c r="A13" t="s">
        <v>13</v>
      </c>
      <c r="B13">
        <v>11</v>
      </c>
      <c r="C13">
        <v>0.172149</v>
      </c>
      <c r="D13" t="s">
        <v>16</v>
      </c>
    </row>
    <row r="14" spans="1:4" x14ac:dyDescent="0.25">
      <c r="A14" t="s">
        <v>10</v>
      </c>
      <c r="B14">
        <v>12</v>
      </c>
      <c r="C14">
        <v>9.6296000000000007E-2</v>
      </c>
      <c r="D14" t="s">
        <v>17</v>
      </c>
    </row>
    <row r="15" spans="1:4" x14ac:dyDescent="0.25">
      <c r="A15" t="s">
        <v>13</v>
      </c>
      <c r="B15">
        <v>13</v>
      </c>
      <c r="C15">
        <v>0.17022200000000001</v>
      </c>
      <c r="D15" t="s">
        <v>18</v>
      </c>
    </row>
    <row r="16" spans="1:4" x14ac:dyDescent="0.25">
      <c r="A16" t="s">
        <v>10</v>
      </c>
      <c r="B16">
        <v>14</v>
      </c>
      <c r="C16">
        <v>0.14696300000000001</v>
      </c>
      <c r="D16" t="s">
        <v>36</v>
      </c>
    </row>
    <row r="17" spans="1:4" x14ac:dyDescent="0.25">
      <c r="A17" t="s">
        <v>13</v>
      </c>
      <c r="B17">
        <v>15</v>
      </c>
      <c r="C17">
        <v>0.105185</v>
      </c>
      <c r="D17" t="s">
        <v>28</v>
      </c>
    </row>
    <row r="18" spans="1:4" x14ac:dyDescent="0.25">
      <c r="A18" t="s">
        <v>13</v>
      </c>
      <c r="B18">
        <v>16</v>
      </c>
      <c r="C18">
        <v>4.2666999999999997E-2</v>
      </c>
      <c r="D18" t="s">
        <v>28</v>
      </c>
    </row>
    <row r="19" spans="1:4" x14ac:dyDescent="0.25">
      <c r="A19" t="s">
        <v>13</v>
      </c>
      <c r="B19">
        <v>17</v>
      </c>
      <c r="C19">
        <v>0</v>
      </c>
      <c r="D19" t="s">
        <v>28</v>
      </c>
    </row>
    <row r="20" spans="1:4" x14ac:dyDescent="0.25">
      <c r="A20" t="s">
        <v>13</v>
      </c>
      <c r="B20">
        <v>18</v>
      </c>
      <c r="C20">
        <v>4.3704E-2</v>
      </c>
      <c r="D20" t="s">
        <v>28</v>
      </c>
    </row>
    <row r="21" spans="1:4" x14ac:dyDescent="0.25">
      <c r="A21" t="s">
        <v>13</v>
      </c>
      <c r="B21">
        <v>19</v>
      </c>
      <c r="C21">
        <v>0.14266699999999999</v>
      </c>
      <c r="D21" t="s">
        <v>28</v>
      </c>
    </row>
    <row r="22" spans="1:4" x14ac:dyDescent="0.25">
      <c r="A22" t="s">
        <v>13</v>
      </c>
      <c r="B22">
        <v>20</v>
      </c>
      <c r="C22">
        <v>9.2296000000000003E-2</v>
      </c>
      <c r="D22" t="s">
        <v>28</v>
      </c>
    </row>
    <row r="23" spans="1:4" x14ac:dyDescent="0.25">
      <c r="A23" t="s">
        <v>13</v>
      </c>
      <c r="B23">
        <v>21</v>
      </c>
      <c r="C23">
        <v>3.8815000000000002E-2</v>
      </c>
      <c r="D23" t="s">
        <v>28</v>
      </c>
    </row>
    <row r="24" spans="1:4" x14ac:dyDescent="0.25">
      <c r="A24" t="s">
        <v>10</v>
      </c>
      <c r="B24">
        <v>22</v>
      </c>
      <c r="C24">
        <v>1.2741000000000001E-2</v>
      </c>
      <c r="D24" t="s">
        <v>11</v>
      </c>
    </row>
    <row r="25" spans="1:4" x14ac:dyDescent="0.25">
      <c r="A25" t="s">
        <v>13</v>
      </c>
      <c r="B25">
        <v>23</v>
      </c>
      <c r="C25">
        <v>2.6634099999999998</v>
      </c>
      <c r="D25" t="s">
        <v>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topLeftCell="A136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160</v>
      </c>
      <c r="C2">
        <v>60.357239</v>
      </c>
    </row>
    <row r="3" spans="1:4" x14ac:dyDescent="0.25">
      <c r="A3" t="s">
        <v>10</v>
      </c>
      <c r="B3">
        <v>1</v>
      </c>
      <c r="C3">
        <v>1.5408E-2</v>
      </c>
      <c r="D3" t="s">
        <v>11</v>
      </c>
    </row>
    <row r="4" spans="1:4" x14ac:dyDescent="0.25">
      <c r="A4" t="s">
        <v>10</v>
      </c>
      <c r="B4">
        <v>2</v>
      </c>
      <c r="C4">
        <v>0.11407399999999999</v>
      </c>
      <c r="D4" t="s">
        <v>12</v>
      </c>
    </row>
    <row r="5" spans="1:4" x14ac:dyDescent="0.25">
      <c r="A5" t="s">
        <v>13</v>
      </c>
      <c r="B5">
        <v>3</v>
      </c>
      <c r="C5">
        <v>4.7704000000000003E-2</v>
      </c>
      <c r="D5" t="s">
        <v>14</v>
      </c>
    </row>
    <row r="6" spans="1:4" x14ac:dyDescent="0.25">
      <c r="A6" t="s">
        <v>13</v>
      </c>
      <c r="B6">
        <v>4</v>
      </c>
      <c r="C6">
        <v>4.7410000000000004E-3</v>
      </c>
      <c r="D6" t="s">
        <v>14</v>
      </c>
    </row>
    <row r="7" spans="1:4" x14ac:dyDescent="0.25">
      <c r="A7" t="s">
        <v>13</v>
      </c>
      <c r="B7">
        <v>5</v>
      </c>
      <c r="C7">
        <v>2.5179999999999998E-3</v>
      </c>
      <c r="D7" t="s">
        <v>14</v>
      </c>
    </row>
    <row r="8" spans="1:4" x14ac:dyDescent="0.25">
      <c r="A8" t="s">
        <v>13</v>
      </c>
      <c r="B8">
        <v>6</v>
      </c>
      <c r="C8">
        <v>3.8667E-2</v>
      </c>
      <c r="D8" t="s">
        <v>14</v>
      </c>
    </row>
    <row r="9" spans="1:4" x14ac:dyDescent="0.25">
      <c r="A9" t="s">
        <v>13</v>
      </c>
      <c r="B9">
        <v>7</v>
      </c>
      <c r="C9">
        <v>5.5851999999999999E-2</v>
      </c>
      <c r="D9" t="s">
        <v>14</v>
      </c>
    </row>
    <row r="10" spans="1:4" x14ac:dyDescent="0.25">
      <c r="A10" t="s">
        <v>13</v>
      </c>
      <c r="B10">
        <v>8</v>
      </c>
      <c r="C10">
        <v>5.9199999999999997E-4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6.6670000000000002E-3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6.0740000000000004E-3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0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1.4799999999999999E-4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1.5110999999999999E-2</v>
      </c>
      <c r="D24" t="s">
        <v>14</v>
      </c>
    </row>
    <row r="25" spans="1:4" x14ac:dyDescent="0.25">
      <c r="A25" t="s">
        <v>13</v>
      </c>
      <c r="B25">
        <v>23</v>
      </c>
      <c r="C25">
        <v>4.4450000000000002E-3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7.3999999999999999E-4</v>
      </c>
      <c r="D29" t="s">
        <v>14</v>
      </c>
    </row>
    <row r="30" spans="1:4" x14ac:dyDescent="0.25">
      <c r="A30" t="s">
        <v>13</v>
      </c>
      <c r="B30">
        <v>28</v>
      </c>
      <c r="C30">
        <v>5.9299999999999999E-4</v>
      </c>
      <c r="D30" t="s">
        <v>14</v>
      </c>
    </row>
    <row r="31" spans="1:4" x14ac:dyDescent="0.25">
      <c r="A31" t="s">
        <v>13</v>
      </c>
      <c r="B31">
        <v>29</v>
      </c>
      <c r="C31">
        <v>1.2593E-2</v>
      </c>
      <c r="D31" t="s">
        <v>14</v>
      </c>
    </row>
    <row r="32" spans="1:4" x14ac:dyDescent="0.25">
      <c r="A32" t="s">
        <v>13</v>
      </c>
      <c r="B32">
        <v>30</v>
      </c>
      <c r="C32">
        <v>3.555E-3</v>
      </c>
      <c r="D32" t="s">
        <v>14</v>
      </c>
    </row>
    <row r="33" spans="1:4" x14ac:dyDescent="0.25">
      <c r="A33" t="s">
        <v>13</v>
      </c>
      <c r="B33">
        <v>31</v>
      </c>
      <c r="C33">
        <v>1.6593E-2</v>
      </c>
      <c r="D33" t="s">
        <v>14</v>
      </c>
    </row>
    <row r="34" spans="1:4" x14ac:dyDescent="0.25">
      <c r="A34" t="s">
        <v>13</v>
      </c>
      <c r="B34">
        <v>32</v>
      </c>
      <c r="C34">
        <v>7.3185E-2</v>
      </c>
      <c r="D34" t="s">
        <v>14</v>
      </c>
    </row>
    <row r="35" spans="1:4" x14ac:dyDescent="0.25">
      <c r="A35" t="s">
        <v>13</v>
      </c>
      <c r="B35">
        <v>33</v>
      </c>
      <c r="C35">
        <v>8.0444000000000002E-2</v>
      </c>
      <c r="D35" t="s">
        <v>14</v>
      </c>
    </row>
    <row r="36" spans="1:4" x14ac:dyDescent="0.25">
      <c r="A36" t="s">
        <v>13</v>
      </c>
      <c r="B36">
        <v>34</v>
      </c>
      <c r="C36">
        <v>5.4819999999999999E-3</v>
      </c>
      <c r="D36" t="s">
        <v>14</v>
      </c>
    </row>
    <row r="37" spans="1:4" x14ac:dyDescent="0.25">
      <c r="A37" t="s">
        <v>13</v>
      </c>
      <c r="B37">
        <v>35</v>
      </c>
      <c r="C37">
        <v>8.0296000000000006E-2</v>
      </c>
      <c r="D37" t="s">
        <v>14</v>
      </c>
    </row>
    <row r="38" spans="1:4" x14ac:dyDescent="0.25">
      <c r="A38" t="s">
        <v>13</v>
      </c>
      <c r="B38">
        <v>36</v>
      </c>
      <c r="C38">
        <v>7.5560000000000002E-3</v>
      </c>
      <c r="D38" t="s">
        <v>14</v>
      </c>
    </row>
    <row r="39" spans="1:4" x14ac:dyDescent="0.25">
      <c r="A39" t="s">
        <v>13</v>
      </c>
      <c r="B39">
        <v>37</v>
      </c>
      <c r="C39">
        <v>2.2370000000000001E-2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1.4799999999999999E-4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7.7778E-2</v>
      </c>
      <c r="D43" t="s">
        <v>14</v>
      </c>
    </row>
    <row r="44" spans="1:4" x14ac:dyDescent="0.25">
      <c r="A44" t="s">
        <v>13</v>
      </c>
      <c r="B44">
        <v>42</v>
      </c>
      <c r="C44">
        <v>6.3699999999999998E-3</v>
      </c>
      <c r="D44" t="s">
        <v>14</v>
      </c>
    </row>
    <row r="45" spans="1:4" x14ac:dyDescent="0.25">
      <c r="A45" t="s">
        <v>13</v>
      </c>
      <c r="B45">
        <v>43</v>
      </c>
      <c r="C45">
        <v>3.5560000000000001E-3</v>
      </c>
      <c r="D45" t="s">
        <v>14</v>
      </c>
    </row>
    <row r="46" spans="1:4" x14ac:dyDescent="0.25">
      <c r="A46" t="s">
        <v>13</v>
      </c>
      <c r="B46">
        <v>44</v>
      </c>
      <c r="C46">
        <v>5.4073999999999997E-2</v>
      </c>
      <c r="D46" t="s">
        <v>14</v>
      </c>
    </row>
    <row r="47" spans="1:4" x14ac:dyDescent="0.25">
      <c r="A47" t="s">
        <v>13</v>
      </c>
      <c r="B47">
        <v>45</v>
      </c>
      <c r="C47">
        <v>6.0148E-2</v>
      </c>
      <c r="D47" t="s">
        <v>14</v>
      </c>
    </row>
    <row r="48" spans="1:4" x14ac:dyDescent="0.25">
      <c r="A48" t="s">
        <v>13</v>
      </c>
      <c r="B48">
        <v>46</v>
      </c>
      <c r="C48">
        <v>1.6E-2</v>
      </c>
      <c r="D48" t="s">
        <v>14</v>
      </c>
    </row>
    <row r="49" spans="1:4" x14ac:dyDescent="0.25">
      <c r="A49" t="s">
        <v>10</v>
      </c>
      <c r="B49">
        <v>47</v>
      </c>
      <c r="C49">
        <v>0.10548200000000001</v>
      </c>
      <c r="D49" t="s">
        <v>15</v>
      </c>
    </row>
    <row r="50" spans="1:4" x14ac:dyDescent="0.25">
      <c r="A50" t="s">
        <v>13</v>
      </c>
      <c r="B50">
        <v>48</v>
      </c>
      <c r="C50">
        <v>0.15881500000000001</v>
      </c>
      <c r="D50" t="s">
        <v>16</v>
      </c>
    </row>
    <row r="51" spans="1:4" x14ac:dyDescent="0.25">
      <c r="A51" t="s">
        <v>10</v>
      </c>
      <c r="B51">
        <v>49</v>
      </c>
      <c r="C51">
        <v>9.5852000000000007E-2</v>
      </c>
      <c r="D51" t="s">
        <v>17</v>
      </c>
    </row>
    <row r="52" spans="1:4" x14ac:dyDescent="0.25">
      <c r="A52" t="s">
        <v>13</v>
      </c>
      <c r="B52">
        <v>50</v>
      </c>
      <c r="C52">
        <v>0.15925900000000001</v>
      </c>
      <c r="D52" t="s">
        <v>18</v>
      </c>
    </row>
    <row r="53" spans="1:4" x14ac:dyDescent="0.25">
      <c r="A53" t="s">
        <v>10</v>
      </c>
      <c r="B53">
        <v>51</v>
      </c>
      <c r="C53">
        <v>9.0369999999999999E-3</v>
      </c>
      <c r="D53" t="s">
        <v>11</v>
      </c>
    </row>
    <row r="54" spans="1:4" x14ac:dyDescent="0.25">
      <c r="A54" t="s">
        <v>13</v>
      </c>
      <c r="B54">
        <v>52</v>
      </c>
      <c r="C54">
        <v>0.142815</v>
      </c>
      <c r="D54" t="s">
        <v>19</v>
      </c>
    </row>
    <row r="55" spans="1:4" x14ac:dyDescent="0.25">
      <c r="A55" t="s">
        <v>13</v>
      </c>
      <c r="B55">
        <v>53</v>
      </c>
      <c r="C55">
        <v>2.0739999999999999E-3</v>
      </c>
      <c r="D55" t="s">
        <v>19</v>
      </c>
    </row>
    <row r="56" spans="1:4" x14ac:dyDescent="0.25">
      <c r="A56" t="s">
        <v>13</v>
      </c>
      <c r="B56">
        <v>54</v>
      </c>
      <c r="C56">
        <v>0</v>
      </c>
      <c r="D56" t="s">
        <v>19</v>
      </c>
    </row>
    <row r="57" spans="1:4" x14ac:dyDescent="0.25">
      <c r="A57" t="s">
        <v>13</v>
      </c>
      <c r="B57">
        <v>55</v>
      </c>
      <c r="C57">
        <v>6.5333000000000002E-2</v>
      </c>
      <c r="D57" t="s">
        <v>19</v>
      </c>
    </row>
    <row r="58" spans="1:4" x14ac:dyDescent="0.25">
      <c r="A58" t="s">
        <v>13</v>
      </c>
      <c r="B58">
        <v>56</v>
      </c>
      <c r="C58">
        <v>9.4820000000000008E-3</v>
      </c>
      <c r="D58" t="s">
        <v>19</v>
      </c>
    </row>
    <row r="59" spans="1:4" x14ac:dyDescent="0.25">
      <c r="A59" t="s">
        <v>13</v>
      </c>
      <c r="B59">
        <v>57</v>
      </c>
      <c r="C59">
        <v>1.3332999999999999E-2</v>
      </c>
      <c r="D59" t="s">
        <v>19</v>
      </c>
    </row>
    <row r="60" spans="1:4" x14ac:dyDescent="0.25">
      <c r="A60" t="s">
        <v>13</v>
      </c>
      <c r="B60">
        <v>58</v>
      </c>
      <c r="C60">
        <v>1.0369999999999999E-3</v>
      </c>
      <c r="D60" t="s">
        <v>19</v>
      </c>
    </row>
    <row r="61" spans="1:4" x14ac:dyDescent="0.25">
      <c r="A61" t="s">
        <v>13</v>
      </c>
      <c r="B61">
        <v>59</v>
      </c>
      <c r="C61">
        <v>1.7777999999999999E-2</v>
      </c>
      <c r="D61" t="s">
        <v>19</v>
      </c>
    </row>
    <row r="62" spans="1:4" x14ac:dyDescent="0.25">
      <c r="A62" t="s">
        <v>13</v>
      </c>
      <c r="B62">
        <v>60</v>
      </c>
      <c r="C62">
        <v>0.106963</v>
      </c>
      <c r="D62" t="s">
        <v>19</v>
      </c>
    </row>
    <row r="63" spans="1:4" x14ac:dyDescent="0.25">
      <c r="A63" t="s">
        <v>13</v>
      </c>
      <c r="B63">
        <v>61</v>
      </c>
      <c r="C63">
        <v>2.9599999999999998E-4</v>
      </c>
      <c r="D63" t="s">
        <v>19</v>
      </c>
    </row>
    <row r="64" spans="1:4" x14ac:dyDescent="0.25">
      <c r="A64" t="s">
        <v>13</v>
      </c>
      <c r="B64">
        <v>62</v>
      </c>
      <c r="C64">
        <v>4.44E-4</v>
      </c>
      <c r="D64" t="s">
        <v>19</v>
      </c>
    </row>
    <row r="65" spans="1:4" x14ac:dyDescent="0.25">
      <c r="A65" t="s">
        <v>13</v>
      </c>
      <c r="B65">
        <v>63</v>
      </c>
      <c r="C65">
        <v>1.482E-3</v>
      </c>
      <c r="D65" t="s">
        <v>19</v>
      </c>
    </row>
    <row r="66" spans="1:4" x14ac:dyDescent="0.25">
      <c r="A66" t="s">
        <v>13</v>
      </c>
      <c r="B66">
        <v>64</v>
      </c>
      <c r="C66">
        <v>1.4799999999999999E-4</v>
      </c>
      <c r="D66" t="s">
        <v>19</v>
      </c>
    </row>
    <row r="67" spans="1:4" x14ac:dyDescent="0.25">
      <c r="A67" t="s">
        <v>13</v>
      </c>
      <c r="B67">
        <v>65</v>
      </c>
      <c r="C67">
        <v>0.115111</v>
      </c>
      <c r="D67" t="s">
        <v>19</v>
      </c>
    </row>
    <row r="68" spans="1:4" x14ac:dyDescent="0.25">
      <c r="A68" t="s">
        <v>13</v>
      </c>
      <c r="B68">
        <v>66</v>
      </c>
      <c r="C68">
        <v>1.1850000000000001E-3</v>
      </c>
      <c r="D68" t="s">
        <v>19</v>
      </c>
    </row>
    <row r="69" spans="1:4" x14ac:dyDescent="0.25">
      <c r="A69" t="s">
        <v>13</v>
      </c>
      <c r="B69">
        <v>67</v>
      </c>
      <c r="C69">
        <v>2.9700000000000001E-4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0</v>
      </c>
      <c r="D71" t="s">
        <v>19</v>
      </c>
    </row>
    <row r="72" spans="1:4" x14ac:dyDescent="0.25">
      <c r="A72" t="s">
        <v>13</v>
      </c>
      <c r="B72">
        <v>70</v>
      </c>
      <c r="C72">
        <v>0.85096300000000002</v>
      </c>
      <c r="D72" t="s">
        <v>19</v>
      </c>
    </row>
    <row r="73" spans="1:4" x14ac:dyDescent="0.25">
      <c r="A73" t="s">
        <v>13</v>
      </c>
      <c r="B73">
        <v>71</v>
      </c>
      <c r="C73">
        <v>0.33733299999999999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1.4799999999999999E-4</v>
      </c>
      <c r="D75" t="s">
        <v>19</v>
      </c>
    </row>
    <row r="76" spans="1:4" x14ac:dyDescent="0.25">
      <c r="A76" t="s">
        <v>13</v>
      </c>
      <c r="B76">
        <v>74</v>
      </c>
      <c r="C76">
        <v>1.4371E-2</v>
      </c>
      <c r="D76" t="s">
        <v>19</v>
      </c>
    </row>
    <row r="77" spans="1:4" x14ac:dyDescent="0.25">
      <c r="A77" t="s">
        <v>13</v>
      </c>
      <c r="B77">
        <v>75</v>
      </c>
      <c r="C77">
        <v>0.11777700000000001</v>
      </c>
      <c r="D77" t="s">
        <v>19</v>
      </c>
    </row>
    <row r="78" spans="1:4" x14ac:dyDescent="0.25">
      <c r="A78" t="s">
        <v>13</v>
      </c>
      <c r="B78">
        <v>76</v>
      </c>
      <c r="C78">
        <v>0.14014799999999999</v>
      </c>
      <c r="D78" t="s">
        <v>19</v>
      </c>
    </row>
    <row r="79" spans="1:4" x14ac:dyDescent="0.25">
      <c r="A79" t="s">
        <v>13</v>
      </c>
      <c r="B79">
        <v>77</v>
      </c>
      <c r="C79">
        <v>1.6299999999999999E-3</v>
      </c>
      <c r="D79" t="s">
        <v>19</v>
      </c>
    </row>
    <row r="80" spans="1:4" x14ac:dyDescent="0.25">
      <c r="A80" t="s">
        <v>13</v>
      </c>
      <c r="B80">
        <v>78</v>
      </c>
      <c r="C80">
        <v>0.85125899999999999</v>
      </c>
      <c r="D80" t="s">
        <v>19</v>
      </c>
    </row>
    <row r="81" spans="1:4" x14ac:dyDescent="0.25">
      <c r="A81" t="s">
        <v>13</v>
      </c>
      <c r="B81">
        <v>79</v>
      </c>
      <c r="C81">
        <v>0.123111</v>
      </c>
      <c r="D81" t="s">
        <v>19</v>
      </c>
    </row>
    <row r="82" spans="1:4" x14ac:dyDescent="0.25">
      <c r="A82" t="s">
        <v>13</v>
      </c>
      <c r="B82">
        <v>80</v>
      </c>
      <c r="C82">
        <v>0.229186</v>
      </c>
      <c r="D82" t="s">
        <v>19</v>
      </c>
    </row>
    <row r="83" spans="1:4" x14ac:dyDescent="0.25">
      <c r="A83" t="s">
        <v>13</v>
      </c>
      <c r="B83">
        <v>81</v>
      </c>
      <c r="C83">
        <v>11.677</v>
      </c>
      <c r="D83" t="s">
        <v>19</v>
      </c>
    </row>
    <row r="84" spans="1:4" x14ac:dyDescent="0.25">
      <c r="A84" t="s">
        <v>13</v>
      </c>
      <c r="B84">
        <v>82</v>
      </c>
      <c r="C84">
        <v>11.7636</v>
      </c>
      <c r="D84" t="s">
        <v>19</v>
      </c>
    </row>
    <row r="85" spans="1:4" x14ac:dyDescent="0.25">
      <c r="A85" t="s">
        <v>13</v>
      </c>
      <c r="B85">
        <v>83</v>
      </c>
      <c r="C85">
        <v>0.58059300000000003</v>
      </c>
      <c r="D85" t="s">
        <v>19</v>
      </c>
    </row>
    <row r="86" spans="1:4" x14ac:dyDescent="0.25">
      <c r="A86" t="s">
        <v>13</v>
      </c>
      <c r="B86">
        <v>84</v>
      </c>
      <c r="C86">
        <v>11.5999</v>
      </c>
      <c r="D86" t="s">
        <v>19</v>
      </c>
    </row>
    <row r="87" spans="1:4" x14ac:dyDescent="0.25">
      <c r="A87" t="s">
        <v>13</v>
      </c>
      <c r="B87">
        <v>85</v>
      </c>
      <c r="C87">
        <v>0.996</v>
      </c>
      <c r="D87" t="s">
        <v>19</v>
      </c>
    </row>
    <row r="88" spans="1:4" x14ac:dyDescent="0.25">
      <c r="A88" t="s">
        <v>13</v>
      </c>
      <c r="B88">
        <v>86</v>
      </c>
      <c r="C88">
        <v>0.106963</v>
      </c>
      <c r="D88" t="s">
        <v>19</v>
      </c>
    </row>
    <row r="89" spans="1:4" x14ac:dyDescent="0.25">
      <c r="A89" t="s">
        <v>13</v>
      </c>
      <c r="B89">
        <v>87</v>
      </c>
      <c r="C89">
        <v>1.0814000000000001E-2</v>
      </c>
      <c r="D89" t="s">
        <v>19</v>
      </c>
    </row>
    <row r="90" spans="1:4" x14ac:dyDescent="0.25">
      <c r="A90" t="s">
        <v>13</v>
      </c>
      <c r="B90">
        <v>88</v>
      </c>
      <c r="C90">
        <v>3.5704E-2</v>
      </c>
      <c r="D90" t="s">
        <v>19</v>
      </c>
    </row>
    <row r="91" spans="1:4" x14ac:dyDescent="0.25">
      <c r="A91" t="s">
        <v>13</v>
      </c>
      <c r="B91">
        <v>89</v>
      </c>
      <c r="C91">
        <v>1.2741000000000001E-2</v>
      </c>
      <c r="D91" t="s">
        <v>19</v>
      </c>
    </row>
    <row r="92" spans="1:4" x14ac:dyDescent="0.25">
      <c r="A92" t="s">
        <v>13</v>
      </c>
      <c r="B92">
        <v>90</v>
      </c>
      <c r="C92">
        <v>5.7158499999999997</v>
      </c>
      <c r="D92" t="s">
        <v>19</v>
      </c>
    </row>
    <row r="93" spans="1:4" x14ac:dyDescent="0.25">
      <c r="A93" t="s">
        <v>13</v>
      </c>
      <c r="B93">
        <v>91</v>
      </c>
      <c r="C93">
        <v>0.39022200000000001</v>
      </c>
      <c r="D93" t="s">
        <v>19</v>
      </c>
    </row>
    <row r="94" spans="1:4" x14ac:dyDescent="0.25">
      <c r="A94" t="s">
        <v>13</v>
      </c>
      <c r="B94">
        <v>92</v>
      </c>
      <c r="C94">
        <v>4.44E-4</v>
      </c>
      <c r="D94" t="s">
        <v>19</v>
      </c>
    </row>
    <row r="95" spans="1:4" x14ac:dyDescent="0.25">
      <c r="A95" t="s">
        <v>20</v>
      </c>
      <c r="B95">
        <v>93</v>
      </c>
      <c r="C95">
        <v>0.556149</v>
      </c>
      <c r="D95" t="s">
        <v>21</v>
      </c>
    </row>
    <row r="96" spans="1:4" x14ac:dyDescent="0.25">
      <c r="A96" t="s">
        <v>10</v>
      </c>
      <c r="B96">
        <v>94</v>
      </c>
      <c r="C96">
        <v>6.8149999999999999E-3</v>
      </c>
      <c r="D96" t="s">
        <v>22</v>
      </c>
    </row>
    <row r="97" spans="1:4" x14ac:dyDescent="0.25">
      <c r="A97" t="s">
        <v>13</v>
      </c>
      <c r="B97">
        <v>95</v>
      </c>
      <c r="C97">
        <v>0.76888900000000004</v>
      </c>
      <c r="D97" t="s">
        <v>19</v>
      </c>
    </row>
    <row r="98" spans="1:4" x14ac:dyDescent="0.25">
      <c r="A98" t="s">
        <v>13</v>
      </c>
      <c r="B98">
        <v>96</v>
      </c>
      <c r="C98">
        <v>0.59644399999999997</v>
      </c>
      <c r="D98" t="s">
        <v>19</v>
      </c>
    </row>
    <row r="99" spans="1:4" x14ac:dyDescent="0.25">
      <c r="A99" t="s">
        <v>13</v>
      </c>
      <c r="B99">
        <v>97</v>
      </c>
      <c r="C99">
        <v>0.115852</v>
      </c>
      <c r="D99" t="s">
        <v>19</v>
      </c>
    </row>
    <row r="100" spans="1:4" x14ac:dyDescent="0.25">
      <c r="A100" t="s">
        <v>20</v>
      </c>
      <c r="B100">
        <v>98</v>
      </c>
      <c r="C100">
        <v>0.86770400000000003</v>
      </c>
      <c r="D100" t="s">
        <v>23</v>
      </c>
    </row>
    <row r="101" spans="1:4" x14ac:dyDescent="0.25">
      <c r="A101" t="s">
        <v>20</v>
      </c>
      <c r="B101">
        <v>99</v>
      </c>
      <c r="C101">
        <v>0.84562999999999999</v>
      </c>
      <c r="D101" t="s">
        <v>24</v>
      </c>
    </row>
    <row r="102" spans="1:4" x14ac:dyDescent="0.25">
      <c r="A102" t="s">
        <v>20</v>
      </c>
      <c r="B102">
        <v>100</v>
      </c>
      <c r="C102">
        <v>0.38844400000000001</v>
      </c>
      <c r="D102" t="s">
        <v>25</v>
      </c>
    </row>
    <row r="103" spans="1:4" x14ac:dyDescent="0.25">
      <c r="A103" t="s">
        <v>20</v>
      </c>
      <c r="B103">
        <v>101</v>
      </c>
      <c r="C103">
        <v>6.3851000000000005E-2</v>
      </c>
      <c r="D103" t="s">
        <v>25</v>
      </c>
    </row>
    <row r="104" spans="1:4" x14ac:dyDescent="0.25">
      <c r="A104" t="s">
        <v>20</v>
      </c>
      <c r="B104">
        <v>102</v>
      </c>
      <c r="C104">
        <v>1.9407000000000001E-2</v>
      </c>
      <c r="D104" t="s">
        <v>25</v>
      </c>
    </row>
    <row r="105" spans="1:4" x14ac:dyDescent="0.25">
      <c r="A105" t="s">
        <v>20</v>
      </c>
      <c r="B105">
        <v>103</v>
      </c>
      <c r="C105">
        <v>1.8667E-2</v>
      </c>
      <c r="D105" t="s">
        <v>25</v>
      </c>
    </row>
    <row r="106" spans="1:4" x14ac:dyDescent="0.25">
      <c r="A106" t="s">
        <v>20</v>
      </c>
      <c r="B106">
        <v>104</v>
      </c>
      <c r="C106">
        <v>1.6E-2</v>
      </c>
      <c r="D106" t="s">
        <v>25</v>
      </c>
    </row>
    <row r="107" spans="1:4" x14ac:dyDescent="0.25">
      <c r="A107" t="s">
        <v>20</v>
      </c>
      <c r="B107">
        <v>105</v>
      </c>
      <c r="C107">
        <v>1.4963000000000001E-2</v>
      </c>
      <c r="D107" t="s">
        <v>25</v>
      </c>
    </row>
    <row r="108" spans="1:4" x14ac:dyDescent="0.25">
      <c r="A108" t="s">
        <v>20</v>
      </c>
      <c r="B108">
        <v>106</v>
      </c>
      <c r="C108">
        <v>1.5110999999999999E-2</v>
      </c>
      <c r="D108" t="s">
        <v>25</v>
      </c>
    </row>
    <row r="109" spans="1:4" x14ac:dyDescent="0.25">
      <c r="A109" t="s">
        <v>20</v>
      </c>
      <c r="B109">
        <v>107</v>
      </c>
      <c r="C109">
        <v>3.2410399999999999</v>
      </c>
      <c r="D109" t="s">
        <v>26</v>
      </c>
    </row>
    <row r="110" spans="1:4" x14ac:dyDescent="0.25">
      <c r="A110" t="s">
        <v>20</v>
      </c>
      <c r="B110">
        <v>108</v>
      </c>
      <c r="C110">
        <v>0.84074000000000004</v>
      </c>
      <c r="D110" t="s">
        <v>24</v>
      </c>
    </row>
    <row r="111" spans="1:4" x14ac:dyDescent="0.25">
      <c r="A111" t="s">
        <v>20</v>
      </c>
      <c r="B111">
        <v>109</v>
      </c>
      <c r="C111">
        <v>0.39140799999999998</v>
      </c>
      <c r="D111" t="s">
        <v>25</v>
      </c>
    </row>
    <row r="112" spans="1:4" x14ac:dyDescent="0.25">
      <c r="A112" t="s">
        <v>20</v>
      </c>
      <c r="B112">
        <v>110</v>
      </c>
      <c r="C112">
        <v>6.1629999999999997E-2</v>
      </c>
      <c r="D112" t="s">
        <v>25</v>
      </c>
    </row>
    <row r="113" spans="1:4" x14ac:dyDescent="0.25">
      <c r="A113" t="s">
        <v>20</v>
      </c>
      <c r="B113">
        <v>111</v>
      </c>
      <c r="C113">
        <v>1.9554999999999999E-2</v>
      </c>
      <c r="D113" t="s">
        <v>25</v>
      </c>
    </row>
    <row r="114" spans="1:4" x14ac:dyDescent="0.25">
      <c r="A114" t="s">
        <v>20</v>
      </c>
      <c r="B114">
        <v>112</v>
      </c>
      <c r="C114">
        <v>1.8370000000000001E-2</v>
      </c>
      <c r="D114" t="s">
        <v>25</v>
      </c>
    </row>
    <row r="115" spans="1:4" x14ac:dyDescent="0.25">
      <c r="A115" t="s">
        <v>20</v>
      </c>
      <c r="B115">
        <v>113</v>
      </c>
      <c r="C115">
        <v>1.5852000000000002E-2</v>
      </c>
      <c r="D115" t="s">
        <v>25</v>
      </c>
    </row>
    <row r="116" spans="1:4" x14ac:dyDescent="0.25">
      <c r="A116" t="s">
        <v>20</v>
      </c>
      <c r="B116">
        <v>114</v>
      </c>
      <c r="C116">
        <v>1.4815E-2</v>
      </c>
      <c r="D116" t="s">
        <v>25</v>
      </c>
    </row>
    <row r="117" spans="1:4" x14ac:dyDescent="0.25">
      <c r="A117" t="s">
        <v>20</v>
      </c>
      <c r="B117">
        <v>115</v>
      </c>
      <c r="C117">
        <v>1.4666999999999999E-2</v>
      </c>
      <c r="D117" t="s">
        <v>25</v>
      </c>
    </row>
    <row r="118" spans="1:4" x14ac:dyDescent="0.25">
      <c r="A118" t="s">
        <v>10</v>
      </c>
      <c r="B118">
        <v>116</v>
      </c>
      <c r="C118">
        <v>0.151259</v>
      </c>
      <c r="D118" t="s">
        <v>27</v>
      </c>
    </row>
    <row r="119" spans="1:4" x14ac:dyDescent="0.25">
      <c r="A119" t="s">
        <v>13</v>
      </c>
      <c r="B119">
        <v>117</v>
      </c>
      <c r="C119">
        <v>5.4518999999999998E-2</v>
      </c>
      <c r="D119" t="s">
        <v>28</v>
      </c>
    </row>
    <row r="120" spans="1:4" x14ac:dyDescent="0.25">
      <c r="A120" t="s">
        <v>13</v>
      </c>
      <c r="B120">
        <v>118</v>
      </c>
      <c r="C120">
        <v>8.8900000000000003E-4</v>
      </c>
      <c r="D120" t="s">
        <v>28</v>
      </c>
    </row>
    <row r="121" spans="1:4" x14ac:dyDescent="0.25">
      <c r="A121" t="s">
        <v>13</v>
      </c>
      <c r="B121">
        <v>119</v>
      </c>
      <c r="C121">
        <v>4.44E-4</v>
      </c>
      <c r="D121" t="s">
        <v>28</v>
      </c>
    </row>
    <row r="122" spans="1:4" x14ac:dyDescent="0.25">
      <c r="A122" t="s">
        <v>13</v>
      </c>
      <c r="B122">
        <v>120</v>
      </c>
      <c r="C122">
        <v>7.5110999999999997E-2</v>
      </c>
      <c r="D122" t="s">
        <v>28</v>
      </c>
    </row>
    <row r="123" spans="1:4" x14ac:dyDescent="0.25">
      <c r="A123" t="s">
        <v>13</v>
      </c>
      <c r="B123">
        <v>121</v>
      </c>
      <c r="C123">
        <v>1.8074E-2</v>
      </c>
      <c r="D123" t="s">
        <v>28</v>
      </c>
    </row>
    <row r="124" spans="1:4" x14ac:dyDescent="0.25">
      <c r="A124" t="s">
        <v>13</v>
      </c>
      <c r="B124">
        <v>122</v>
      </c>
      <c r="C124">
        <v>8.4449999999999994E-3</v>
      </c>
      <c r="D124" t="s">
        <v>28</v>
      </c>
    </row>
    <row r="125" spans="1:4" x14ac:dyDescent="0.25">
      <c r="A125" t="s">
        <v>13</v>
      </c>
      <c r="B125">
        <v>123</v>
      </c>
      <c r="C125">
        <v>1.333E-3</v>
      </c>
      <c r="D125" t="s">
        <v>28</v>
      </c>
    </row>
    <row r="126" spans="1:4" x14ac:dyDescent="0.25">
      <c r="A126" t="s">
        <v>13</v>
      </c>
      <c r="B126">
        <v>124</v>
      </c>
      <c r="C126">
        <v>8.4449999999999994E-3</v>
      </c>
      <c r="D126" t="s">
        <v>28</v>
      </c>
    </row>
    <row r="127" spans="1:4" x14ac:dyDescent="0.25">
      <c r="A127" t="s">
        <v>13</v>
      </c>
      <c r="B127">
        <v>125</v>
      </c>
      <c r="C127">
        <v>0</v>
      </c>
      <c r="D127" t="s">
        <v>28</v>
      </c>
    </row>
    <row r="128" spans="1:4" x14ac:dyDescent="0.25">
      <c r="A128" t="s">
        <v>13</v>
      </c>
      <c r="B128">
        <v>126</v>
      </c>
      <c r="C128">
        <v>4.444E-3</v>
      </c>
      <c r="D128" t="s">
        <v>28</v>
      </c>
    </row>
    <row r="129" spans="1:4" x14ac:dyDescent="0.25">
      <c r="A129" t="s">
        <v>13</v>
      </c>
      <c r="B129">
        <v>127</v>
      </c>
      <c r="C129">
        <v>1.6296000000000001E-2</v>
      </c>
      <c r="D129" t="s">
        <v>28</v>
      </c>
    </row>
    <row r="130" spans="1:4" x14ac:dyDescent="0.25">
      <c r="A130" t="s">
        <v>13</v>
      </c>
      <c r="B130">
        <v>128</v>
      </c>
      <c r="C130">
        <v>4.5929999999999999E-3</v>
      </c>
      <c r="D130" t="s">
        <v>28</v>
      </c>
    </row>
    <row r="131" spans="1:4" x14ac:dyDescent="0.25">
      <c r="A131" t="s">
        <v>13</v>
      </c>
      <c r="B131">
        <v>129</v>
      </c>
      <c r="C131">
        <v>7.4100000000000001E-4</v>
      </c>
      <c r="D131" t="s">
        <v>28</v>
      </c>
    </row>
    <row r="132" spans="1:4" x14ac:dyDescent="0.25">
      <c r="A132" t="s">
        <v>13</v>
      </c>
      <c r="B132">
        <v>130</v>
      </c>
      <c r="C132">
        <v>0</v>
      </c>
      <c r="D132" t="s">
        <v>28</v>
      </c>
    </row>
    <row r="133" spans="1:4" x14ac:dyDescent="0.25">
      <c r="A133" t="s">
        <v>13</v>
      </c>
      <c r="B133">
        <v>131</v>
      </c>
      <c r="C133">
        <v>0</v>
      </c>
      <c r="D133" t="s">
        <v>28</v>
      </c>
    </row>
    <row r="134" spans="1:4" x14ac:dyDescent="0.25">
      <c r="A134" t="s">
        <v>13</v>
      </c>
      <c r="B134">
        <v>132</v>
      </c>
      <c r="C134">
        <v>0</v>
      </c>
      <c r="D134" t="s">
        <v>28</v>
      </c>
    </row>
    <row r="135" spans="1:4" x14ac:dyDescent="0.25">
      <c r="A135" t="s">
        <v>13</v>
      </c>
      <c r="B135">
        <v>133</v>
      </c>
      <c r="C135">
        <v>0</v>
      </c>
      <c r="D135" t="s">
        <v>28</v>
      </c>
    </row>
    <row r="136" spans="1:4" x14ac:dyDescent="0.25">
      <c r="A136" t="s">
        <v>13</v>
      </c>
      <c r="B136">
        <v>134</v>
      </c>
      <c r="C136">
        <v>0</v>
      </c>
      <c r="D136" t="s">
        <v>28</v>
      </c>
    </row>
    <row r="137" spans="1:4" x14ac:dyDescent="0.25">
      <c r="A137" t="s">
        <v>13</v>
      </c>
      <c r="B137">
        <v>135</v>
      </c>
      <c r="C137">
        <v>3.4369999999999998E-2</v>
      </c>
      <c r="D137" t="s">
        <v>28</v>
      </c>
    </row>
    <row r="138" spans="1:4" x14ac:dyDescent="0.25">
      <c r="A138" t="s">
        <v>13</v>
      </c>
      <c r="B138">
        <v>136</v>
      </c>
      <c r="C138">
        <v>2.9599999999999998E-4</v>
      </c>
      <c r="D138" t="s">
        <v>28</v>
      </c>
    </row>
    <row r="139" spans="1:4" x14ac:dyDescent="0.25">
      <c r="A139" t="s">
        <v>13</v>
      </c>
      <c r="B139">
        <v>137</v>
      </c>
      <c r="C139">
        <v>1.3339999999999999E-3</v>
      </c>
      <c r="D139" t="s">
        <v>28</v>
      </c>
    </row>
    <row r="140" spans="1:4" x14ac:dyDescent="0.25">
      <c r="A140" t="s">
        <v>13</v>
      </c>
      <c r="B140">
        <v>138</v>
      </c>
      <c r="C140">
        <v>0</v>
      </c>
      <c r="D140" t="s">
        <v>28</v>
      </c>
    </row>
    <row r="141" spans="1:4" x14ac:dyDescent="0.25">
      <c r="A141" t="s">
        <v>13</v>
      </c>
      <c r="B141">
        <v>139</v>
      </c>
      <c r="C141">
        <v>1.4809999999999999E-3</v>
      </c>
      <c r="D141" t="s">
        <v>28</v>
      </c>
    </row>
    <row r="142" spans="1:4" x14ac:dyDescent="0.25">
      <c r="A142" t="s">
        <v>13</v>
      </c>
      <c r="B142">
        <v>140</v>
      </c>
      <c r="C142">
        <v>8.4449999999999994E-3</v>
      </c>
      <c r="D142" t="s">
        <v>28</v>
      </c>
    </row>
    <row r="143" spans="1:4" x14ac:dyDescent="0.25">
      <c r="A143" t="s">
        <v>13</v>
      </c>
      <c r="B143">
        <v>141</v>
      </c>
      <c r="C143">
        <v>1.0222E-2</v>
      </c>
      <c r="D143" t="s">
        <v>28</v>
      </c>
    </row>
    <row r="144" spans="1:4" x14ac:dyDescent="0.25">
      <c r="A144" t="s">
        <v>13</v>
      </c>
      <c r="B144">
        <v>142</v>
      </c>
      <c r="C144">
        <v>1.1704000000000001E-2</v>
      </c>
      <c r="D144" t="s">
        <v>28</v>
      </c>
    </row>
    <row r="145" spans="1:4" x14ac:dyDescent="0.25">
      <c r="A145" t="s">
        <v>13</v>
      </c>
      <c r="B145">
        <v>143</v>
      </c>
      <c r="C145">
        <v>3.4814999999999999E-2</v>
      </c>
      <c r="D145" t="s">
        <v>28</v>
      </c>
    </row>
    <row r="146" spans="1:4" x14ac:dyDescent="0.25">
      <c r="A146" t="s">
        <v>13</v>
      </c>
      <c r="B146">
        <v>144</v>
      </c>
      <c r="C146">
        <v>6.8148E-2</v>
      </c>
      <c r="D146" t="s">
        <v>28</v>
      </c>
    </row>
    <row r="147" spans="1:4" x14ac:dyDescent="0.25">
      <c r="A147" t="s">
        <v>13</v>
      </c>
      <c r="B147">
        <v>145</v>
      </c>
      <c r="C147">
        <v>8.3111000000000004E-2</v>
      </c>
      <c r="D147" t="s">
        <v>28</v>
      </c>
    </row>
    <row r="148" spans="1:4" x14ac:dyDescent="0.25">
      <c r="A148" t="s">
        <v>13</v>
      </c>
      <c r="B148">
        <v>146</v>
      </c>
      <c r="C148">
        <v>7.1110000000000001E-3</v>
      </c>
      <c r="D148" t="s">
        <v>28</v>
      </c>
    </row>
    <row r="149" spans="1:4" x14ac:dyDescent="0.25">
      <c r="A149" t="s">
        <v>13</v>
      </c>
      <c r="B149">
        <v>147</v>
      </c>
      <c r="C149">
        <v>8.5184999999999997E-2</v>
      </c>
      <c r="D149" t="s">
        <v>28</v>
      </c>
    </row>
    <row r="150" spans="1:4" x14ac:dyDescent="0.25">
      <c r="A150" t="s">
        <v>13</v>
      </c>
      <c r="B150">
        <v>148</v>
      </c>
      <c r="C150">
        <v>9.0369999999999999E-3</v>
      </c>
      <c r="D150" t="s">
        <v>28</v>
      </c>
    </row>
    <row r="151" spans="1:4" x14ac:dyDescent="0.25">
      <c r="A151" t="s">
        <v>13</v>
      </c>
      <c r="B151">
        <v>149</v>
      </c>
      <c r="C151">
        <v>5.7778000000000003E-2</v>
      </c>
      <c r="D151" t="s">
        <v>28</v>
      </c>
    </row>
    <row r="152" spans="1:4" x14ac:dyDescent="0.25">
      <c r="A152" t="s">
        <v>13</v>
      </c>
      <c r="B152">
        <v>150</v>
      </c>
      <c r="C152">
        <v>1.4799999999999999E-4</v>
      </c>
      <c r="D152" t="s">
        <v>28</v>
      </c>
    </row>
    <row r="153" spans="1:4" x14ac:dyDescent="0.25">
      <c r="A153" t="s">
        <v>13</v>
      </c>
      <c r="B153">
        <v>151</v>
      </c>
      <c r="C153">
        <v>2.7702999999999998E-2</v>
      </c>
      <c r="D153" t="s">
        <v>28</v>
      </c>
    </row>
    <row r="154" spans="1:4" x14ac:dyDescent="0.25">
      <c r="A154" t="s">
        <v>13</v>
      </c>
      <c r="B154">
        <v>152</v>
      </c>
      <c r="C154">
        <v>0</v>
      </c>
      <c r="D154" t="s">
        <v>28</v>
      </c>
    </row>
    <row r="155" spans="1:4" x14ac:dyDescent="0.25">
      <c r="A155" t="s">
        <v>13</v>
      </c>
      <c r="B155">
        <v>153</v>
      </c>
      <c r="C155">
        <v>8.9037000000000005E-2</v>
      </c>
      <c r="D155" t="s">
        <v>28</v>
      </c>
    </row>
    <row r="156" spans="1:4" x14ac:dyDescent="0.25">
      <c r="A156" t="s">
        <v>13</v>
      </c>
      <c r="B156">
        <v>154</v>
      </c>
      <c r="C156">
        <v>8.7410000000000005E-3</v>
      </c>
      <c r="D156" t="s">
        <v>28</v>
      </c>
    </row>
    <row r="157" spans="1:4" x14ac:dyDescent="0.25">
      <c r="A157" t="s">
        <v>13</v>
      </c>
      <c r="B157">
        <v>155</v>
      </c>
      <c r="C157">
        <v>1.763E-2</v>
      </c>
      <c r="D157" t="s">
        <v>28</v>
      </c>
    </row>
    <row r="158" spans="1:4" x14ac:dyDescent="0.25">
      <c r="A158" t="s">
        <v>13</v>
      </c>
      <c r="B158">
        <v>156</v>
      </c>
      <c r="C158">
        <v>0.11866599999999999</v>
      </c>
      <c r="D158" t="s">
        <v>28</v>
      </c>
    </row>
    <row r="159" spans="1:4" x14ac:dyDescent="0.25">
      <c r="A159" t="s">
        <v>13</v>
      </c>
      <c r="B159">
        <v>157</v>
      </c>
      <c r="C159">
        <v>0.114075</v>
      </c>
      <c r="D159" t="s">
        <v>28</v>
      </c>
    </row>
    <row r="160" spans="1:4" x14ac:dyDescent="0.25">
      <c r="A160" t="s">
        <v>13</v>
      </c>
      <c r="B160">
        <v>158</v>
      </c>
      <c r="C160">
        <v>7.0222000000000007E-2</v>
      </c>
      <c r="D160" t="s">
        <v>28</v>
      </c>
    </row>
    <row r="161" spans="1:4" x14ac:dyDescent="0.25">
      <c r="A161" t="s">
        <v>10</v>
      </c>
      <c r="B161">
        <v>159</v>
      </c>
      <c r="C161">
        <v>1.4222E-2</v>
      </c>
      <c r="D161" t="s">
        <v>11</v>
      </c>
    </row>
    <row r="162" spans="1:4" x14ac:dyDescent="0.25">
      <c r="A162" t="s">
        <v>13</v>
      </c>
      <c r="B162">
        <v>160</v>
      </c>
      <c r="C162">
        <v>2.8317000000000001</v>
      </c>
      <c r="D162" t="s">
        <v>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workbookViewId="0">
      <selection sqref="A1:XFD1048576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965</v>
      </c>
      <c r="C2">
        <v>55.889463999999997</v>
      </c>
    </row>
    <row r="3" spans="1:4" x14ac:dyDescent="0.25">
      <c r="A3" t="s">
        <v>10</v>
      </c>
      <c r="B3">
        <v>1</v>
      </c>
      <c r="C3">
        <v>1.6149E-2</v>
      </c>
      <c r="D3" t="s">
        <v>11</v>
      </c>
    </row>
    <row r="4" spans="1:4" x14ac:dyDescent="0.25">
      <c r="A4" t="s">
        <v>10</v>
      </c>
      <c r="B4">
        <v>2</v>
      </c>
      <c r="C4">
        <v>0.11229600000000001</v>
      </c>
      <c r="D4" t="s">
        <v>12</v>
      </c>
    </row>
    <row r="5" spans="1:4" x14ac:dyDescent="0.25">
      <c r="A5" t="s">
        <v>13</v>
      </c>
      <c r="B5">
        <v>3</v>
      </c>
      <c r="C5">
        <v>9.7780000000000002E-3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4.4450000000000002E-3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0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0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4.44E-4</v>
      </c>
      <c r="D16" t="s">
        <v>14</v>
      </c>
    </row>
    <row r="17" spans="1:4" x14ac:dyDescent="0.25">
      <c r="A17" t="s">
        <v>13</v>
      </c>
      <c r="B17">
        <v>15</v>
      </c>
      <c r="C17">
        <v>2.9599999999999998E-4</v>
      </c>
      <c r="D17" t="s">
        <v>14</v>
      </c>
    </row>
    <row r="18" spans="1:4" x14ac:dyDescent="0.25">
      <c r="A18" t="s">
        <v>13</v>
      </c>
      <c r="B18">
        <v>16</v>
      </c>
      <c r="C18">
        <v>2.9700000000000001E-4</v>
      </c>
      <c r="D18" t="s">
        <v>14</v>
      </c>
    </row>
    <row r="19" spans="1:4" x14ac:dyDescent="0.25">
      <c r="A19" t="s">
        <v>13</v>
      </c>
      <c r="B19">
        <v>17</v>
      </c>
      <c r="C19">
        <v>5.9299999999999999E-4</v>
      </c>
      <c r="D19" t="s">
        <v>14</v>
      </c>
    </row>
    <row r="20" spans="1:4" x14ac:dyDescent="0.25">
      <c r="A20" t="s">
        <v>13</v>
      </c>
      <c r="B20">
        <v>18</v>
      </c>
      <c r="C20">
        <v>1.7769999999999999E-3</v>
      </c>
      <c r="D20" t="s">
        <v>14</v>
      </c>
    </row>
    <row r="21" spans="1:4" x14ac:dyDescent="0.25">
      <c r="A21" t="s">
        <v>13</v>
      </c>
      <c r="B21">
        <v>19</v>
      </c>
      <c r="C21">
        <v>2.3408000000000002E-2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5.9199999999999997E-4</v>
      </c>
      <c r="D24" t="s">
        <v>14</v>
      </c>
    </row>
    <row r="25" spans="1:4" x14ac:dyDescent="0.25">
      <c r="A25" t="s">
        <v>13</v>
      </c>
      <c r="B25">
        <v>23</v>
      </c>
      <c r="C25">
        <v>7.4100000000000001E-4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5.9299999999999999E-4</v>
      </c>
      <c r="D27" t="s">
        <v>14</v>
      </c>
    </row>
    <row r="28" spans="1:4" x14ac:dyDescent="0.25">
      <c r="A28" t="s">
        <v>13</v>
      </c>
      <c r="B28">
        <v>26</v>
      </c>
      <c r="C28">
        <v>1.1850000000000001E-3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7.4100000000000001E-4</v>
      </c>
      <c r="D31" t="s">
        <v>14</v>
      </c>
    </row>
    <row r="32" spans="1:4" x14ac:dyDescent="0.25">
      <c r="A32" t="s">
        <v>13</v>
      </c>
      <c r="B32">
        <v>30</v>
      </c>
      <c r="C32">
        <v>1.9250000000000001E-3</v>
      </c>
      <c r="D32" t="s">
        <v>14</v>
      </c>
    </row>
    <row r="33" spans="1:4" x14ac:dyDescent="0.25">
      <c r="A33" t="s">
        <v>13</v>
      </c>
      <c r="B33">
        <v>31</v>
      </c>
      <c r="C33">
        <v>1.4899999999999999E-4</v>
      </c>
      <c r="D33" t="s">
        <v>14</v>
      </c>
    </row>
    <row r="34" spans="1:4" x14ac:dyDescent="0.25">
      <c r="A34" t="s">
        <v>13</v>
      </c>
      <c r="B34">
        <v>32</v>
      </c>
      <c r="C34">
        <v>1.4809999999999999E-3</v>
      </c>
      <c r="D34" t="s">
        <v>14</v>
      </c>
    </row>
    <row r="35" spans="1:4" x14ac:dyDescent="0.25">
      <c r="A35" t="s">
        <v>13</v>
      </c>
      <c r="B35">
        <v>33</v>
      </c>
      <c r="C35">
        <v>0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1.4799999999999999E-4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0</v>
      </c>
      <c r="D43" t="s">
        <v>14</v>
      </c>
    </row>
    <row r="44" spans="1:4" x14ac:dyDescent="0.25">
      <c r="A44" t="s">
        <v>13</v>
      </c>
      <c r="B44">
        <v>42</v>
      </c>
      <c r="C44">
        <v>1.1850000000000001E-3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1.926E-3</v>
      </c>
      <c r="D46" t="s">
        <v>14</v>
      </c>
    </row>
    <row r="47" spans="1:4" x14ac:dyDescent="0.25">
      <c r="A47" t="s">
        <v>13</v>
      </c>
      <c r="B47">
        <v>45</v>
      </c>
      <c r="C47">
        <v>1.2E-2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1.0369999999999999E-3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1.4899999999999999E-4</v>
      </c>
      <c r="D52" t="s">
        <v>14</v>
      </c>
    </row>
    <row r="53" spans="1:4" x14ac:dyDescent="0.25">
      <c r="A53" t="s">
        <v>13</v>
      </c>
      <c r="B53">
        <v>51</v>
      </c>
      <c r="C53">
        <v>1.1851E-2</v>
      </c>
      <c r="D53" t="s">
        <v>14</v>
      </c>
    </row>
    <row r="54" spans="1:4" x14ac:dyDescent="0.25">
      <c r="A54" t="s">
        <v>13</v>
      </c>
      <c r="B54">
        <v>52</v>
      </c>
      <c r="C54">
        <v>1.6299999999999999E-3</v>
      </c>
      <c r="D54" t="s">
        <v>14</v>
      </c>
    </row>
    <row r="55" spans="1:4" x14ac:dyDescent="0.25">
      <c r="A55" t="s">
        <v>13</v>
      </c>
      <c r="B55">
        <v>53</v>
      </c>
      <c r="C55">
        <v>2.222E-3</v>
      </c>
      <c r="D55" t="s">
        <v>14</v>
      </c>
    </row>
    <row r="56" spans="1:4" x14ac:dyDescent="0.25">
      <c r="A56" t="s">
        <v>13</v>
      </c>
      <c r="B56">
        <v>54</v>
      </c>
      <c r="C56">
        <v>2.9700000000000001E-4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0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7.3999999999999999E-4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1.926E-3</v>
      </c>
      <c r="D63" t="s">
        <v>14</v>
      </c>
    </row>
    <row r="64" spans="1:4" x14ac:dyDescent="0.25">
      <c r="A64" t="s">
        <v>13</v>
      </c>
      <c r="B64">
        <v>62</v>
      </c>
      <c r="C64">
        <v>4.4499999999999997E-4</v>
      </c>
      <c r="D64" t="s">
        <v>14</v>
      </c>
    </row>
    <row r="65" spans="1:4" x14ac:dyDescent="0.25">
      <c r="A65" t="s">
        <v>13</v>
      </c>
      <c r="B65">
        <v>63</v>
      </c>
      <c r="C65">
        <v>5.9199999999999997E-4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0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1.0369999999999999E-3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0</v>
      </c>
      <c r="D71" t="s">
        <v>14</v>
      </c>
    </row>
    <row r="72" spans="1:4" x14ac:dyDescent="0.25">
      <c r="A72" t="s">
        <v>13</v>
      </c>
      <c r="B72">
        <v>70</v>
      </c>
      <c r="C72">
        <v>0</v>
      </c>
      <c r="D72" t="s">
        <v>14</v>
      </c>
    </row>
    <row r="73" spans="1:4" x14ac:dyDescent="0.25">
      <c r="A73" t="s">
        <v>13</v>
      </c>
      <c r="B73">
        <v>71</v>
      </c>
      <c r="C73">
        <v>1.1850000000000001E-3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7.4100000000000001E-4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2.3709999999999998E-3</v>
      </c>
      <c r="D77" t="s">
        <v>14</v>
      </c>
    </row>
    <row r="78" spans="1:4" x14ac:dyDescent="0.25">
      <c r="A78" t="s">
        <v>13</v>
      </c>
      <c r="B78">
        <v>76</v>
      </c>
      <c r="C78">
        <v>0</v>
      </c>
      <c r="D78" t="s">
        <v>14</v>
      </c>
    </row>
    <row r="79" spans="1:4" x14ac:dyDescent="0.25">
      <c r="A79" t="s">
        <v>13</v>
      </c>
      <c r="B79">
        <v>77</v>
      </c>
      <c r="C79">
        <v>1.926E-3</v>
      </c>
      <c r="D79" t="s">
        <v>14</v>
      </c>
    </row>
    <row r="80" spans="1:4" x14ac:dyDescent="0.25">
      <c r="A80" t="s">
        <v>13</v>
      </c>
      <c r="B80">
        <v>78</v>
      </c>
      <c r="C80">
        <v>0</v>
      </c>
      <c r="D80" t="s">
        <v>14</v>
      </c>
    </row>
    <row r="81" spans="1:4" x14ac:dyDescent="0.25">
      <c r="A81" t="s">
        <v>13</v>
      </c>
      <c r="B81">
        <v>79</v>
      </c>
      <c r="C81">
        <v>2.0739999999999999E-3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2.1333000000000001E-2</v>
      </c>
      <c r="D83" t="s">
        <v>14</v>
      </c>
    </row>
    <row r="84" spans="1:4" x14ac:dyDescent="0.25">
      <c r="A84" t="s">
        <v>13</v>
      </c>
      <c r="B84">
        <v>82</v>
      </c>
      <c r="C84">
        <v>7.7039999999999999E-3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1.4799999999999999E-4</v>
      </c>
      <c r="D90" t="s">
        <v>14</v>
      </c>
    </row>
    <row r="91" spans="1:4" x14ac:dyDescent="0.25">
      <c r="A91" t="s">
        <v>13</v>
      </c>
      <c r="B91">
        <v>89</v>
      </c>
      <c r="C91">
        <v>1.4799999999999999E-4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2.0739999999999999E-3</v>
      </c>
      <c r="D97" t="s">
        <v>14</v>
      </c>
    </row>
    <row r="98" spans="1:4" x14ac:dyDescent="0.25">
      <c r="A98" t="s">
        <v>13</v>
      </c>
      <c r="B98">
        <v>96</v>
      </c>
      <c r="C98">
        <v>0</v>
      </c>
      <c r="D98" t="s">
        <v>14</v>
      </c>
    </row>
    <row r="99" spans="1:4" x14ac:dyDescent="0.25">
      <c r="A99" t="s">
        <v>13</v>
      </c>
      <c r="B99">
        <v>97</v>
      </c>
      <c r="C99">
        <v>5.9299999999999999E-4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2.8149999999999998E-3</v>
      </c>
      <c r="D102" t="s">
        <v>14</v>
      </c>
    </row>
    <row r="103" spans="1:4" x14ac:dyDescent="0.25">
      <c r="A103" t="s">
        <v>13</v>
      </c>
      <c r="B103">
        <v>101</v>
      </c>
      <c r="C103">
        <v>1.0222999999999999E-2</v>
      </c>
      <c r="D103" t="s">
        <v>14</v>
      </c>
    </row>
    <row r="104" spans="1:4" x14ac:dyDescent="0.25">
      <c r="A104" t="s">
        <v>13</v>
      </c>
      <c r="B104">
        <v>102</v>
      </c>
      <c r="C104">
        <v>3.1110000000000001E-3</v>
      </c>
      <c r="D104" t="s">
        <v>14</v>
      </c>
    </row>
    <row r="105" spans="1:4" x14ac:dyDescent="0.25">
      <c r="A105" t="s">
        <v>13</v>
      </c>
      <c r="B105">
        <v>103</v>
      </c>
      <c r="C105">
        <v>0</v>
      </c>
      <c r="D105" t="s">
        <v>14</v>
      </c>
    </row>
    <row r="106" spans="1:4" x14ac:dyDescent="0.25">
      <c r="A106" t="s">
        <v>13</v>
      </c>
      <c r="B106">
        <v>104</v>
      </c>
      <c r="C106">
        <v>5.9199999999999997E-4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0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7.3999999999999999E-4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8.8900000000000003E-4</v>
      </c>
      <c r="D112" t="s">
        <v>14</v>
      </c>
    </row>
    <row r="113" spans="1:4" x14ac:dyDescent="0.25">
      <c r="A113" t="s">
        <v>13</v>
      </c>
      <c r="B113">
        <v>111</v>
      </c>
      <c r="C113">
        <v>7.4100000000000001E-4</v>
      </c>
      <c r="D113" t="s">
        <v>14</v>
      </c>
    </row>
    <row r="114" spans="1:4" x14ac:dyDescent="0.25">
      <c r="A114" t="s">
        <v>13</v>
      </c>
      <c r="B114">
        <v>112</v>
      </c>
      <c r="C114">
        <v>8.8900000000000003E-4</v>
      </c>
      <c r="D114" t="s">
        <v>14</v>
      </c>
    </row>
    <row r="115" spans="1:4" x14ac:dyDescent="0.25">
      <c r="A115" t="s">
        <v>13</v>
      </c>
      <c r="B115">
        <v>113</v>
      </c>
      <c r="C115">
        <v>3.1110000000000001E-3</v>
      </c>
      <c r="D115" t="s">
        <v>14</v>
      </c>
    </row>
    <row r="116" spans="1:4" x14ac:dyDescent="0.25">
      <c r="A116" t="s">
        <v>13</v>
      </c>
      <c r="B116">
        <v>114</v>
      </c>
      <c r="C116">
        <v>1.333E-3</v>
      </c>
      <c r="D116" t="s">
        <v>14</v>
      </c>
    </row>
    <row r="117" spans="1:4" x14ac:dyDescent="0.25">
      <c r="A117" t="s">
        <v>13</v>
      </c>
      <c r="B117">
        <v>115</v>
      </c>
      <c r="C117">
        <v>0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3.2590000000000002E-3</v>
      </c>
      <c r="D120" t="s">
        <v>14</v>
      </c>
    </row>
    <row r="121" spans="1:4" x14ac:dyDescent="0.25">
      <c r="A121" t="s">
        <v>13</v>
      </c>
      <c r="B121">
        <v>119</v>
      </c>
      <c r="C121">
        <v>4.4499999999999997E-4</v>
      </c>
      <c r="D121" t="s">
        <v>14</v>
      </c>
    </row>
    <row r="122" spans="1:4" x14ac:dyDescent="0.25">
      <c r="A122" t="s">
        <v>13</v>
      </c>
      <c r="B122">
        <v>120</v>
      </c>
      <c r="C122">
        <v>0</v>
      </c>
      <c r="D122" t="s">
        <v>14</v>
      </c>
    </row>
    <row r="123" spans="1:4" x14ac:dyDescent="0.25">
      <c r="A123" t="s">
        <v>13</v>
      </c>
      <c r="B123">
        <v>121</v>
      </c>
      <c r="C123">
        <v>1.4799999999999999E-4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2.1777999999999999E-2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2.9599999999999998E-4</v>
      </c>
      <c r="D128" t="s">
        <v>14</v>
      </c>
    </row>
    <row r="129" spans="1:4" x14ac:dyDescent="0.25">
      <c r="A129" t="s">
        <v>13</v>
      </c>
      <c r="B129">
        <v>127</v>
      </c>
      <c r="C129">
        <v>0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1.4799999999999999E-4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2.9700000000000001E-4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0</v>
      </c>
      <c r="D138" t="s">
        <v>14</v>
      </c>
    </row>
    <row r="139" spans="1:4" x14ac:dyDescent="0.25">
      <c r="A139" t="s">
        <v>13</v>
      </c>
      <c r="B139">
        <v>137</v>
      </c>
      <c r="C139">
        <v>2.9599999999999998E-4</v>
      </c>
      <c r="D139" t="s">
        <v>14</v>
      </c>
    </row>
    <row r="140" spans="1:4" x14ac:dyDescent="0.25">
      <c r="A140" t="s">
        <v>13</v>
      </c>
      <c r="B140">
        <v>138</v>
      </c>
      <c r="C140">
        <v>7.4100000000000001E-4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2.9599999999999998E-4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3.4074E-2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1.3332999999999999E-2</v>
      </c>
      <c r="D153" t="s">
        <v>14</v>
      </c>
    </row>
    <row r="154" spans="1:4" x14ac:dyDescent="0.25">
      <c r="A154" t="s">
        <v>13</v>
      </c>
      <c r="B154">
        <v>152</v>
      </c>
      <c r="C154">
        <v>4.4499999999999997E-4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0</v>
      </c>
      <c r="D157" t="s">
        <v>14</v>
      </c>
    </row>
    <row r="158" spans="1:4" x14ac:dyDescent="0.25">
      <c r="A158" t="s">
        <v>13</v>
      </c>
      <c r="B158">
        <v>156</v>
      </c>
      <c r="C158">
        <v>2.6670000000000001E-3</v>
      </c>
      <c r="D158" t="s">
        <v>14</v>
      </c>
    </row>
    <row r="159" spans="1:4" x14ac:dyDescent="0.25">
      <c r="A159" t="s">
        <v>13</v>
      </c>
      <c r="B159">
        <v>157</v>
      </c>
      <c r="C159">
        <v>2.9629999999999999E-3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1.333E-3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8.8900000000000003E-4</v>
      </c>
      <c r="D168" t="s">
        <v>14</v>
      </c>
    </row>
    <row r="169" spans="1:4" x14ac:dyDescent="0.25">
      <c r="A169" t="s">
        <v>13</v>
      </c>
      <c r="B169">
        <v>167</v>
      </c>
      <c r="C169">
        <v>2.9599999999999998E-4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1.4799999999999999E-4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1.3339999999999999E-3</v>
      </c>
      <c r="D173" t="s">
        <v>14</v>
      </c>
    </row>
    <row r="174" spans="1:4" x14ac:dyDescent="0.25">
      <c r="A174" t="s">
        <v>13</v>
      </c>
      <c r="B174">
        <v>172</v>
      </c>
      <c r="C174">
        <v>4.44E-4</v>
      </c>
      <c r="D174" t="s">
        <v>14</v>
      </c>
    </row>
    <row r="175" spans="1:4" x14ac:dyDescent="0.25">
      <c r="A175" t="s">
        <v>13</v>
      </c>
      <c r="B175">
        <v>173</v>
      </c>
      <c r="C175">
        <v>7.4100000000000001E-4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1.1850000000000001E-3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2.9599999999999998E-4</v>
      </c>
      <c r="D179" t="s">
        <v>14</v>
      </c>
    </row>
    <row r="180" spans="1:4" x14ac:dyDescent="0.25">
      <c r="A180" t="s">
        <v>13</v>
      </c>
      <c r="B180">
        <v>178</v>
      </c>
      <c r="C180">
        <v>4.8890000000000001E-3</v>
      </c>
      <c r="D180" t="s">
        <v>14</v>
      </c>
    </row>
    <row r="181" spans="1:4" x14ac:dyDescent="0.25">
      <c r="A181" t="s">
        <v>13</v>
      </c>
      <c r="B181">
        <v>179</v>
      </c>
      <c r="C181">
        <v>8.8900000000000003E-4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0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4.4499999999999997E-4</v>
      </c>
      <c r="D186" t="s">
        <v>14</v>
      </c>
    </row>
    <row r="187" spans="1:4" x14ac:dyDescent="0.25">
      <c r="A187" t="s">
        <v>13</v>
      </c>
      <c r="B187">
        <v>185</v>
      </c>
      <c r="C187">
        <v>7.3999999999999999E-4</v>
      </c>
      <c r="D187" t="s">
        <v>14</v>
      </c>
    </row>
    <row r="188" spans="1:4" x14ac:dyDescent="0.25">
      <c r="A188" t="s">
        <v>13</v>
      </c>
      <c r="B188">
        <v>186</v>
      </c>
      <c r="C188">
        <v>2.0739999999999999E-3</v>
      </c>
      <c r="D188" t="s">
        <v>14</v>
      </c>
    </row>
    <row r="189" spans="1:4" x14ac:dyDescent="0.25">
      <c r="A189" t="s">
        <v>13</v>
      </c>
      <c r="B189">
        <v>187</v>
      </c>
      <c r="C189">
        <v>3.408E-3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1.4799999999999999E-4</v>
      </c>
      <c r="D191" t="s">
        <v>14</v>
      </c>
    </row>
    <row r="192" spans="1:4" x14ac:dyDescent="0.25">
      <c r="A192" t="s">
        <v>13</v>
      </c>
      <c r="B192">
        <v>190</v>
      </c>
      <c r="C192">
        <v>2.222E-3</v>
      </c>
      <c r="D192" t="s">
        <v>14</v>
      </c>
    </row>
    <row r="193" spans="1:4" x14ac:dyDescent="0.25">
      <c r="A193" t="s">
        <v>13</v>
      </c>
      <c r="B193">
        <v>191</v>
      </c>
      <c r="C193">
        <v>7.4100000000000001E-4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0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0</v>
      </c>
      <c r="D199" t="s">
        <v>14</v>
      </c>
    </row>
    <row r="200" spans="1:4" x14ac:dyDescent="0.25">
      <c r="A200" t="s">
        <v>13</v>
      </c>
      <c r="B200">
        <v>198</v>
      </c>
      <c r="C200">
        <v>0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1.4809999999999999E-3</v>
      </c>
      <c r="D202" t="s">
        <v>14</v>
      </c>
    </row>
    <row r="203" spans="1:4" x14ac:dyDescent="0.25">
      <c r="A203" t="s">
        <v>13</v>
      </c>
      <c r="B203">
        <v>201</v>
      </c>
      <c r="C203">
        <v>1.0815E-2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0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7.4100000000000001E-4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2.0739999999999999E-3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1.6299999999999999E-3</v>
      </c>
      <c r="D212" t="s">
        <v>14</v>
      </c>
    </row>
    <row r="213" spans="1:4" x14ac:dyDescent="0.25">
      <c r="A213" t="s">
        <v>13</v>
      </c>
      <c r="B213">
        <v>211</v>
      </c>
      <c r="C213">
        <v>1.7780000000000001E-3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0</v>
      </c>
      <c r="D216" t="s">
        <v>14</v>
      </c>
    </row>
    <row r="217" spans="1:4" x14ac:dyDescent="0.25">
      <c r="A217" t="s">
        <v>13</v>
      </c>
      <c r="B217">
        <v>215</v>
      </c>
      <c r="C217">
        <v>7.3999999999999999E-4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5.9299999999999999E-4</v>
      </c>
      <c r="D219" t="s">
        <v>14</v>
      </c>
    </row>
    <row r="220" spans="1:4" x14ac:dyDescent="0.25">
      <c r="A220" t="s">
        <v>13</v>
      </c>
      <c r="B220">
        <v>218</v>
      </c>
      <c r="C220">
        <v>2.9599999999999998E-4</v>
      </c>
      <c r="D220" t="s">
        <v>14</v>
      </c>
    </row>
    <row r="221" spans="1:4" x14ac:dyDescent="0.25">
      <c r="A221" t="s">
        <v>13</v>
      </c>
      <c r="B221">
        <v>219</v>
      </c>
      <c r="C221">
        <v>5.9299999999999999E-4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1.6299999999999999E-3</v>
      </c>
      <c r="D223" t="s">
        <v>14</v>
      </c>
    </row>
    <row r="224" spans="1:4" x14ac:dyDescent="0.25">
      <c r="A224" t="s">
        <v>13</v>
      </c>
      <c r="B224">
        <v>222</v>
      </c>
      <c r="C224">
        <v>0</v>
      </c>
      <c r="D224" t="s">
        <v>14</v>
      </c>
    </row>
    <row r="225" spans="1:4" x14ac:dyDescent="0.25">
      <c r="A225" t="s">
        <v>13</v>
      </c>
      <c r="B225">
        <v>223</v>
      </c>
      <c r="C225">
        <v>4.44E-4</v>
      </c>
      <c r="D225" t="s">
        <v>14</v>
      </c>
    </row>
    <row r="226" spans="1:4" x14ac:dyDescent="0.25">
      <c r="A226" t="s">
        <v>13</v>
      </c>
      <c r="B226">
        <v>224</v>
      </c>
      <c r="C226">
        <v>2.6670000000000001E-3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5.9199999999999997E-4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2.8149999999999998E-3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3.5560000000000001E-3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0</v>
      </c>
      <c r="D238" t="s">
        <v>14</v>
      </c>
    </row>
    <row r="239" spans="1:4" x14ac:dyDescent="0.25">
      <c r="A239" t="s">
        <v>13</v>
      </c>
      <c r="B239">
        <v>237</v>
      </c>
      <c r="C239">
        <v>0</v>
      </c>
      <c r="D239" t="s">
        <v>14</v>
      </c>
    </row>
    <row r="240" spans="1:4" x14ac:dyDescent="0.25">
      <c r="A240" t="s">
        <v>13</v>
      </c>
      <c r="B240">
        <v>238</v>
      </c>
      <c r="C240">
        <v>2.9629999999999999E-3</v>
      </c>
      <c r="D240" t="s">
        <v>14</v>
      </c>
    </row>
    <row r="241" spans="1:4" x14ac:dyDescent="0.25">
      <c r="A241" t="s">
        <v>13</v>
      </c>
      <c r="B241">
        <v>239</v>
      </c>
      <c r="C241">
        <v>1.4799999999999999E-4</v>
      </c>
      <c r="D241" t="s">
        <v>14</v>
      </c>
    </row>
    <row r="242" spans="1:4" x14ac:dyDescent="0.25">
      <c r="A242" t="s">
        <v>13</v>
      </c>
      <c r="B242">
        <v>240</v>
      </c>
      <c r="C242">
        <v>0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2.0739999999999999E-3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2.9599999999999998E-4</v>
      </c>
      <c r="D246" t="s">
        <v>14</v>
      </c>
    </row>
    <row r="247" spans="1:4" x14ac:dyDescent="0.25">
      <c r="A247" t="s">
        <v>13</v>
      </c>
      <c r="B247">
        <v>245</v>
      </c>
      <c r="C247">
        <v>2.9599999999999998E-4</v>
      </c>
      <c r="D247" t="s">
        <v>14</v>
      </c>
    </row>
    <row r="248" spans="1:4" x14ac:dyDescent="0.25">
      <c r="A248" t="s">
        <v>13</v>
      </c>
      <c r="B248">
        <v>246</v>
      </c>
      <c r="C248">
        <v>4.0000000000000001E-3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4.8890000000000001E-3</v>
      </c>
      <c r="D250" t="s">
        <v>14</v>
      </c>
    </row>
    <row r="251" spans="1:4" x14ac:dyDescent="0.25">
      <c r="A251" t="s">
        <v>13</v>
      </c>
      <c r="B251">
        <v>249</v>
      </c>
      <c r="C251">
        <v>2.9700000000000001E-4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1.0074E-2</v>
      </c>
      <c r="D253" t="s">
        <v>14</v>
      </c>
    </row>
    <row r="254" spans="1:4" x14ac:dyDescent="0.25">
      <c r="A254" t="s">
        <v>13</v>
      </c>
      <c r="B254">
        <v>252</v>
      </c>
      <c r="C254">
        <v>2.9700000000000001E-4</v>
      </c>
      <c r="D254" t="s">
        <v>14</v>
      </c>
    </row>
    <row r="255" spans="1:4" x14ac:dyDescent="0.25">
      <c r="A255" t="s">
        <v>13</v>
      </c>
      <c r="B255">
        <v>253</v>
      </c>
      <c r="C255">
        <v>2.3700000000000001E-3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1.4799999999999999E-4</v>
      </c>
      <c r="D261" t="s">
        <v>14</v>
      </c>
    </row>
    <row r="262" spans="1:4" x14ac:dyDescent="0.25">
      <c r="A262" t="s">
        <v>13</v>
      </c>
      <c r="B262">
        <v>260</v>
      </c>
      <c r="C262">
        <v>1.7780000000000001E-3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1.1850000000000001E-3</v>
      </c>
      <c r="D264" t="s">
        <v>14</v>
      </c>
    </row>
    <row r="265" spans="1:4" x14ac:dyDescent="0.25">
      <c r="A265" t="s">
        <v>13</v>
      </c>
      <c r="B265">
        <v>263</v>
      </c>
      <c r="C265">
        <v>5.9299999999999999E-4</v>
      </c>
      <c r="D265" t="s">
        <v>14</v>
      </c>
    </row>
    <row r="266" spans="1:4" x14ac:dyDescent="0.25">
      <c r="A266" t="s">
        <v>13</v>
      </c>
      <c r="B266">
        <v>264</v>
      </c>
      <c r="C266">
        <v>5.9299999999999999E-4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5.9199999999999997E-4</v>
      </c>
      <c r="D268" t="s">
        <v>14</v>
      </c>
    </row>
    <row r="269" spans="1:4" x14ac:dyDescent="0.25">
      <c r="A269" t="s">
        <v>13</v>
      </c>
      <c r="B269">
        <v>267</v>
      </c>
      <c r="C269">
        <v>1.4799999999999999E-4</v>
      </c>
      <c r="D269" t="s">
        <v>14</v>
      </c>
    </row>
    <row r="270" spans="1:4" x14ac:dyDescent="0.25">
      <c r="A270" t="s">
        <v>13</v>
      </c>
      <c r="B270">
        <v>268</v>
      </c>
      <c r="C270">
        <v>1.1850000000000001E-3</v>
      </c>
      <c r="D270" t="s">
        <v>14</v>
      </c>
    </row>
    <row r="271" spans="1:4" x14ac:dyDescent="0.25">
      <c r="A271" t="s">
        <v>13</v>
      </c>
      <c r="B271">
        <v>269</v>
      </c>
      <c r="C271">
        <v>1.0380000000000001E-3</v>
      </c>
      <c r="D271" t="s">
        <v>14</v>
      </c>
    </row>
    <row r="272" spans="1:4" x14ac:dyDescent="0.25">
      <c r="A272" t="s">
        <v>13</v>
      </c>
      <c r="B272">
        <v>270</v>
      </c>
      <c r="C272">
        <v>2.3700000000000001E-3</v>
      </c>
      <c r="D272" t="s">
        <v>14</v>
      </c>
    </row>
    <row r="273" spans="1:4" x14ac:dyDescent="0.25">
      <c r="A273" t="s">
        <v>13</v>
      </c>
      <c r="B273">
        <v>271</v>
      </c>
      <c r="C273">
        <v>0</v>
      </c>
      <c r="D273" t="s">
        <v>14</v>
      </c>
    </row>
    <row r="274" spans="1:4" x14ac:dyDescent="0.25">
      <c r="A274" t="s">
        <v>13</v>
      </c>
      <c r="B274">
        <v>272</v>
      </c>
      <c r="C274">
        <v>2.0739999999999999E-3</v>
      </c>
      <c r="D274" t="s">
        <v>14</v>
      </c>
    </row>
    <row r="275" spans="1:4" x14ac:dyDescent="0.25">
      <c r="A275" t="s">
        <v>13</v>
      </c>
      <c r="B275">
        <v>273</v>
      </c>
      <c r="C275">
        <v>1.7780000000000001E-3</v>
      </c>
      <c r="D275" t="s">
        <v>14</v>
      </c>
    </row>
    <row r="276" spans="1:4" x14ac:dyDescent="0.25">
      <c r="A276" t="s">
        <v>13</v>
      </c>
      <c r="B276">
        <v>274</v>
      </c>
      <c r="C276">
        <v>0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5.9199999999999997E-4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1.926E-3</v>
      </c>
      <c r="D283" t="s">
        <v>14</v>
      </c>
    </row>
    <row r="284" spans="1:4" x14ac:dyDescent="0.25">
      <c r="A284" t="s">
        <v>13</v>
      </c>
      <c r="B284">
        <v>282</v>
      </c>
      <c r="C284">
        <v>0</v>
      </c>
      <c r="D284" t="s">
        <v>14</v>
      </c>
    </row>
    <row r="285" spans="1:4" x14ac:dyDescent="0.25">
      <c r="A285" t="s">
        <v>13</v>
      </c>
      <c r="B285">
        <v>283</v>
      </c>
      <c r="C285">
        <v>2.519E-3</v>
      </c>
      <c r="D285" t="s">
        <v>14</v>
      </c>
    </row>
    <row r="286" spans="1:4" x14ac:dyDescent="0.25">
      <c r="A286" t="s">
        <v>13</v>
      </c>
      <c r="B286">
        <v>284</v>
      </c>
      <c r="C286">
        <v>2.9599999999999998E-4</v>
      </c>
      <c r="D286" t="s">
        <v>14</v>
      </c>
    </row>
    <row r="287" spans="1:4" x14ac:dyDescent="0.25">
      <c r="A287" t="s">
        <v>13</v>
      </c>
      <c r="B287">
        <v>285</v>
      </c>
      <c r="C287">
        <v>2.519E-3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6.1778E-2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1.4371E-2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2.0739999999999999E-3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0</v>
      </c>
      <c r="D309" t="s">
        <v>14</v>
      </c>
    </row>
    <row r="310" spans="1:4" x14ac:dyDescent="0.25">
      <c r="A310" t="s">
        <v>13</v>
      </c>
      <c r="B310">
        <v>308</v>
      </c>
      <c r="C310">
        <v>0</v>
      </c>
      <c r="D310" t="s">
        <v>14</v>
      </c>
    </row>
    <row r="311" spans="1:4" x14ac:dyDescent="0.25">
      <c r="A311" t="s">
        <v>13</v>
      </c>
      <c r="B311">
        <v>309</v>
      </c>
      <c r="C311">
        <v>2.0739999999999999E-3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4.4499999999999997E-4</v>
      </c>
      <c r="D315" t="s">
        <v>14</v>
      </c>
    </row>
    <row r="316" spans="1:4" x14ac:dyDescent="0.25">
      <c r="A316" t="s">
        <v>13</v>
      </c>
      <c r="B316">
        <v>314</v>
      </c>
      <c r="C316">
        <v>4.8444000000000001E-2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1.4799999999999999E-4</v>
      </c>
      <c r="D321" t="s">
        <v>14</v>
      </c>
    </row>
    <row r="322" spans="1:4" x14ac:dyDescent="0.25">
      <c r="A322" t="s">
        <v>13</v>
      </c>
      <c r="B322">
        <v>320</v>
      </c>
      <c r="C322">
        <v>0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1.4799999999999999E-4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1.4899999999999999E-4</v>
      </c>
      <c r="D327" t="s">
        <v>14</v>
      </c>
    </row>
    <row r="328" spans="1:4" x14ac:dyDescent="0.25">
      <c r="A328" t="s">
        <v>13</v>
      </c>
      <c r="B328">
        <v>326</v>
      </c>
      <c r="C328">
        <v>7.3999999999999999E-4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0</v>
      </c>
      <c r="D331" t="s">
        <v>14</v>
      </c>
    </row>
    <row r="332" spans="1:4" x14ac:dyDescent="0.25">
      <c r="A332" t="s">
        <v>13</v>
      </c>
      <c r="B332">
        <v>330</v>
      </c>
      <c r="C332">
        <v>1.4799999999999999E-4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0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4.4499999999999997E-4</v>
      </c>
      <c r="D336" t="s">
        <v>14</v>
      </c>
    </row>
    <row r="337" spans="1:4" x14ac:dyDescent="0.25">
      <c r="A337" t="s">
        <v>13</v>
      </c>
      <c r="B337">
        <v>335</v>
      </c>
      <c r="C337">
        <v>1.1850000000000001E-3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3.852E-3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0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1.1110999999999999E-2</v>
      </c>
      <c r="D353" t="s">
        <v>14</v>
      </c>
    </row>
    <row r="354" spans="1:4" x14ac:dyDescent="0.25">
      <c r="A354" t="s">
        <v>13</v>
      </c>
      <c r="B354">
        <v>352</v>
      </c>
      <c r="C354">
        <v>0</v>
      </c>
      <c r="D354" t="s">
        <v>14</v>
      </c>
    </row>
    <row r="355" spans="1:4" x14ac:dyDescent="0.25">
      <c r="A355" t="s">
        <v>13</v>
      </c>
      <c r="B355">
        <v>353</v>
      </c>
      <c r="C355">
        <v>1.0369999999999999E-3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4.44E-4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3.1110000000000001E-3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0</v>
      </c>
      <c r="D361" t="s">
        <v>14</v>
      </c>
    </row>
    <row r="362" spans="1:4" x14ac:dyDescent="0.25">
      <c r="A362" t="s">
        <v>13</v>
      </c>
      <c r="B362">
        <v>360</v>
      </c>
      <c r="C362">
        <v>0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1.0369999999999999E-3</v>
      </c>
      <c r="D364" t="s">
        <v>14</v>
      </c>
    </row>
    <row r="365" spans="1:4" x14ac:dyDescent="0.25">
      <c r="A365" t="s">
        <v>13</v>
      </c>
      <c r="B365">
        <v>363</v>
      </c>
      <c r="C365">
        <v>1.7780000000000001E-3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2.0739999999999999E-3</v>
      </c>
      <c r="D370" t="s">
        <v>14</v>
      </c>
    </row>
    <row r="371" spans="1:4" x14ac:dyDescent="0.25">
      <c r="A371" t="s">
        <v>13</v>
      </c>
      <c r="B371">
        <v>369</v>
      </c>
      <c r="C371">
        <v>0</v>
      </c>
      <c r="D371" t="s">
        <v>14</v>
      </c>
    </row>
    <row r="372" spans="1:4" x14ac:dyDescent="0.25">
      <c r="A372" t="s">
        <v>13</v>
      </c>
      <c r="B372">
        <v>370</v>
      </c>
      <c r="C372">
        <v>8.8900000000000003E-4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4.4499999999999997E-4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1.629E-3</v>
      </c>
      <c r="D376" t="s">
        <v>14</v>
      </c>
    </row>
    <row r="377" spans="1:4" x14ac:dyDescent="0.25">
      <c r="A377" t="s">
        <v>13</v>
      </c>
      <c r="B377">
        <v>375</v>
      </c>
      <c r="C377">
        <v>5.9299999999999999E-4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1.333E-3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1.7780000000000001E-3</v>
      </c>
      <c r="D381" t="s">
        <v>14</v>
      </c>
    </row>
    <row r="382" spans="1:4" x14ac:dyDescent="0.25">
      <c r="A382" t="s">
        <v>13</v>
      </c>
      <c r="B382">
        <v>380</v>
      </c>
      <c r="C382">
        <v>4.44E-4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4.4499999999999997E-4</v>
      </c>
      <c r="D384" t="s">
        <v>14</v>
      </c>
    </row>
    <row r="385" spans="1:4" x14ac:dyDescent="0.25">
      <c r="A385" t="s">
        <v>13</v>
      </c>
      <c r="B385">
        <v>383</v>
      </c>
      <c r="C385">
        <v>4.44E-4</v>
      </c>
      <c r="D385" t="s">
        <v>14</v>
      </c>
    </row>
    <row r="386" spans="1:4" x14ac:dyDescent="0.25">
      <c r="A386" t="s">
        <v>13</v>
      </c>
      <c r="B386">
        <v>384</v>
      </c>
      <c r="C386">
        <v>8.8889999999999993E-3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7.4074000000000001E-2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0</v>
      </c>
      <c r="D397" t="s">
        <v>14</v>
      </c>
    </row>
    <row r="398" spans="1:4" x14ac:dyDescent="0.25">
      <c r="A398" t="s">
        <v>13</v>
      </c>
      <c r="B398">
        <v>396</v>
      </c>
      <c r="C398">
        <v>5.7036999999999997E-2</v>
      </c>
      <c r="D398" t="s">
        <v>14</v>
      </c>
    </row>
    <row r="399" spans="1:4" x14ac:dyDescent="0.25">
      <c r="A399" t="s">
        <v>13</v>
      </c>
      <c r="B399">
        <v>397</v>
      </c>
      <c r="C399">
        <v>1.6296999999999999E-2</v>
      </c>
      <c r="D399" t="s">
        <v>14</v>
      </c>
    </row>
    <row r="400" spans="1:4" x14ac:dyDescent="0.25">
      <c r="A400" t="s">
        <v>13</v>
      </c>
      <c r="B400">
        <v>398</v>
      </c>
      <c r="C400">
        <v>6.1332999999999999E-2</v>
      </c>
      <c r="D400" t="s">
        <v>14</v>
      </c>
    </row>
    <row r="401" spans="1:4" x14ac:dyDescent="0.25">
      <c r="A401" t="s">
        <v>10</v>
      </c>
      <c r="B401">
        <v>399</v>
      </c>
      <c r="C401">
        <v>0.106963</v>
      </c>
      <c r="D401" t="s">
        <v>15</v>
      </c>
    </row>
    <row r="402" spans="1:4" x14ac:dyDescent="0.25">
      <c r="A402" t="s">
        <v>13</v>
      </c>
      <c r="B402">
        <v>400</v>
      </c>
      <c r="C402">
        <v>0.16370399999999999</v>
      </c>
      <c r="D402" t="s">
        <v>16</v>
      </c>
    </row>
    <row r="403" spans="1:4" x14ac:dyDescent="0.25">
      <c r="A403" t="s">
        <v>10</v>
      </c>
      <c r="B403">
        <v>401</v>
      </c>
      <c r="C403">
        <v>0.11822299999999999</v>
      </c>
      <c r="D403" t="s">
        <v>17</v>
      </c>
    </row>
    <row r="404" spans="1:4" x14ac:dyDescent="0.25">
      <c r="A404" t="s">
        <v>13</v>
      </c>
      <c r="B404">
        <v>402</v>
      </c>
      <c r="C404">
        <v>0.162074</v>
      </c>
      <c r="D404" t="s">
        <v>18</v>
      </c>
    </row>
    <row r="405" spans="1:4" x14ac:dyDescent="0.25">
      <c r="A405" t="s">
        <v>10</v>
      </c>
      <c r="B405">
        <v>403</v>
      </c>
      <c r="C405">
        <v>7.1110000000000001E-3</v>
      </c>
      <c r="D405" t="s">
        <v>11</v>
      </c>
    </row>
    <row r="406" spans="1:4" x14ac:dyDescent="0.25">
      <c r="A406" t="s">
        <v>13</v>
      </c>
      <c r="B406">
        <v>404</v>
      </c>
      <c r="C406">
        <v>0.190667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0</v>
      </c>
      <c r="D408" t="s">
        <v>19</v>
      </c>
    </row>
    <row r="409" spans="1:4" x14ac:dyDescent="0.25">
      <c r="A409" t="s">
        <v>13</v>
      </c>
      <c r="B409">
        <v>407</v>
      </c>
      <c r="C409">
        <v>1.1850000000000001E-3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1.4799999999999999E-4</v>
      </c>
      <c r="D411" t="s">
        <v>19</v>
      </c>
    </row>
    <row r="412" spans="1:4" x14ac:dyDescent="0.25">
      <c r="A412" t="s">
        <v>13</v>
      </c>
      <c r="B412">
        <v>410</v>
      </c>
      <c r="C412">
        <v>7.9258999999999996E-2</v>
      </c>
      <c r="D412" t="s">
        <v>19</v>
      </c>
    </row>
    <row r="413" spans="1:4" x14ac:dyDescent="0.25">
      <c r="A413" t="s">
        <v>13</v>
      </c>
      <c r="B413">
        <v>411</v>
      </c>
      <c r="C413">
        <v>7.4100000000000001E-4</v>
      </c>
      <c r="D413" t="s">
        <v>19</v>
      </c>
    </row>
    <row r="414" spans="1:4" x14ac:dyDescent="0.25">
      <c r="A414" t="s">
        <v>13</v>
      </c>
      <c r="B414">
        <v>412</v>
      </c>
      <c r="C414">
        <v>5.9299999999999999E-4</v>
      </c>
      <c r="D414" t="s">
        <v>19</v>
      </c>
    </row>
    <row r="415" spans="1:4" x14ac:dyDescent="0.25">
      <c r="A415" t="s">
        <v>13</v>
      </c>
      <c r="B415">
        <v>413</v>
      </c>
      <c r="C415">
        <v>1.1703E-2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2.9700000000000001E-4</v>
      </c>
      <c r="D417" t="s">
        <v>19</v>
      </c>
    </row>
    <row r="418" spans="1:4" x14ac:dyDescent="0.25">
      <c r="A418" t="s">
        <v>13</v>
      </c>
      <c r="B418">
        <v>416</v>
      </c>
      <c r="C418">
        <v>4.2518E-2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1.4799999999999999E-4</v>
      </c>
      <c r="D421" t="s">
        <v>19</v>
      </c>
    </row>
    <row r="422" spans="1:4" x14ac:dyDescent="0.25">
      <c r="A422" t="s">
        <v>13</v>
      </c>
      <c r="B422">
        <v>420</v>
      </c>
      <c r="C422">
        <v>3.1110000000000001E-3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1.186E-3</v>
      </c>
      <c r="D424" t="s">
        <v>19</v>
      </c>
    </row>
    <row r="425" spans="1:4" x14ac:dyDescent="0.25">
      <c r="A425" t="s">
        <v>13</v>
      </c>
      <c r="B425">
        <v>423</v>
      </c>
      <c r="C425">
        <v>3.3778000000000002E-2</v>
      </c>
      <c r="D425" t="s">
        <v>19</v>
      </c>
    </row>
    <row r="426" spans="1:4" x14ac:dyDescent="0.25">
      <c r="A426" t="s">
        <v>13</v>
      </c>
      <c r="B426">
        <v>424</v>
      </c>
      <c r="C426">
        <v>8.2073999999999994E-2</v>
      </c>
      <c r="D426" t="s">
        <v>19</v>
      </c>
    </row>
    <row r="427" spans="1:4" x14ac:dyDescent="0.25">
      <c r="A427" t="s">
        <v>13</v>
      </c>
      <c r="B427">
        <v>425</v>
      </c>
      <c r="C427">
        <v>6.3699999999999998E-3</v>
      </c>
      <c r="D427" t="s">
        <v>19</v>
      </c>
    </row>
    <row r="428" spans="1:4" x14ac:dyDescent="0.25">
      <c r="A428" t="s">
        <v>13</v>
      </c>
      <c r="B428">
        <v>426</v>
      </c>
      <c r="C428">
        <v>0.20355599999999999</v>
      </c>
      <c r="D428" t="s">
        <v>19</v>
      </c>
    </row>
    <row r="429" spans="1:4" x14ac:dyDescent="0.25">
      <c r="A429" t="s">
        <v>13</v>
      </c>
      <c r="B429">
        <v>427</v>
      </c>
      <c r="C429">
        <v>6.9629999999999996E-3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1.2888E-2</v>
      </c>
      <c r="D431" t="s">
        <v>19</v>
      </c>
    </row>
    <row r="432" spans="1:4" x14ac:dyDescent="0.25">
      <c r="A432" t="s">
        <v>13</v>
      </c>
      <c r="B432">
        <v>430</v>
      </c>
      <c r="C432">
        <v>4.8890000000000001E-3</v>
      </c>
      <c r="D432" t="s">
        <v>19</v>
      </c>
    </row>
    <row r="433" spans="1:4" x14ac:dyDescent="0.25">
      <c r="A433" t="s">
        <v>13</v>
      </c>
      <c r="B433">
        <v>431</v>
      </c>
      <c r="C433">
        <v>8.4148000000000001E-2</v>
      </c>
      <c r="D433" t="s">
        <v>19</v>
      </c>
    </row>
    <row r="434" spans="1:4" x14ac:dyDescent="0.25">
      <c r="A434" t="s">
        <v>13</v>
      </c>
      <c r="B434">
        <v>432</v>
      </c>
      <c r="C434">
        <v>1.4799999999999999E-4</v>
      </c>
      <c r="D434" t="s">
        <v>19</v>
      </c>
    </row>
    <row r="435" spans="1:4" x14ac:dyDescent="0.25">
      <c r="A435" t="s">
        <v>13</v>
      </c>
      <c r="B435">
        <v>433</v>
      </c>
      <c r="C435">
        <v>1.4799999999999999E-4</v>
      </c>
      <c r="D435" t="s">
        <v>19</v>
      </c>
    </row>
    <row r="436" spans="1:4" x14ac:dyDescent="0.25">
      <c r="A436" t="s">
        <v>13</v>
      </c>
      <c r="B436">
        <v>434</v>
      </c>
      <c r="C436">
        <v>1.1554999999999999E-2</v>
      </c>
      <c r="D436" t="s">
        <v>19</v>
      </c>
    </row>
    <row r="437" spans="1:4" x14ac:dyDescent="0.25">
      <c r="A437" t="s">
        <v>13</v>
      </c>
      <c r="B437">
        <v>435</v>
      </c>
      <c r="C437">
        <v>2.9700000000000001E-4</v>
      </c>
      <c r="D437" t="s">
        <v>19</v>
      </c>
    </row>
    <row r="438" spans="1:4" x14ac:dyDescent="0.25">
      <c r="A438" t="s">
        <v>13</v>
      </c>
      <c r="B438">
        <v>436</v>
      </c>
      <c r="C438">
        <v>6.3699999999999998E-3</v>
      </c>
      <c r="D438" t="s">
        <v>19</v>
      </c>
    </row>
    <row r="439" spans="1:4" x14ac:dyDescent="0.25">
      <c r="A439" t="s">
        <v>13</v>
      </c>
      <c r="B439">
        <v>437</v>
      </c>
      <c r="C439">
        <v>4.1479999999999998E-3</v>
      </c>
      <c r="D439" t="s">
        <v>19</v>
      </c>
    </row>
    <row r="440" spans="1:4" x14ac:dyDescent="0.25">
      <c r="A440" t="s">
        <v>13</v>
      </c>
      <c r="B440">
        <v>438</v>
      </c>
      <c r="C440">
        <v>2.9700000000000001E-4</v>
      </c>
      <c r="D440" t="s">
        <v>19</v>
      </c>
    </row>
    <row r="441" spans="1:4" x14ac:dyDescent="0.25">
      <c r="A441" t="s">
        <v>13</v>
      </c>
      <c r="B441">
        <v>439</v>
      </c>
      <c r="C441">
        <v>0</v>
      </c>
      <c r="D441" t="s">
        <v>19</v>
      </c>
    </row>
    <row r="442" spans="1:4" x14ac:dyDescent="0.25">
      <c r="A442" t="s">
        <v>13</v>
      </c>
      <c r="B442">
        <v>440</v>
      </c>
      <c r="C442">
        <v>1.4799999999999999E-4</v>
      </c>
      <c r="D442" t="s">
        <v>19</v>
      </c>
    </row>
    <row r="443" spans="1:4" x14ac:dyDescent="0.25">
      <c r="A443" t="s">
        <v>13</v>
      </c>
      <c r="B443">
        <v>441</v>
      </c>
      <c r="C443">
        <v>1.0370000000000001E-2</v>
      </c>
      <c r="D443" t="s">
        <v>19</v>
      </c>
    </row>
    <row r="444" spans="1:4" x14ac:dyDescent="0.25">
      <c r="A444" t="s">
        <v>13</v>
      </c>
      <c r="B444">
        <v>442</v>
      </c>
      <c r="C444">
        <v>7.3482000000000006E-2</v>
      </c>
      <c r="D444" t="s">
        <v>19</v>
      </c>
    </row>
    <row r="445" spans="1:4" x14ac:dyDescent="0.25">
      <c r="A445" t="s">
        <v>13</v>
      </c>
      <c r="B445">
        <v>443</v>
      </c>
      <c r="C445">
        <v>0.160444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8.1925999999999999E-2</v>
      </c>
      <c r="D447" t="s">
        <v>19</v>
      </c>
    </row>
    <row r="448" spans="1:4" x14ac:dyDescent="0.25">
      <c r="A448" t="s">
        <v>13</v>
      </c>
      <c r="B448">
        <v>446</v>
      </c>
      <c r="C448">
        <v>2.519E-3</v>
      </c>
      <c r="D448" t="s">
        <v>19</v>
      </c>
    </row>
    <row r="449" spans="1:4" x14ac:dyDescent="0.25">
      <c r="A449" t="s">
        <v>13</v>
      </c>
      <c r="B449">
        <v>447</v>
      </c>
      <c r="C449">
        <v>4.6221999999999999E-2</v>
      </c>
      <c r="D449" t="s">
        <v>19</v>
      </c>
    </row>
    <row r="450" spans="1:4" x14ac:dyDescent="0.25">
      <c r="A450" t="s">
        <v>13</v>
      </c>
      <c r="B450">
        <v>448</v>
      </c>
      <c r="C450">
        <v>1.1850000000000001E-3</v>
      </c>
      <c r="D450" t="s">
        <v>19</v>
      </c>
    </row>
    <row r="451" spans="1:4" x14ac:dyDescent="0.25">
      <c r="A451" t="s">
        <v>13</v>
      </c>
      <c r="B451">
        <v>449</v>
      </c>
      <c r="C451">
        <v>0.117185</v>
      </c>
      <c r="D451" t="s">
        <v>19</v>
      </c>
    </row>
    <row r="452" spans="1:4" x14ac:dyDescent="0.25">
      <c r="A452" t="s">
        <v>13</v>
      </c>
      <c r="B452">
        <v>450</v>
      </c>
      <c r="C452">
        <v>2.9599999999999998E-4</v>
      </c>
      <c r="D452" t="s">
        <v>19</v>
      </c>
    </row>
    <row r="453" spans="1:4" x14ac:dyDescent="0.25">
      <c r="A453" t="s">
        <v>13</v>
      </c>
      <c r="B453">
        <v>451</v>
      </c>
      <c r="C453">
        <v>8.5777000000000006E-2</v>
      </c>
      <c r="D453" t="s">
        <v>19</v>
      </c>
    </row>
    <row r="454" spans="1:4" x14ac:dyDescent="0.25">
      <c r="A454" t="s">
        <v>13</v>
      </c>
      <c r="B454">
        <v>452</v>
      </c>
      <c r="C454">
        <v>4.7260000000000003E-2</v>
      </c>
      <c r="D454" t="s">
        <v>19</v>
      </c>
    </row>
    <row r="455" spans="1:4" x14ac:dyDescent="0.25">
      <c r="A455" t="s">
        <v>13</v>
      </c>
      <c r="B455">
        <v>453</v>
      </c>
      <c r="C455">
        <v>9.4222E-2</v>
      </c>
      <c r="D455" t="s">
        <v>19</v>
      </c>
    </row>
    <row r="456" spans="1:4" x14ac:dyDescent="0.25">
      <c r="A456" t="s">
        <v>13</v>
      </c>
      <c r="B456">
        <v>454</v>
      </c>
      <c r="C456">
        <v>8.5629999999999998E-2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9.1703000000000007E-2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1.4799999999999999E-4</v>
      </c>
      <c r="D460" t="s">
        <v>19</v>
      </c>
    </row>
    <row r="461" spans="1:4" x14ac:dyDescent="0.25">
      <c r="A461" t="s">
        <v>13</v>
      </c>
      <c r="B461">
        <v>459</v>
      </c>
      <c r="C461">
        <v>1.4899999999999999E-4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4.44E-4</v>
      </c>
      <c r="D463" t="s">
        <v>19</v>
      </c>
    </row>
    <row r="464" spans="1:4" x14ac:dyDescent="0.25">
      <c r="A464" t="s">
        <v>13</v>
      </c>
      <c r="B464">
        <v>462</v>
      </c>
      <c r="C464">
        <v>7.1110999999999994E-2</v>
      </c>
      <c r="D464" t="s">
        <v>19</v>
      </c>
    </row>
    <row r="465" spans="1:4" x14ac:dyDescent="0.25">
      <c r="A465" t="s">
        <v>13</v>
      </c>
      <c r="B465">
        <v>463</v>
      </c>
      <c r="C465">
        <v>4.1925999999999998E-2</v>
      </c>
      <c r="D465" t="s">
        <v>19</v>
      </c>
    </row>
    <row r="466" spans="1:4" x14ac:dyDescent="0.25">
      <c r="A466" t="s">
        <v>13</v>
      </c>
      <c r="B466">
        <v>464</v>
      </c>
      <c r="C466">
        <v>2.7258999999999999E-2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2.9700000000000001E-4</v>
      </c>
      <c r="D468" t="s">
        <v>19</v>
      </c>
    </row>
    <row r="469" spans="1:4" x14ac:dyDescent="0.25">
      <c r="A469" t="s">
        <v>13</v>
      </c>
      <c r="B469">
        <v>467</v>
      </c>
      <c r="C469">
        <v>1.4799999999999999E-4</v>
      </c>
      <c r="D469" t="s">
        <v>19</v>
      </c>
    </row>
    <row r="470" spans="1:4" x14ac:dyDescent="0.25">
      <c r="A470" t="s">
        <v>13</v>
      </c>
      <c r="B470">
        <v>468</v>
      </c>
      <c r="C470">
        <v>1.4799999999999999E-4</v>
      </c>
      <c r="D470" t="s">
        <v>19</v>
      </c>
    </row>
    <row r="471" spans="1:4" x14ac:dyDescent="0.25">
      <c r="A471" t="s">
        <v>13</v>
      </c>
      <c r="B471">
        <v>469</v>
      </c>
      <c r="C471">
        <v>0</v>
      </c>
      <c r="D471" t="s">
        <v>19</v>
      </c>
    </row>
    <row r="472" spans="1:4" x14ac:dyDescent="0.25">
      <c r="A472" t="s">
        <v>13</v>
      </c>
      <c r="B472">
        <v>470</v>
      </c>
      <c r="C472">
        <v>6.9628999999999996E-2</v>
      </c>
      <c r="D472" t="s">
        <v>19</v>
      </c>
    </row>
    <row r="473" spans="1:4" x14ac:dyDescent="0.25">
      <c r="A473" t="s">
        <v>13</v>
      </c>
      <c r="B473">
        <v>471</v>
      </c>
      <c r="C473">
        <v>0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1.4899999999999999E-4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0</v>
      </c>
      <c r="D477" t="s">
        <v>19</v>
      </c>
    </row>
    <row r="478" spans="1:4" x14ac:dyDescent="0.25">
      <c r="A478" t="s">
        <v>13</v>
      </c>
      <c r="B478">
        <v>476</v>
      </c>
      <c r="C478">
        <v>0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1.4799999999999999E-4</v>
      </c>
      <c r="D480" t="s">
        <v>19</v>
      </c>
    </row>
    <row r="481" spans="1:4" x14ac:dyDescent="0.25">
      <c r="A481" t="s">
        <v>13</v>
      </c>
      <c r="B481">
        <v>479</v>
      </c>
      <c r="C481">
        <v>2.6670000000000001E-3</v>
      </c>
      <c r="D481" t="s">
        <v>19</v>
      </c>
    </row>
    <row r="482" spans="1:4" x14ac:dyDescent="0.25">
      <c r="A482" t="s">
        <v>13</v>
      </c>
      <c r="B482">
        <v>480</v>
      </c>
      <c r="C482">
        <v>9.3329999999999993E-3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3.3481999999999998E-2</v>
      </c>
      <c r="D484" t="s">
        <v>19</v>
      </c>
    </row>
    <row r="485" spans="1:4" x14ac:dyDescent="0.25">
      <c r="A485" t="s">
        <v>13</v>
      </c>
      <c r="B485">
        <v>483</v>
      </c>
      <c r="C485">
        <v>2.3700000000000001E-3</v>
      </c>
      <c r="D485" t="s">
        <v>19</v>
      </c>
    </row>
    <row r="486" spans="1:4" x14ac:dyDescent="0.25">
      <c r="A486" t="s">
        <v>13</v>
      </c>
      <c r="B486">
        <v>484</v>
      </c>
      <c r="C486">
        <v>9.9555000000000005E-2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0</v>
      </c>
      <c r="D490" t="s">
        <v>19</v>
      </c>
    </row>
    <row r="491" spans="1:4" x14ac:dyDescent="0.25">
      <c r="A491" t="s">
        <v>13</v>
      </c>
      <c r="B491">
        <v>489</v>
      </c>
      <c r="C491">
        <v>9.3481999999999996E-2</v>
      </c>
      <c r="D491" t="s">
        <v>19</v>
      </c>
    </row>
    <row r="492" spans="1:4" x14ac:dyDescent="0.25">
      <c r="A492" t="s">
        <v>13</v>
      </c>
      <c r="B492">
        <v>490</v>
      </c>
      <c r="C492">
        <v>8.8900000000000003E-4</v>
      </c>
      <c r="D492" t="s">
        <v>19</v>
      </c>
    </row>
    <row r="493" spans="1:4" x14ac:dyDescent="0.25">
      <c r="A493" t="s">
        <v>13</v>
      </c>
      <c r="B493">
        <v>491</v>
      </c>
      <c r="C493">
        <v>1.6147999999999999E-2</v>
      </c>
      <c r="D493" t="s">
        <v>19</v>
      </c>
    </row>
    <row r="494" spans="1:4" x14ac:dyDescent="0.25">
      <c r="A494" t="s">
        <v>13</v>
      </c>
      <c r="B494">
        <v>492</v>
      </c>
      <c r="C494">
        <v>2.9599999999999998E-4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3.6444999999999998E-2</v>
      </c>
      <c r="D496" t="s">
        <v>19</v>
      </c>
    </row>
    <row r="497" spans="1:4" x14ac:dyDescent="0.25">
      <c r="A497" t="s">
        <v>13</v>
      </c>
      <c r="B497">
        <v>495</v>
      </c>
      <c r="C497">
        <v>5.9199999999999997E-4</v>
      </c>
      <c r="D497" t="s">
        <v>19</v>
      </c>
    </row>
    <row r="498" spans="1:4" x14ac:dyDescent="0.25">
      <c r="A498" t="s">
        <v>13</v>
      </c>
      <c r="B498">
        <v>496</v>
      </c>
      <c r="C498">
        <v>4.9186000000000001E-2</v>
      </c>
      <c r="D498" t="s">
        <v>19</v>
      </c>
    </row>
    <row r="499" spans="1:4" x14ac:dyDescent="0.25">
      <c r="A499" t="s">
        <v>13</v>
      </c>
      <c r="B499">
        <v>497</v>
      </c>
      <c r="C499">
        <v>1.4799999999999999E-4</v>
      </c>
      <c r="D499" t="s">
        <v>19</v>
      </c>
    </row>
    <row r="500" spans="1:4" x14ac:dyDescent="0.25">
      <c r="A500" t="s">
        <v>13</v>
      </c>
      <c r="B500">
        <v>498</v>
      </c>
      <c r="C500">
        <v>4.7400000000000003E-3</v>
      </c>
      <c r="D500" t="s">
        <v>19</v>
      </c>
    </row>
    <row r="501" spans="1:4" x14ac:dyDescent="0.25">
      <c r="A501" t="s">
        <v>13</v>
      </c>
      <c r="B501">
        <v>499</v>
      </c>
      <c r="C501">
        <v>3.7039999999999998E-3</v>
      </c>
      <c r="D501" t="s">
        <v>19</v>
      </c>
    </row>
    <row r="502" spans="1:4" x14ac:dyDescent="0.25">
      <c r="A502" t="s">
        <v>13</v>
      </c>
      <c r="B502">
        <v>500</v>
      </c>
      <c r="C502">
        <v>1.482E-3</v>
      </c>
      <c r="D502" t="s">
        <v>19</v>
      </c>
    </row>
    <row r="503" spans="1:4" x14ac:dyDescent="0.25">
      <c r="A503" t="s">
        <v>13</v>
      </c>
      <c r="B503">
        <v>501</v>
      </c>
      <c r="C503">
        <v>0.13748099999999999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2.6670000000000001E-3</v>
      </c>
      <c r="D505" t="s">
        <v>19</v>
      </c>
    </row>
    <row r="506" spans="1:4" x14ac:dyDescent="0.25">
      <c r="A506" t="s">
        <v>13</v>
      </c>
      <c r="B506">
        <v>504</v>
      </c>
      <c r="C506">
        <v>3.4222000000000002E-2</v>
      </c>
      <c r="D506" t="s">
        <v>19</v>
      </c>
    </row>
    <row r="507" spans="1:4" x14ac:dyDescent="0.25">
      <c r="A507" t="s">
        <v>13</v>
      </c>
      <c r="B507">
        <v>505</v>
      </c>
      <c r="C507">
        <v>8.4000000000000005E-2</v>
      </c>
      <c r="D507" t="s">
        <v>19</v>
      </c>
    </row>
    <row r="508" spans="1:4" x14ac:dyDescent="0.25">
      <c r="A508" t="s">
        <v>13</v>
      </c>
      <c r="B508">
        <v>506</v>
      </c>
      <c r="C508">
        <v>2.7258999999999999E-2</v>
      </c>
      <c r="D508" t="s">
        <v>19</v>
      </c>
    </row>
    <row r="509" spans="1:4" x14ac:dyDescent="0.25">
      <c r="A509" t="s">
        <v>13</v>
      </c>
      <c r="B509">
        <v>507</v>
      </c>
      <c r="C509">
        <v>5.9299999999999999E-4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7.3037000000000005E-2</v>
      </c>
      <c r="D511" t="s">
        <v>19</v>
      </c>
    </row>
    <row r="512" spans="1:4" x14ac:dyDescent="0.25">
      <c r="A512" t="s">
        <v>13</v>
      </c>
      <c r="B512">
        <v>510</v>
      </c>
      <c r="C512">
        <v>1.4799999999999999E-4</v>
      </c>
      <c r="D512" t="s">
        <v>19</v>
      </c>
    </row>
    <row r="513" spans="1:4" x14ac:dyDescent="0.25">
      <c r="A513" t="s">
        <v>13</v>
      </c>
      <c r="B513">
        <v>511</v>
      </c>
      <c r="C513">
        <v>1.4799999999999999E-4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2.0296999999999999E-2</v>
      </c>
      <c r="D515" t="s">
        <v>19</v>
      </c>
    </row>
    <row r="516" spans="1:4" x14ac:dyDescent="0.25">
      <c r="A516" t="s">
        <v>13</v>
      </c>
      <c r="B516">
        <v>514</v>
      </c>
      <c r="C516">
        <v>0.130518</v>
      </c>
      <c r="D516" t="s">
        <v>19</v>
      </c>
    </row>
    <row r="517" spans="1:4" x14ac:dyDescent="0.25">
      <c r="A517" t="s">
        <v>13</v>
      </c>
      <c r="B517">
        <v>515</v>
      </c>
      <c r="C517">
        <v>1.4963000000000001E-2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0.15614800000000001</v>
      </c>
      <c r="D521" t="s">
        <v>19</v>
      </c>
    </row>
    <row r="522" spans="1:4" x14ac:dyDescent="0.25">
      <c r="A522" t="s">
        <v>13</v>
      </c>
      <c r="B522">
        <v>520</v>
      </c>
      <c r="C522">
        <v>3.9407999999999999E-2</v>
      </c>
      <c r="D522" t="s">
        <v>19</v>
      </c>
    </row>
    <row r="523" spans="1:4" x14ac:dyDescent="0.25">
      <c r="A523" t="s">
        <v>13</v>
      </c>
      <c r="B523">
        <v>521</v>
      </c>
      <c r="C523">
        <v>4.44E-4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2.7703999999999999E-2</v>
      </c>
      <c r="D527" t="s">
        <v>19</v>
      </c>
    </row>
    <row r="528" spans="1:4" x14ac:dyDescent="0.25">
      <c r="A528" t="s">
        <v>13</v>
      </c>
      <c r="B528">
        <v>526</v>
      </c>
      <c r="C528">
        <v>0</v>
      </c>
      <c r="D528" t="s">
        <v>19</v>
      </c>
    </row>
    <row r="529" spans="1:4" x14ac:dyDescent="0.25">
      <c r="A529" t="s">
        <v>13</v>
      </c>
      <c r="B529">
        <v>527</v>
      </c>
      <c r="C529">
        <v>4.8890000000000001E-3</v>
      </c>
      <c r="D529" t="s">
        <v>19</v>
      </c>
    </row>
    <row r="530" spans="1:4" x14ac:dyDescent="0.25">
      <c r="A530" t="s">
        <v>13</v>
      </c>
      <c r="B530">
        <v>528</v>
      </c>
      <c r="C530">
        <v>2.8149999999999998E-3</v>
      </c>
      <c r="D530" t="s">
        <v>19</v>
      </c>
    </row>
    <row r="531" spans="1:4" x14ac:dyDescent="0.25">
      <c r="A531" t="s">
        <v>13</v>
      </c>
      <c r="B531">
        <v>529</v>
      </c>
      <c r="C531">
        <v>1.4799999999999999E-4</v>
      </c>
      <c r="D531" t="s">
        <v>19</v>
      </c>
    </row>
    <row r="532" spans="1:4" x14ac:dyDescent="0.25">
      <c r="A532" t="s">
        <v>13</v>
      </c>
      <c r="B532">
        <v>530</v>
      </c>
      <c r="C532">
        <v>8.4440000000000001E-3</v>
      </c>
      <c r="D532" t="s">
        <v>19</v>
      </c>
    </row>
    <row r="533" spans="1:4" x14ac:dyDescent="0.25">
      <c r="A533" t="s">
        <v>13</v>
      </c>
      <c r="B533">
        <v>531</v>
      </c>
      <c r="C533">
        <v>3.526E-2</v>
      </c>
      <c r="D533" t="s">
        <v>19</v>
      </c>
    </row>
    <row r="534" spans="1:4" x14ac:dyDescent="0.25">
      <c r="A534" t="s">
        <v>13</v>
      </c>
      <c r="B534">
        <v>532</v>
      </c>
      <c r="C534">
        <v>2.8000000000000001E-2</v>
      </c>
      <c r="D534" t="s">
        <v>19</v>
      </c>
    </row>
    <row r="535" spans="1:4" x14ac:dyDescent="0.25">
      <c r="A535" t="s">
        <v>13</v>
      </c>
      <c r="B535">
        <v>533</v>
      </c>
      <c r="C535">
        <v>0.13436999999999999</v>
      </c>
      <c r="D535" t="s">
        <v>19</v>
      </c>
    </row>
    <row r="536" spans="1:4" x14ac:dyDescent="0.25">
      <c r="A536" t="s">
        <v>13</v>
      </c>
      <c r="B536">
        <v>534</v>
      </c>
      <c r="C536">
        <v>0.21037</v>
      </c>
      <c r="D536" t="s">
        <v>19</v>
      </c>
    </row>
    <row r="537" spans="1:4" x14ac:dyDescent="0.25">
      <c r="A537" t="s">
        <v>13</v>
      </c>
      <c r="B537">
        <v>535</v>
      </c>
      <c r="C537">
        <v>1.3925999999999999E-2</v>
      </c>
      <c r="D537" t="s">
        <v>19</v>
      </c>
    </row>
    <row r="538" spans="1:4" x14ac:dyDescent="0.25">
      <c r="A538" t="s">
        <v>13</v>
      </c>
      <c r="B538">
        <v>536</v>
      </c>
      <c r="C538">
        <v>1.7926000000000001E-2</v>
      </c>
      <c r="D538" t="s">
        <v>19</v>
      </c>
    </row>
    <row r="539" spans="1:4" x14ac:dyDescent="0.25">
      <c r="A539" t="s">
        <v>13</v>
      </c>
      <c r="B539">
        <v>537</v>
      </c>
      <c r="C539">
        <v>1.4799999999999999E-4</v>
      </c>
      <c r="D539" t="s">
        <v>19</v>
      </c>
    </row>
    <row r="540" spans="1:4" x14ac:dyDescent="0.25">
      <c r="A540" t="s">
        <v>13</v>
      </c>
      <c r="B540">
        <v>538</v>
      </c>
      <c r="C540">
        <v>0.18903700000000001</v>
      </c>
      <c r="D540" t="s">
        <v>19</v>
      </c>
    </row>
    <row r="541" spans="1:4" x14ac:dyDescent="0.25">
      <c r="A541" t="s">
        <v>13</v>
      </c>
      <c r="B541">
        <v>539</v>
      </c>
      <c r="C541">
        <v>2.7111E-2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3.9259000000000002E-2</v>
      </c>
      <c r="D544" t="s">
        <v>19</v>
      </c>
    </row>
    <row r="545" spans="1:4" x14ac:dyDescent="0.25">
      <c r="A545" t="s">
        <v>13</v>
      </c>
      <c r="B545">
        <v>543</v>
      </c>
      <c r="C545">
        <v>1.5259E-2</v>
      </c>
      <c r="D545" t="s">
        <v>19</v>
      </c>
    </row>
    <row r="546" spans="1:4" x14ac:dyDescent="0.25">
      <c r="A546" t="s">
        <v>13</v>
      </c>
      <c r="B546">
        <v>544</v>
      </c>
      <c r="C546">
        <v>6.5189999999999996E-3</v>
      </c>
      <c r="D546" t="s">
        <v>19</v>
      </c>
    </row>
    <row r="547" spans="1:4" x14ac:dyDescent="0.25">
      <c r="A547" t="s">
        <v>13</v>
      </c>
      <c r="B547">
        <v>545</v>
      </c>
      <c r="C547">
        <v>6.5180000000000004E-3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4.9630000000000001E-2</v>
      </c>
      <c r="D549" t="s">
        <v>19</v>
      </c>
    </row>
    <row r="550" spans="1:4" x14ac:dyDescent="0.25">
      <c r="A550" t="s">
        <v>13</v>
      </c>
      <c r="B550">
        <v>548</v>
      </c>
      <c r="C550">
        <v>8.2959999999999996E-3</v>
      </c>
      <c r="D550" t="s">
        <v>19</v>
      </c>
    </row>
    <row r="551" spans="1:4" x14ac:dyDescent="0.25">
      <c r="A551" t="s">
        <v>13</v>
      </c>
      <c r="B551">
        <v>549</v>
      </c>
      <c r="C551">
        <v>1.7926000000000001E-2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9.4075000000000006E-2</v>
      </c>
      <c r="D553" t="s">
        <v>19</v>
      </c>
    </row>
    <row r="554" spans="1:4" x14ac:dyDescent="0.25">
      <c r="A554" t="s">
        <v>13</v>
      </c>
      <c r="B554">
        <v>552</v>
      </c>
      <c r="C554">
        <v>4.44E-4</v>
      </c>
      <c r="D554" t="s">
        <v>19</v>
      </c>
    </row>
    <row r="555" spans="1:4" x14ac:dyDescent="0.25">
      <c r="A555" t="s">
        <v>13</v>
      </c>
      <c r="B555">
        <v>553</v>
      </c>
      <c r="C555">
        <v>4.44E-4</v>
      </c>
      <c r="D555" t="s">
        <v>19</v>
      </c>
    </row>
    <row r="556" spans="1:4" x14ac:dyDescent="0.25">
      <c r="A556" t="s">
        <v>13</v>
      </c>
      <c r="B556">
        <v>554</v>
      </c>
      <c r="C556">
        <v>1.4899999999999999E-4</v>
      </c>
      <c r="D556" t="s">
        <v>19</v>
      </c>
    </row>
    <row r="557" spans="1:4" x14ac:dyDescent="0.25">
      <c r="A557" t="s">
        <v>13</v>
      </c>
      <c r="B557">
        <v>555</v>
      </c>
      <c r="C557">
        <v>0</v>
      </c>
      <c r="D557" t="s">
        <v>19</v>
      </c>
    </row>
    <row r="558" spans="1:4" x14ac:dyDescent="0.25">
      <c r="A558" t="s">
        <v>13</v>
      </c>
      <c r="B558">
        <v>556</v>
      </c>
      <c r="C558">
        <v>0.120888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1.186E-3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0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2.222E-3</v>
      </c>
      <c r="D564" t="s">
        <v>19</v>
      </c>
    </row>
    <row r="565" spans="1:4" x14ac:dyDescent="0.25">
      <c r="A565" t="s">
        <v>13</v>
      </c>
      <c r="B565">
        <v>563</v>
      </c>
      <c r="C565">
        <v>0.11362999999999999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7.4070000000000004E-3</v>
      </c>
      <c r="D568" t="s">
        <v>19</v>
      </c>
    </row>
    <row r="569" spans="1:4" x14ac:dyDescent="0.25">
      <c r="A569" t="s">
        <v>13</v>
      </c>
      <c r="B569">
        <v>567</v>
      </c>
      <c r="C569">
        <v>2.6518E-2</v>
      </c>
      <c r="D569" t="s">
        <v>19</v>
      </c>
    </row>
    <row r="570" spans="1:4" x14ac:dyDescent="0.25">
      <c r="A570" t="s">
        <v>13</v>
      </c>
      <c r="B570">
        <v>568</v>
      </c>
      <c r="C570">
        <v>1.4899999999999999E-4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1.4799999999999999E-4</v>
      </c>
      <c r="D572" t="s">
        <v>19</v>
      </c>
    </row>
    <row r="573" spans="1:4" x14ac:dyDescent="0.25">
      <c r="A573" t="s">
        <v>13</v>
      </c>
      <c r="B573">
        <v>571</v>
      </c>
      <c r="C573">
        <v>1.1850000000000001E-3</v>
      </c>
      <c r="D573" t="s">
        <v>19</v>
      </c>
    </row>
    <row r="574" spans="1:4" x14ac:dyDescent="0.25">
      <c r="A574" t="s">
        <v>13</v>
      </c>
      <c r="B574">
        <v>572</v>
      </c>
      <c r="C574">
        <v>0</v>
      </c>
      <c r="D574" t="s">
        <v>19</v>
      </c>
    </row>
    <row r="575" spans="1:4" x14ac:dyDescent="0.25">
      <c r="A575" t="s">
        <v>13</v>
      </c>
      <c r="B575">
        <v>573</v>
      </c>
      <c r="C575">
        <v>0.109037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7.5852000000000003E-2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7.4100000000000001E-4</v>
      </c>
      <c r="D579" t="s">
        <v>19</v>
      </c>
    </row>
    <row r="580" spans="1:4" x14ac:dyDescent="0.25">
      <c r="A580" t="s">
        <v>13</v>
      </c>
      <c r="B580">
        <v>578</v>
      </c>
      <c r="C580">
        <v>1.4799999999999999E-4</v>
      </c>
      <c r="D580" t="s">
        <v>19</v>
      </c>
    </row>
    <row r="581" spans="1:4" x14ac:dyDescent="0.25">
      <c r="A581" t="s">
        <v>13</v>
      </c>
      <c r="B581">
        <v>579</v>
      </c>
      <c r="C581">
        <v>0.12237000000000001</v>
      </c>
      <c r="D581" t="s">
        <v>19</v>
      </c>
    </row>
    <row r="582" spans="1:4" x14ac:dyDescent="0.25">
      <c r="A582" t="s">
        <v>13</v>
      </c>
      <c r="B582">
        <v>580</v>
      </c>
      <c r="C582">
        <v>1.4799999999999999E-4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0.16370399999999999</v>
      </c>
      <c r="D584" t="s">
        <v>19</v>
      </c>
    </row>
    <row r="585" spans="1:4" x14ac:dyDescent="0.25">
      <c r="A585" t="s">
        <v>13</v>
      </c>
      <c r="B585">
        <v>583</v>
      </c>
      <c r="C585">
        <v>0</v>
      </c>
      <c r="D585" t="s">
        <v>19</v>
      </c>
    </row>
    <row r="586" spans="1:4" x14ac:dyDescent="0.25">
      <c r="A586" t="s">
        <v>13</v>
      </c>
      <c r="B586">
        <v>584</v>
      </c>
      <c r="C586">
        <v>1.4799999999999999E-4</v>
      </c>
      <c r="D586" t="s">
        <v>19</v>
      </c>
    </row>
    <row r="587" spans="1:4" x14ac:dyDescent="0.25">
      <c r="A587" t="s">
        <v>13</v>
      </c>
      <c r="B587">
        <v>585</v>
      </c>
      <c r="C587">
        <v>2.9599999999999998E-4</v>
      </c>
      <c r="D587" t="s">
        <v>19</v>
      </c>
    </row>
    <row r="588" spans="1:4" x14ac:dyDescent="0.25">
      <c r="A588" t="s">
        <v>13</v>
      </c>
      <c r="B588">
        <v>586</v>
      </c>
      <c r="C588">
        <v>5.6592999999999997E-2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0.10177799999999999</v>
      </c>
      <c r="D590" t="s">
        <v>19</v>
      </c>
    </row>
    <row r="591" spans="1:4" x14ac:dyDescent="0.25">
      <c r="A591" t="s">
        <v>13</v>
      </c>
      <c r="B591">
        <v>589</v>
      </c>
      <c r="C591">
        <v>2.9599999999999998E-4</v>
      </c>
      <c r="D591" t="s">
        <v>19</v>
      </c>
    </row>
    <row r="592" spans="1:4" x14ac:dyDescent="0.25">
      <c r="A592" t="s">
        <v>13</v>
      </c>
      <c r="B592">
        <v>590</v>
      </c>
      <c r="C592">
        <v>0</v>
      </c>
      <c r="D592" t="s">
        <v>19</v>
      </c>
    </row>
    <row r="593" spans="1:4" x14ac:dyDescent="0.25">
      <c r="A593" t="s">
        <v>13</v>
      </c>
      <c r="B593">
        <v>591</v>
      </c>
      <c r="C593">
        <v>4.3704E-2</v>
      </c>
      <c r="D593" t="s">
        <v>19</v>
      </c>
    </row>
    <row r="594" spans="1:4" x14ac:dyDescent="0.25">
      <c r="A594" t="s">
        <v>13</v>
      </c>
      <c r="B594">
        <v>592</v>
      </c>
      <c r="C594">
        <v>2.9629999999999999E-3</v>
      </c>
      <c r="D594" t="s">
        <v>19</v>
      </c>
    </row>
    <row r="595" spans="1:4" x14ac:dyDescent="0.25">
      <c r="A595" t="s">
        <v>13</v>
      </c>
      <c r="B595">
        <v>593</v>
      </c>
      <c r="C595">
        <v>0.10044400000000001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2.9599999999999998E-4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0</v>
      </c>
      <c r="D599" t="s">
        <v>19</v>
      </c>
    </row>
    <row r="600" spans="1:4" x14ac:dyDescent="0.25">
      <c r="A600" t="s">
        <v>13</v>
      </c>
      <c r="B600">
        <v>598</v>
      </c>
      <c r="C600">
        <v>1.4799999999999999E-4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8.4444000000000005E-2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0</v>
      </c>
      <c r="D605" t="s">
        <v>19</v>
      </c>
    </row>
    <row r="606" spans="1:4" x14ac:dyDescent="0.25">
      <c r="A606" t="s">
        <v>13</v>
      </c>
      <c r="B606">
        <v>604</v>
      </c>
      <c r="C606">
        <v>1.5852000000000002E-2</v>
      </c>
      <c r="D606" t="s">
        <v>19</v>
      </c>
    </row>
    <row r="607" spans="1:4" x14ac:dyDescent="0.25">
      <c r="A607" t="s">
        <v>13</v>
      </c>
      <c r="B607">
        <v>605</v>
      </c>
      <c r="C607">
        <v>1.1850000000000001E-3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2.9038000000000001E-2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0.15451799999999999</v>
      </c>
      <c r="D611" t="s">
        <v>19</v>
      </c>
    </row>
    <row r="612" spans="1:4" x14ac:dyDescent="0.25">
      <c r="A612" t="s">
        <v>13</v>
      </c>
      <c r="B612">
        <v>610</v>
      </c>
      <c r="C612">
        <v>9.3332999999999999E-2</v>
      </c>
      <c r="D612" t="s">
        <v>19</v>
      </c>
    </row>
    <row r="613" spans="1:4" x14ac:dyDescent="0.25">
      <c r="A613" t="s">
        <v>13</v>
      </c>
      <c r="B613">
        <v>611</v>
      </c>
      <c r="C613">
        <v>8.7110999999999994E-2</v>
      </c>
      <c r="D613" t="s">
        <v>19</v>
      </c>
    </row>
    <row r="614" spans="1:4" x14ac:dyDescent="0.25">
      <c r="A614" t="s">
        <v>13</v>
      </c>
      <c r="B614">
        <v>612</v>
      </c>
      <c r="C614">
        <v>1.186E-3</v>
      </c>
      <c r="D614" t="s">
        <v>19</v>
      </c>
    </row>
    <row r="615" spans="1:4" x14ac:dyDescent="0.25">
      <c r="A615" t="s">
        <v>13</v>
      </c>
      <c r="B615">
        <v>613</v>
      </c>
      <c r="C615">
        <v>1.4799999999999999E-4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5.3037000000000001E-2</v>
      </c>
      <c r="D616" t="s">
        <v>19</v>
      </c>
    </row>
    <row r="617" spans="1:4" x14ac:dyDescent="0.25">
      <c r="A617" t="s">
        <v>13</v>
      </c>
      <c r="B617">
        <v>615</v>
      </c>
      <c r="C617">
        <v>5.4517999999999997E-2</v>
      </c>
      <c r="D617" t="s">
        <v>19</v>
      </c>
    </row>
    <row r="618" spans="1:4" x14ac:dyDescent="0.25">
      <c r="A618" t="s">
        <v>13</v>
      </c>
      <c r="B618">
        <v>616</v>
      </c>
      <c r="C618">
        <v>0</v>
      </c>
      <c r="D618" t="s">
        <v>19</v>
      </c>
    </row>
    <row r="619" spans="1:4" x14ac:dyDescent="0.25">
      <c r="A619" t="s">
        <v>13</v>
      </c>
      <c r="B619">
        <v>617</v>
      </c>
      <c r="C619">
        <v>6.3852000000000006E-2</v>
      </c>
      <c r="D619" t="s">
        <v>19</v>
      </c>
    </row>
    <row r="620" spans="1:4" x14ac:dyDescent="0.25">
      <c r="A620" t="s">
        <v>13</v>
      </c>
      <c r="B620">
        <v>618</v>
      </c>
      <c r="C620">
        <v>8.8900000000000003E-4</v>
      </c>
      <c r="D620" t="s">
        <v>19</v>
      </c>
    </row>
    <row r="621" spans="1:4" x14ac:dyDescent="0.25">
      <c r="A621" t="s">
        <v>13</v>
      </c>
      <c r="B621">
        <v>619</v>
      </c>
      <c r="C621">
        <v>7.7036999999999994E-2</v>
      </c>
      <c r="D621" t="s">
        <v>19</v>
      </c>
    </row>
    <row r="622" spans="1:4" x14ac:dyDescent="0.25">
      <c r="A622" t="s">
        <v>13</v>
      </c>
      <c r="B622">
        <v>620</v>
      </c>
      <c r="C622">
        <v>0</v>
      </c>
      <c r="D622" t="s">
        <v>19</v>
      </c>
    </row>
    <row r="623" spans="1:4" x14ac:dyDescent="0.25">
      <c r="A623" t="s">
        <v>13</v>
      </c>
      <c r="B623">
        <v>621</v>
      </c>
      <c r="C623">
        <v>1.4799999999999999E-4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1.4799999999999999E-4</v>
      </c>
      <c r="D625" t="s">
        <v>19</v>
      </c>
    </row>
    <row r="626" spans="1:4" x14ac:dyDescent="0.25">
      <c r="A626" t="s">
        <v>13</v>
      </c>
      <c r="B626">
        <v>624</v>
      </c>
      <c r="C626">
        <v>7.4100000000000001E-4</v>
      </c>
      <c r="D626" t="s">
        <v>19</v>
      </c>
    </row>
    <row r="627" spans="1:4" x14ac:dyDescent="0.25">
      <c r="A627" t="s">
        <v>13</v>
      </c>
      <c r="B627">
        <v>625</v>
      </c>
      <c r="C627">
        <v>4.4499999999999997E-4</v>
      </c>
      <c r="D627" t="s">
        <v>19</v>
      </c>
    </row>
    <row r="628" spans="1:4" x14ac:dyDescent="0.25">
      <c r="A628" t="s">
        <v>13</v>
      </c>
      <c r="B628">
        <v>626</v>
      </c>
      <c r="C628">
        <v>0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1.4222E-2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0.23807400000000001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3.363E-2</v>
      </c>
      <c r="D634" t="s">
        <v>19</v>
      </c>
    </row>
    <row r="635" spans="1:4" x14ac:dyDescent="0.25">
      <c r="A635" t="s">
        <v>13</v>
      </c>
      <c r="B635">
        <v>633</v>
      </c>
      <c r="C635">
        <v>0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0</v>
      </c>
      <c r="D637" t="s">
        <v>19</v>
      </c>
    </row>
    <row r="638" spans="1:4" x14ac:dyDescent="0.25">
      <c r="A638" t="s">
        <v>13</v>
      </c>
      <c r="B638">
        <v>636</v>
      </c>
      <c r="C638">
        <v>0</v>
      </c>
      <c r="D638" t="s">
        <v>19</v>
      </c>
    </row>
    <row r="639" spans="1:4" x14ac:dyDescent="0.25">
      <c r="A639" t="s">
        <v>13</v>
      </c>
      <c r="B639">
        <v>637</v>
      </c>
      <c r="C639">
        <v>1.4799999999999999E-4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1.4799999999999999E-4</v>
      </c>
      <c r="D641" t="s">
        <v>19</v>
      </c>
    </row>
    <row r="642" spans="1:4" x14ac:dyDescent="0.25">
      <c r="A642" t="s">
        <v>13</v>
      </c>
      <c r="B642">
        <v>640</v>
      </c>
      <c r="C642">
        <v>6.2963000000000005E-2</v>
      </c>
      <c r="D642" t="s">
        <v>19</v>
      </c>
    </row>
    <row r="643" spans="1:4" x14ac:dyDescent="0.25">
      <c r="A643" t="s">
        <v>13</v>
      </c>
      <c r="B643">
        <v>641</v>
      </c>
      <c r="C643">
        <v>1.4799999999999999E-4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4.4499999999999997E-4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5.1407000000000001E-2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3.6593000000000001E-2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5.4370000000000002E-2</v>
      </c>
      <c r="D651" t="s">
        <v>19</v>
      </c>
    </row>
    <row r="652" spans="1:4" x14ac:dyDescent="0.25">
      <c r="A652" t="s">
        <v>13</v>
      </c>
      <c r="B652">
        <v>650</v>
      </c>
      <c r="C652">
        <v>3.4069999999999999E-3</v>
      </c>
      <c r="D652" t="s">
        <v>19</v>
      </c>
    </row>
    <row r="653" spans="1:4" x14ac:dyDescent="0.25">
      <c r="A653" t="s">
        <v>13</v>
      </c>
      <c r="B653">
        <v>651</v>
      </c>
      <c r="C653">
        <v>0.13125899999999999</v>
      </c>
      <c r="D653" t="s">
        <v>19</v>
      </c>
    </row>
    <row r="654" spans="1:4" x14ac:dyDescent="0.25">
      <c r="A654" t="s">
        <v>13</v>
      </c>
      <c r="B654">
        <v>652</v>
      </c>
      <c r="C654">
        <v>0.15274099999999999</v>
      </c>
      <c r="D654" t="s">
        <v>19</v>
      </c>
    </row>
    <row r="655" spans="1:4" x14ac:dyDescent="0.25">
      <c r="A655" t="s">
        <v>13</v>
      </c>
      <c r="B655">
        <v>653</v>
      </c>
      <c r="C655">
        <v>5.4370000000000002E-2</v>
      </c>
      <c r="D655" t="s">
        <v>19</v>
      </c>
    </row>
    <row r="656" spans="1:4" x14ac:dyDescent="0.25">
      <c r="A656" t="s">
        <v>13</v>
      </c>
      <c r="B656">
        <v>654</v>
      </c>
      <c r="C656">
        <v>1.5259E-2</v>
      </c>
      <c r="D656" t="s">
        <v>19</v>
      </c>
    </row>
    <row r="657" spans="1:4" x14ac:dyDescent="0.25">
      <c r="A657" t="s">
        <v>13</v>
      </c>
      <c r="B657">
        <v>655</v>
      </c>
      <c r="C657">
        <v>0</v>
      </c>
      <c r="D657" t="s">
        <v>19</v>
      </c>
    </row>
    <row r="658" spans="1:4" x14ac:dyDescent="0.25">
      <c r="A658" t="s">
        <v>13</v>
      </c>
      <c r="B658">
        <v>656</v>
      </c>
      <c r="C658">
        <v>2.2230000000000001E-3</v>
      </c>
      <c r="D658" t="s">
        <v>19</v>
      </c>
    </row>
    <row r="659" spans="1:4" x14ac:dyDescent="0.25">
      <c r="A659" t="s">
        <v>13</v>
      </c>
      <c r="B659">
        <v>657</v>
      </c>
      <c r="C659">
        <v>2.7407000000000001E-2</v>
      </c>
      <c r="D659" t="s">
        <v>19</v>
      </c>
    </row>
    <row r="660" spans="1:4" x14ac:dyDescent="0.25">
      <c r="A660" t="s">
        <v>13</v>
      </c>
      <c r="B660">
        <v>658</v>
      </c>
      <c r="C660">
        <v>5.9299999999999999E-4</v>
      </c>
      <c r="D660" t="s">
        <v>19</v>
      </c>
    </row>
    <row r="661" spans="1:4" x14ac:dyDescent="0.25">
      <c r="A661" t="s">
        <v>13</v>
      </c>
      <c r="B661">
        <v>659</v>
      </c>
      <c r="C661">
        <v>0</v>
      </c>
      <c r="D661" t="s">
        <v>19</v>
      </c>
    </row>
    <row r="662" spans="1:4" x14ac:dyDescent="0.25">
      <c r="A662" t="s">
        <v>13</v>
      </c>
      <c r="B662">
        <v>660</v>
      </c>
      <c r="C662">
        <v>1.4799999999999999E-4</v>
      </c>
      <c r="D662" t="s">
        <v>19</v>
      </c>
    </row>
    <row r="663" spans="1:4" x14ac:dyDescent="0.25">
      <c r="A663" t="s">
        <v>13</v>
      </c>
      <c r="B663">
        <v>661</v>
      </c>
      <c r="C663">
        <v>0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5.9199999999999997E-4</v>
      </c>
      <c r="D665" t="s">
        <v>19</v>
      </c>
    </row>
    <row r="666" spans="1:4" x14ac:dyDescent="0.25">
      <c r="A666" t="s">
        <v>13</v>
      </c>
      <c r="B666">
        <v>664</v>
      </c>
      <c r="C666">
        <v>0.17407500000000001</v>
      </c>
      <c r="D666" t="s">
        <v>19</v>
      </c>
    </row>
    <row r="667" spans="1:4" x14ac:dyDescent="0.25">
      <c r="A667" t="s">
        <v>13</v>
      </c>
      <c r="B667">
        <v>665</v>
      </c>
      <c r="C667">
        <v>3.1111E-2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9.3480999999999995E-2</v>
      </c>
      <c r="D669" t="s">
        <v>19</v>
      </c>
    </row>
    <row r="670" spans="1:4" x14ac:dyDescent="0.25">
      <c r="A670" t="s">
        <v>13</v>
      </c>
      <c r="B670">
        <v>668</v>
      </c>
      <c r="C670">
        <v>1.4799999999999999E-4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1.1850000000000001E-3</v>
      </c>
      <c r="D673" t="s">
        <v>19</v>
      </c>
    </row>
    <row r="674" spans="1:4" x14ac:dyDescent="0.25">
      <c r="A674" t="s">
        <v>13</v>
      </c>
      <c r="B674">
        <v>672</v>
      </c>
      <c r="C674">
        <v>1.6149E-2</v>
      </c>
      <c r="D674" t="s">
        <v>19</v>
      </c>
    </row>
    <row r="675" spans="1:4" x14ac:dyDescent="0.25">
      <c r="A675" t="s">
        <v>13</v>
      </c>
      <c r="B675">
        <v>673</v>
      </c>
      <c r="C675">
        <v>1.7628999999999999E-2</v>
      </c>
      <c r="D675" t="s">
        <v>19</v>
      </c>
    </row>
    <row r="676" spans="1:4" x14ac:dyDescent="0.25">
      <c r="A676" t="s">
        <v>13</v>
      </c>
      <c r="B676">
        <v>674</v>
      </c>
      <c r="C676">
        <v>0.10177799999999999</v>
      </c>
      <c r="D676" t="s">
        <v>19</v>
      </c>
    </row>
    <row r="677" spans="1:4" x14ac:dyDescent="0.25">
      <c r="A677" t="s">
        <v>13</v>
      </c>
      <c r="B677">
        <v>675</v>
      </c>
      <c r="C677">
        <v>0</v>
      </c>
      <c r="D677" t="s">
        <v>19</v>
      </c>
    </row>
    <row r="678" spans="1:4" x14ac:dyDescent="0.25">
      <c r="A678" t="s">
        <v>13</v>
      </c>
      <c r="B678">
        <v>676</v>
      </c>
      <c r="C678">
        <v>1.6296000000000001E-2</v>
      </c>
      <c r="D678" t="s">
        <v>19</v>
      </c>
    </row>
    <row r="679" spans="1:4" x14ac:dyDescent="0.25">
      <c r="A679" t="s">
        <v>13</v>
      </c>
      <c r="B679">
        <v>677</v>
      </c>
      <c r="C679">
        <v>7.4100000000000001E-4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0</v>
      </c>
      <c r="D681" t="s">
        <v>19</v>
      </c>
    </row>
    <row r="682" spans="1:4" x14ac:dyDescent="0.25">
      <c r="A682" t="s">
        <v>13</v>
      </c>
      <c r="B682">
        <v>680</v>
      </c>
      <c r="C682">
        <v>5.3185000000000003E-2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7.4100000000000001E-4</v>
      </c>
      <c r="D684" t="s">
        <v>19</v>
      </c>
    </row>
    <row r="685" spans="1:4" x14ac:dyDescent="0.25">
      <c r="A685" t="s">
        <v>13</v>
      </c>
      <c r="B685">
        <v>683</v>
      </c>
      <c r="C685">
        <v>7.4100000000000001E-4</v>
      </c>
      <c r="D685" t="s">
        <v>19</v>
      </c>
    </row>
    <row r="686" spans="1:4" x14ac:dyDescent="0.25">
      <c r="A686" t="s">
        <v>13</v>
      </c>
      <c r="B686">
        <v>684</v>
      </c>
      <c r="C686">
        <v>7.3999999999999999E-4</v>
      </c>
      <c r="D686" t="s">
        <v>19</v>
      </c>
    </row>
    <row r="687" spans="1:4" x14ac:dyDescent="0.25">
      <c r="A687" t="s">
        <v>13</v>
      </c>
      <c r="B687">
        <v>685</v>
      </c>
      <c r="C687">
        <v>0.18429699999999999</v>
      </c>
      <c r="D687" t="s">
        <v>19</v>
      </c>
    </row>
    <row r="688" spans="1:4" x14ac:dyDescent="0.25">
      <c r="A688" t="s">
        <v>13</v>
      </c>
      <c r="B688">
        <v>686</v>
      </c>
      <c r="C688">
        <v>1.6299999999999999E-3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1.6591999999999999E-2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2.6814999999999999E-2</v>
      </c>
      <c r="D692" t="s">
        <v>19</v>
      </c>
    </row>
    <row r="693" spans="1:4" x14ac:dyDescent="0.25">
      <c r="A693" t="s">
        <v>13</v>
      </c>
      <c r="B693">
        <v>691</v>
      </c>
      <c r="C693">
        <v>0.144593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1.8963000000000001E-2</v>
      </c>
      <c r="D695" t="s">
        <v>19</v>
      </c>
    </row>
    <row r="696" spans="1:4" x14ac:dyDescent="0.25">
      <c r="A696" t="s">
        <v>13</v>
      </c>
      <c r="B696">
        <v>694</v>
      </c>
      <c r="C696">
        <v>7.6147999999999993E-2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3.3480999999999997E-2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7.4100000000000001E-4</v>
      </c>
      <c r="D701" t="s">
        <v>19</v>
      </c>
    </row>
    <row r="702" spans="1:4" x14ac:dyDescent="0.25">
      <c r="A702" t="s">
        <v>13</v>
      </c>
      <c r="B702">
        <v>700</v>
      </c>
      <c r="C702">
        <v>0</v>
      </c>
      <c r="D702" t="s">
        <v>19</v>
      </c>
    </row>
    <row r="703" spans="1:4" x14ac:dyDescent="0.25">
      <c r="A703" t="s">
        <v>13</v>
      </c>
      <c r="B703">
        <v>701</v>
      </c>
      <c r="C703">
        <v>0.11096300000000001</v>
      </c>
      <c r="D703" t="s">
        <v>19</v>
      </c>
    </row>
    <row r="704" spans="1:4" x14ac:dyDescent="0.25">
      <c r="A704" t="s">
        <v>13</v>
      </c>
      <c r="B704">
        <v>702</v>
      </c>
      <c r="C704">
        <v>3.555E-3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4.4499999999999997E-4</v>
      </c>
      <c r="D706" t="s">
        <v>19</v>
      </c>
    </row>
    <row r="707" spans="1:4" x14ac:dyDescent="0.25">
      <c r="A707" t="s">
        <v>13</v>
      </c>
      <c r="B707">
        <v>705</v>
      </c>
      <c r="C707">
        <v>7.1110000000000001E-3</v>
      </c>
      <c r="D707" t="s">
        <v>19</v>
      </c>
    </row>
    <row r="708" spans="1:4" x14ac:dyDescent="0.25">
      <c r="A708" t="s">
        <v>13</v>
      </c>
      <c r="B708">
        <v>706</v>
      </c>
      <c r="C708">
        <v>0.19422200000000001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1.7482000000000001E-2</v>
      </c>
      <c r="D711" t="s">
        <v>19</v>
      </c>
    </row>
    <row r="712" spans="1:4" x14ac:dyDescent="0.25">
      <c r="A712" t="s">
        <v>13</v>
      </c>
      <c r="B712">
        <v>710</v>
      </c>
      <c r="C712">
        <v>4.44E-4</v>
      </c>
      <c r="D712" t="s">
        <v>19</v>
      </c>
    </row>
    <row r="713" spans="1:4" x14ac:dyDescent="0.25">
      <c r="A713" t="s">
        <v>13</v>
      </c>
      <c r="B713">
        <v>711</v>
      </c>
      <c r="C713">
        <v>0</v>
      </c>
      <c r="D713" t="s">
        <v>19</v>
      </c>
    </row>
    <row r="714" spans="1:4" x14ac:dyDescent="0.25">
      <c r="A714" t="s">
        <v>13</v>
      </c>
      <c r="B714">
        <v>712</v>
      </c>
      <c r="C714">
        <v>7.2888999999999995E-2</v>
      </c>
      <c r="D714" t="s">
        <v>19</v>
      </c>
    </row>
    <row r="715" spans="1:4" x14ac:dyDescent="0.25">
      <c r="A715" t="s">
        <v>13</v>
      </c>
      <c r="B715">
        <v>713</v>
      </c>
      <c r="C715">
        <v>1.4799999999999999E-4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8.7259000000000003E-2</v>
      </c>
      <c r="D717" t="s">
        <v>19</v>
      </c>
    </row>
    <row r="718" spans="1:4" x14ac:dyDescent="0.25">
      <c r="A718" t="s">
        <v>13</v>
      </c>
      <c r="B718">
        <v>716</v>
      </c>
      <c r="C718">
        <v>6.0888999999999999E-2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1.333E-3</v>
      </c>
      <c r="D722" t="s">
        <v>19</v>
      </c>
    </row>
    <row r="723" spans="1:4" x14ac:dyDescent="0.25">
      <c r="A723" t="s">
        <v>13</v>
      </c>
      <c r="B723">
        <v>721</v>
      </c>
      <c r="C723">
        <v>0.13214899999999999</v>
      </c>
      <c r="D723" t="s">
        <v>19</v>
      </c>
    </row>
    <row r="724" spans="1:4" x14ac:dyDescent="0.25">
      <c r="A724" t="s">
        <v>13</v>
      </c>
      <c r="B724">
        <v>722</v>
      </c>
      <c r="C724">
        <v>1.4799999999999999E-4</v>
      </c>
      <c r="D724" t="s">
        <v>19</v>
      </c>
    </row>
    <row r="725" spans="1:4" x14ac:dyDescent="0.25">
      <c r="A725" t="s">
        <v>13</v>
      </c>
      <c r="B725">
        <v>723</v>
      </c>
      <c r="C725">
        <v>6.1778E-2</v>
      </c>
      <c r="D725" t="s">
        <v>19</v>
      </c>
    </row>
    <row r="726" spans="1:4" x14ac:dyDescent="0.25">
      <c r="A726" t="s">
        <v>13</v>
      </c>
      <c r="B726">
        <v>724</v>
      </c>
      <c r="C726">
        <v>1.4799999999999999E-4</v>
      </c>
      <c r="D726" t="s">
        <v>19</v>
      </c>
    </row>
    <row r="727" spans="1:4" x14ac:dyDescent="0.25">
      <c r="A727" t="s">
        <v>13</v>
      </c>
      <c r="B727">
        <v>725</v>
      </c>
      <c r="C727">
        <v>5.9199999999999997E-4</v>
      </c>
      <c r="D727" t="s">
        <v>19</v>
      </c>
    </row>
    <row r="728" spans="1:4" x14ac:dyDescent="0.25">
      <c r="A728" t="s">
        <v>13</v>
      </c>
      <c r="B728">
        <v>726</v>
      </c>
      <c r="C728">
        <v>1.0222999999999999E-2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1.4799999999999999E-4</v>
      </c>
      <c r="D730" t="s">
        <v>19</v>
      </c>
    </row>
    <row r="731" spans="1:4" x14ac:dyDescent="0.25">
      <c r="A731" t="s">
        <v>13</v>
      </c>
      <c r="B731">
        <v>729</v>
      </c>
      <c r="C731">
        <v>0.17422199999999999</v>
      </c>
      <c r="D731" t="s">
        <v>19</v>
      </c>
    </row>
    <row r="732" spans="1:4" x14ac:dyDescent="0.25">
      <c r="A732" t="s">
        <v>13</v>
      </c>
      <c r="B732">
        <v>730</v>
      </c>
      <c r="C732">
        <v>3.7777999999999999E-2</v>
      </c>
      <c r="D732" t="s">
        <v>19</v>
      </c>
    </row>
    <row r="733" spans="1:4" x14ac:dyDescent="0.25">
      <c r="A733" t="s">
        <v>13</v>
      </c>
      <c r="B733">
        <v>731</v>
      </c>
      <c r="C733">
        <v>1.4799999999999999E-4</v>
      </c>
      <c r="D733" t="s">
        <v>19</v>
      </c>
    </row>
    <row r="734" spans="1:4" x14ac:dyDescent="0.25">
      <c r="A734" t="s">
        <v>13</v>
      </c>
      <c r="B734">
        <v>732</v>
      </c>
      <c r="C734">
        <v>1.4799999999999999E-4</v>
      </c>
      <c r="D734" t="s">
        <v>19</v>
      </c>
    </row>
    <row r="735" spans="1:4" x14ac:dyDescent="0.25">
      <c r="A735" t="s">
        <v>13</v>
      </c>
      <c r="B735">
        <v>733</v>
      </c>
      <c r="C735">
        <v>1.4799999999999999E-4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7.7185000000000004E-2</v>
      </c>
      <c r="D737" t="s">
        <v>19</v>
      </c>
    </row>
    <row r="738" spans="1:4" x14ac:dyDescent="0.25">
      <c r="A738" t="s">
        <v>13</v>
      </c>
      <c r="B738">
        <v>736</v>
      </c>
      <c r="C738">
        <v>1.4799999999999999E-4</v>
      </c>
      <c r="D738" t="s">
        <v>19</v>
      </c>
    </row>
    <row r="739" spans="1:4" x14ac:dyDescent="0.25">
      <c r="A739" t="s">
        <v>13</v>
      </c>
      <c r="B739">
        <v>737</v>
      </c>
      <c r="C739">
        <v>0.100297</v>
      </c>
      <c r="D739" t="s">
        <v>19</v>
      </c>
    </row>
    <row r="740" spans="1:4" x14ac:dyDescent="0.25">
      <c r="A740" t="s">
        <v>13</v>
      </c>
      <c r="B740">
        <v>738</v>
      </c>
      <c r="C740">
        <v>2.9599999999999998E-4</v>
      </c>
      <c r="D740" t="s">
        <v>19</v>
      </c>
    </row>
    <row r="741" spans="1:4" x14ac:dyDescent="0.25">
      <c r="A741" t="s">
        <v>13</v>
      </c>
      <c r="B741">
        <v>739</v>
      </c>
      <c r="C741">
        <v>0.10266699999999999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4.2960000000000003E-3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7.8369999999999995E-2</v>
      </c>
      <c r="D746" t="s">
        <v>19</v>
      </c>
    </row>
    <row r="747" spans="1:4" x14ac:dyDescent="0.25">
      <c r="A747" t="s">
        <v>13</v>
      </c>
      <c r="B747">
        <v>745</v>
      </c>
      <c r="C747">
        <v>4.0889000000000002E-2</v>
      </c>
      <c r="D747" t="s">
        <v>19</v>
      </c>
    </row>
    <row r="748" spans="1:4" x14ac:dyDescent="0.25">
      <c r="A748" t="s">
        <v>13</v>
      </c>
      <c r="B748">
        <v>746</v>
      </c>
      <c r="C748">
        <v>1.4799999999999999E-4</v>
      </c>
      <c r="D748" t="s">
        <v>19</v>
      </c>
    </row>
    <row r="749" spans="1:4" x14ac:dyDescent="0.25">
      <c r="A749" t="s">
        <v>13</v>
      </c>
      <c r="B749">
        <v>747</v>
      </c>
      <c r="C749">
        <v>1.4899999999999999E-4</v>
      </c>
      <c r="D749" t="s">
        <v>19</v>
      </c>
    </row>
    <row r="750" spans="1:4" x14ac:dyDescent="0.25">
      <c r="A750" t="s">
        <v>13</v>
      </c>
      <c r="B750">
        <v>748</v>
      </c>
      <c r="C750">
        <v>0</v>
      </c>
      <c r="D750" t="s">
        <v>19</v>
      </c>
    </row>
    <row r="751" spans="1:4" x14ac:dyDescent="0.25">
      <c r="A751" t="s">
        <v>13</v>
      </c>
      <c r="B751">
        <v>749</v>
      </c>
      <c r="C751">
        <v>2.9599999999999998E-4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0.113038</v>
      </c>
      <c r="D753" t="s">
        <v>19</v>
      </c>
    </row>
    <row r="754" spans="1:4" x14ac:dyDescent="0.25">
      <c r="A754" t="s">
        <v>13</v>
      </c>
      <c r="B754">
        <v>752</v>
      </c>
      <c r="C754">
        <v>0</v>
      </c>
      <c r="D754" t="s">
        <v>19</v>
      </c>
    </row>
    <row r="755" spans="1:4" x14ac:dyDescent="0.25">
      <c r="A755" t="s">
        <v>13</v>
      </c>
      <c r="B755">
        <v>753</v>
      </c>
      <c r="C755">
        <v>7.3999999999999999E-4</v>
      </c>
      <c r="D755" t="s">
        <v>19</v>
      </c>
    </row>
    <row r="756" spans="1:4" x14ac:dyDescent="0.25">
      <c r="A756" t="s">
        <v>13</v>
      </c>
      <c r="B756">
        <v>754</v>
      </c>
      <c r="C756">
        <v>1.4799999999999999E-4</v>
      </c>
      <c r="D756" t="s">
        <v>19</v>
      </c>
    </row>
    <row r="757" spans="1:4" x14ac:dyDescent="0.25">
      <c r="A757" t="s">
        <v>13</v>
      </c>
      <c r="B757">
        <v>755</v>
      </c>
      <c r="C757">
        <v>1.4899999999999999E-4</v>
      </c>
      <c r="D757" t="s">
        <v>19</v>
      </c>
    </row>
    <row r="758" spans="1:4" x14ac:dyDescent="0.25">
      <c r="A758" t="s">
        <v>13</v>
      </c>
      <c r="B758">
        <v>756</v>
      </c>
      <c r="C758">
        <v>0</v>
      </c>
      <c r="D758" t="s">
        <v>19</v>
      </c>
    </row>
    <row r="759" spans="1:4" x14ac:dyDescent="0.25">
      <c r="A759" t="s">
        <v>13</v>
      </c>
      <c r="B759">
        <v>757</v>
      </c>
      <c r="C759">
        <v>1.4799999999999999E-4</v>
      </c>
      <c r="D759" t="s">
        <v>19</v>
      </c>
    </row>
    <row r="760" spans="1:4" x14ac:dyDescent="0.25">
      <c r="A760" t="s">
        <v>13</v>
      </c>
      <c r="B760">
        <v>758</v>
      </c>
      <c r="C760">
        <v>0.12474</v>
      </c>
      <c r="D760" t="s">
        <v>19</v>
      </c>
    </row>
    <row r="761" spans="1:4" x14ac:dyDescent="0.25">
      <c r="A761" t="s">
        <v>13</v>
      </c>
      <c r="B761">
        <v>759</v>
      </c>
      <c r="C761">
        <v>0.16770399999999999</v>
      </c>
      <c r="D761" t="s">
        <v>19</v>
      </c>
    </row>
    <row r="762" spans="1:4" x14ac:dyDescent="0.25">
      <c r="A762" t="s">
        <v>13</v>
      </c>
      <c r="B762">
        <v>760</v>
      </c>
      <c r="C762">
        <v>1.7037E-2</v>
      </c>
      <c r="D762" t="s">
        <v>19</v>
      </c>
    </row>
    <row r="763" spans="1:4" x14ac:dyDescent="0.25">
      <c r="A763" t="s">
        <v>13</v>
      </c>
      <c r="B763">
        <v>761</v>
      </c>
      <c r="C763">
        <v>6.6670000000000002E-3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4.9333000000000002E-2</v>
      </c>
      <c r="D765" t="s">
        <v>19</v>
      </c>
    </row>
    <row r="766" spans="1:4" x14ac:dyDescent="0.25">
      <c r="A766" t="s">
        <v>13</v>
      </c>
      <c r="B766">
        <v>764</v>
      </c>
      <c r="C766">
        <v>1.4799999999999999E-4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1.0815E-2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3.9556000000000001E-2</v>
      </c>
      <c r="D771" t="s">
        <v>19</v>
      </c>
    </row>
    <row r="772" spans="1:4" x14ac:dyDescent="0.25">
      <c r="A772" t="s">
        <v>13</v>
      </c>
      <c r="B772">
        <v>770</v>
      </c>
      <c r="C772">
        <v>1.7333000000000001E-2</v>
      </c>
      <c r="D772" t="s">
        <v>19</v>
      </c>
    </row>
    <row r="773" spans="1:4" x14ac:dyDescent="0.25">
      <c r="A773" t="s">
        <v>13</v>
      </c>
      <c r="B773">
        <v>771</v>
      </c>
      <c r="C773">
        <v>3.2295999999999998E-2</v>
      </c>
      <c r="D773" t="s">
        <v>19</v>
      </c>
    </row>
    <row r="774" spans="1:4" x14ac:dyDescent="0.25">
      <c r="A774" t="s">
        <v>13</v>
      </c>
      <c r="B774">
        <v>772</v>
      </c>
      <c r="C774">
        <v>0</v>
      </c>
      <c r="D774" t="s">
        <v>19</v>
      </c>
    </row>
    <row r="775" spans="1:4" x14ac:dyDescent="0.25">
      <c r="A775" t="s">
        <v>13</v>
      </c>
      <c r="B775">
        <v>773</v>
      </c>
      <c r="C775">
        <v>0.16222300000000001</v>
      </c>
      <c r="D775" t="s">
        <v>19</v>
      </c>
    </row>
    <row r="776" spans="1:4" x14ac:dyDescent="0.25">
      <c r="A776" t="s">
        <v>13</v>
      </c>
      <c r="B776">
        <v>774</v>
      </c>
      <c r="C776">
        <v>0</v>
      </c>
      <c r="D776" t="s">
        <v>19</v>
      </c>
    </row>
    <row r="777" spans="1:4" x14ac:dyDescent="0.25">
      <c r="A777" t="s">
        <v>13</v>
      </c>
      <c r="B777">
        <v>775</v>
      </c>
      <c r="C777">
        <v>0</v>
      </c>
      <c r="D777" t="s">
        <v>19</v>
      </c>
    </row>
    <row r="778" spans="1:4" x14ac:dyDescent="0.25">
      <c r="A778" t="s">
        <v>13</v>
      </c>
      <c r="B778">
        <v>776</v>
      </c>
      <c r="C778">
        <v>0</v>
      </c>
      <c r="D778" t="s">
        <v>19</v>
      </c>
    </row>
    <row r="779" spans="1:4" x14ac:dyDescent="0.25">
      <c r="A779" t="s">
        <v>13</v>
      </c>
      <c r="B779">
        <v>777</v>
      </c>
      <c r="C779">
        <v>2.9599999999999998E-4</v>
      </c>
      <c r="D779" t="s">
        <v>19</v>
      </c>
    </row>
    <row r="780" spans="1:4" x14ac:dyDescent="0.25">
      <c r="A780" t="s">
        <v>13</v>
      </c>
      <c r="B780">
        <v>778</v>
      </c>
      <c r="C780">
        <v>3.4370999999999999E-2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1.333E-3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6.0296000000000002E-2</v>
      </c>
      <c r="D784" t="s">
        <v>19</v>
      </c>
    </row>
    <row r="785" spans="1:4" x14ac:dyDescent="0.25">
      <c r="A785" t="s">
        <v>13</v>
      </c>
      <c r="B785">
        <v>783</v>
      </c>
      <c r="C785">
        <v>3.7037E-2</v>
      </c>
      <c r="D785" t="s">
        <v>19</v>
      </c>
    </row>
    <row r="786" spans="1:4" x14ac:dyDescent="0.25">
      <c r="A786" t="s">
        <v>13</v>
      </c>
      <c r="B786">
        <v>784</v>
      </c>
      <c r="C786">
        <v>5.9299999999999999E-4</v>
      </c>
      <c r="D786" t="s">
        <v>19</v>
      </c>
    </row>
    <row r="787" spans="1:4" x14ac:dyDescent="0.25">
      <c r="A787" t="s">
        <v>13</v>
      </c>
      <c r="B787">
        <v>785</v>
      </c>
      <c r="C787">
        <v>0.129333</v>
      </c>
      <c r="D787" t="s">
        <v>19</v>
      </c>
    </row>
    <row r="788" spans="1:4" x14ac:dyDescent="0.25">
      <c r="A788" t="s">
        <v>13</v>
      </c>
      <c r="B788">
        <v>786</v>
      </c>
      <c r="C788">
        <v>0.15970400000000001</v>
      </c>
      <c r="D788" t="s">
        <v>19</v>
      </c>
    </row>
    <row r="789" spans="1:4" x14ac:dyDescent="0.25">
      <c r="A789" t="s">
        <v>13</v>
      </c>
      <c r="B789">
        <v>787</v>
      </c>
      <c r="C789">
        <v>3.8370000000000001E-2</v>
      </c>
      <c r="D789" t="s">
        <v>19</v>
      </c>
    </row>
    <row r="790" spans="1:4" x14ac:dyDescent="0.25">
      <c r="A790" t="s">
        <v>13</v>
      </c>
      <c r="B790">
        <v>788</v>
      </c>
      <c r="C790">
        <v>0.26103700000000002</v>
      </c>
      <c r="D790" t="s">
        <v>19</v>
      </c>
    </row>
    <row r="791" spans="1:4" x14ac:dyDescent="0.25">
      <c r="A791" t="s">
        <v>13</v>
      </c>
      <c r="B791">
        <v>789</v>
      </c>
      <c r="C791">
        <v>4.2969999999999996E-3</v>
      </c>
      <c r="D791" t="s">
        <v>19</v>
      </c>
    </row>
    <row r="792" spans="1:4" x14ac:dyDescent="0.25">
      <c r="A792" t="s">
        <v>13</v>
      </c>
      <c r="B792">
        <v>790</v>
      </c>
      <c r="C792">
        <v>2.1037E-2</v>
      </c>
      <c r="D792" t="s">
        <v>19</v>
      </c>
    </row>
    <row r="793" spans="1:4" x14ac:dyDescent="0.25">
      <c r="A793" t="s">
        <v>13</v>
      </c>
      <c r="B793">
        <v>791</v>
      </c>
      <c r="C793">
        <v>5.9199999999999997E-4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0.110815</v>
      </c>
      <c r="D795" t="s">
        <v>19</v>
      </c>
    </row>
    <row r="796" spans="1:4" x14ac:dyDescent="0.25">
      <c r="A796" t="s">
        <v>13</v>
      </c>
      <c r="B796">
        <v>794</v>
      </c>
      <c r="C796">
        <v>4.1479999999999998E-3</v>
      </c>
      <c r="D796" t="s">
        <v>19</v>
      </c>
    </row>
    <row r="797" spans="1:4" x14ac:dyDescent="0.25">
      <c r="A797" t="s">
        <v>13</v>
      </c>
      <c r="B797">
        <v>795</v>
      </c>
      <c r="C797">
        <v>1.2593E-2</v>
      </c>
      <c r="D797" t="s">
        <v>19</v>
      </c>
    </row>
    <row r="798" spans="1:4" x14ac:dyDescent="0.25">
      <c r="A798" t="s">
        <v>13</v>
      </c>
      <c r="B798">
        <v>796</v>
      </c>
      <c r="C798">
        <v>3.8073999999999997E-2</v>
      </c>
      <c r="D798" t="s">
        <v>19</v>
      </c>
    </row>
    <row r="799" spans="1:4" x14ac:dyDescent="0.25">
      <c r="A799" t="s">
        <v>20</v>
      </c>
      <c r="B799">
        <v>797</v>
      </c>
      <c r="C799">
        <v>0.58266700000000005</v>
      </c>
      <c r="D799" t="s">
        <v>21</v>
      </c>
    </row>
    <row r="800" spans="1:4" x14ac:dyDescent="0.25">
      <c r="A800" t="s">
        <v>10</v>
      </c>
      <c r="B800">
        <v>798</v>
      </c>
      <c r="C800">
        <v>7.1110000000000001E-3</v>
      </c>
      <c r="D800" t="s">
        <v>22</v>
      </c>
    </row>
    <row r="801" spans="1:4" x14ac:dyDescent="0.25">
      <c r="A801" t="s">
        <v>13</v>
      </c>
      <c r="B801">
        <v>799</v>
      </c>
      <c r="C801">
        <v>9.0848899999999997</v>
      </c>
      <c r="D801" t="s">
        <v>19</v>
      </c>
    </row>
    <row r="802" spans="1:4" x14ac:dyDescent="0.25">
      <c r="A802" t="s">
        <v>13</v>
      </c>
      <c r="B802">
        <v>800</v>
      </c>
      <c r="C802">
        <v>2.3647399999999998</v>
      </c>
      <c r="D802" t="s">
        <v>19</v>
      </c>
    </row>
    <row r="803" spans="1:4" x14ac:dyDescent="0.25">
      <c r="A803" t="s">
        <v>13</v>
      </c>
      <c r="B803">
        <v>801</v>
      </c>
      <c r="C803">
        <v>8.4785199999999996</v>
      </c>
      <c r="D803" t="s">
        <v>19</v>
      </c>
    </row>
    <row r="804" spans="1:4" x14ac:dyDescent="0.25">
      <c r="A804" t="s">
        <v>20</v>
      </c>
      <c r="B804">
        <v>802</v>
      </c>
      <c r="C804">
        <v>1.0983700000000001</v>
      </c>
      <c r="D804" t="s">
        <v>23</v>
      </c>
    </row>
    <row r="805" spans="1:4" x14ac:dyDescent="0.25">
      <c r="A805" t="s">
        <v>20</v>
      </c>
      <c r="B805">
        <v>803</v>
      </c>
      <c r="C805">
        <v>0.84029600000000004</v>
      </c>
      <c r="D805" t="s">
        <v>24</v>
      </c>
    </row>
    <row r="806" spans="1:4" x14ac:dyDescent="0.25">
      <c r="A806" t="s">
        <v>20</v>
      </c>
      <c r="B806">
        <v>804</v>
      </c>
      <c r="C806">
        <v>0.392148</v>
      </c>
      <c r="D806" t="s">
        <v>25</v>
      </c>
    </row>
    <row r="807" spans="1:4" x14ac:dyDescent="0.25">
      <c r="A807" t="s">
        <v>20</v>
      </c>
      <c r="B807">
        <v>805</v>
      </c>
      <c r="C807">
        <v>6.3556000000000001E-2</v>
      </c>
      <c r="D807" t="s">
        <v>25</v>
      </c>
    </row>
    <row r="808" spans="1:4" x14ac:dyDescent="0.25">
      <c r="A808" t="s">
        <v>20</v>
      </c>
      <c r="B808">
        <v>806</v>
      </c>
      <c r="C808">
        <v>1.9556E-2</v>
      </c>
      <c r="D808" t="s">
        <v>25</v>
      </c>
    </row>
    <row r="809" spans="1:4" x14ac:dyDescent="0.25">
      <c r="A809" t="s">
        <v>20</v>
      </c>
      <c r="B809">
        <v>807</v>
      </c>
      <c r="C809">
        <v>1.8667E-2</v>
      </c>
      <c r="D809" t="s">
        <v>25</v>
      </c>
    </row>
    <row r="810" spans="1:4" x14ac:dyDescent="0.25">
      <c r="A810" t="s">
        <v>20</v>
      </c>
      <c r="B810">
        <v>808</v>
      </c>
      <c r="C810">
        <v>1.6E-2</v>
      </c>
      <c r="D810" t="s">
        <v>25</v>
      </c>
    </row>
    <row r="811" spans="1:4" x14ac:dyDescent="0.25">
      <c r="A811" t="s">
        <v>20</v>
      </c>
      <c r="B811">
        <v>809</v>
      </c>
      <c r="C811">
        <v>1.4666999999999999E-2</v>
      </c>
      <c r="D811" t="s">
        <v>25</v>
      </c>
    </row>
    <row r="812" spans="1:4" x14ac:dyDescent="0.25">
      <c r="A812" t="s">
        <v>20</v>
      </c>
      <c r="B812">
        <v>810</v>
      </c>
      <c r="C812">
        <v>1.4666E-2</v>
      </c>
      <c r="D812" t="s">
        <v>25</v>
      </c>
    </row>
    <row r="813" spans="1:4" x14ac:dyDescent="0.25">
      <c r="A813" t="s">
        <v>20</v>
      </c>
      <c r="B813">
        <v>811</v>
      </c>
      <c r="C813">
        <v>5.4731800000000002</v>
      </c>
      <c r="D813" t="s">
        <v>26</v>
      </c>
    </row>
    <row r="814" spans="1:4" x14ac:dyDescent="0.25">
      <c r="A814" t="s">
        <v>20</v>
      </c>
      <c r="B814">
        <v>812</v>
      </c>
      <c r="C814">
        <v>0.84266700000000005</v>
      </c>
      <c r="D814" t="s">
        <v>24</v>
      </c>
    </row>
    <row r="815" spans="1:4" x14ac:dyDescent="0.25">
      <c r="A815" t="s">
        <v>20</v>
      </c>
      <c r="B815">
        <v>813</v>
      </c>
      <c r="C815">
        <v>0.38829599999999997</v>
      </c>
      <c r="D815" t="s">
        <v>25</v>
      </c>
    </row>
    <row r="816" spans="1:4" x14ac:dyDescent="0.25">
      <c r="A816" t="s">
        <v>20</v>
      </c>
      <c r="B816">
        <v>814</v>
      </c>
      <c r="C816">
        <v>5.9704E-2</v>
      </c>
      <c r="D816" t="s">
        <v>25</v>
      </c>
    </row>
    <row r="817" spans="1:4" x14ac:dyDescent="0.25">
      <c r="A817" t="s">
        <v>20</v>
      </c>
      <c r="B817">
        <v>815</v>
      </c>
      <c r="C817">
        <v>1.9703999999999999E-2</v>
      </c>
      <c r="D817" t="s">
        <v>25</v>
      </c>
    </row>
    <row r="818" spans="1:4" x14ac:dyDescent="0.25">
      <c r="A818" t="s">
        <v>20</v>
      </c>
      <c r="B818">
        <v>816</v>
      </c>
      <c r="C818">
        <v>1.8518E-2</v>
      </c>
      <c r="D818" t="s">
        <v>25</v>
      </c>
    </row>
    <row r="819" spans="1:4" x14ac:dyDescent="0.25">
      <c r="A819" t="s">
        <v>20</v>
      </c>
      <c r="B819">
        <v>817</v>
      </c>
      <c r="C819">
        <v>1.5703000000000002E-2</v>
      </c>
      <c r="D819" t="s">
        <v>25</v>
      </c>
    </row>
    <row r="820" spans="1:4" x14ac:dyDescent="0.25">
      <c r="A820" t="s">
        <v>20</v>
      </c>
      <c r="B820">
        <v>818</v>
      </c>
      <c r="C820">
        <v>1.4963000000000001E-2</v>
      </c>
      <c r="D820" t="s">
        <v>25</v>
      </c>
    </row>
    <row r="821" spans="1:4" x14ac:dyDescent="0.25">
      <c r="A821" t="s">
        <v>20</v>
      </c>
      <c r="B821">
        <v>819</v>
      </c>
      <c r="C821">
        <v>1.4814000000000001E-2</v>
      </c>
      <c r="D821" t="s">
        <v>25</v>
      </c>
    </row>
    <row r="822" spans="1:4" x14ac:dyDescent="0.25">
      <c r="A822" t="s">
        <v>10</v>
      </c>
      <c r="B822">
        <v>820</v>
      </c>
      <c r="C822">
        <v>0.14918600000000001</v>
      </c>
      <c r="D822" t="s">
        <v>27</v>
      </c>
    </row>
    <row r="823" spans="1:4" x14ac:dyDescent="0.25">
      <c r="A823" t="s">
        <v>13</v>
      </c>
      <c r="B823">
        <v>821</v>
      </c>
      <c r="C823">
        <v>3.2000000000000001E-2</v>
      </c>
      <c r="D823" t="s">
        <v>28</v>
      </c>
    </row>
    <row r="824" spans="1:4" x14ac:dyDescent="0.25">
      <c r="A824" t="s">
        <v>13</v>
      </c>
      <c r="B824">
        <v>822</v>
      </c>
      <c r="C824">
        <v>7.4100000000000001E-4</v>
      </c>
      <c r="D824" t="s">
        <v>28</v>
      </c>
    </row>
    <row r="825" spans="1:4" x14ac:dyDescent="0.25">
      <c r="A825" t="s">
        <v>13</v>
      </c>
      <c r="B825">
        <v>823</v>
      </c>
      <c r="C825">
        <v>0</v>
      </c>
      <c r="D825" t="s">
        <v>28</v>
      </c>
    </row>
    <row r="826" spans="1:4" x14ac:dyDescent="0.25">
      <c r="A826" t="s">
        <v>13</v>
      </c>
      <c r="B826">
        <v>824</v>
      </c>
      <c r="C826">
        <v>1.7769999999999999E-3</v>
      </c>
      <c r="D826" t="s">
        <v>28</v>
      </c>
    </row>
    <row r="827" spans="1:4" x14ac:dyDescent="0.25">
      <c r="A827" t="s">
        <v>13</v>
      </c>
      <c r="B827">
        <v>825</v>
      </c>
      <c r="C827">
        <v>5.9299999999999999E-4</v>
      </c>
      <c r="D827" t="s">
        <v>28</v>
      </c>
    </row>
    <row r="828" spans="1:4" x14ac:dyDescent="0.25">
      <c r="A828" t="s">
        <v>13</v>
      </c>
      <c r="B828">
        <v>826</v>
      </c>
      <c r="C828">
        <v>4.44E-4</v>
      </c>
      <c r="D828" t="s">
        <v>28</v>
      </c>
    </row>
    <row r="829" spans="1:4" x14ac:dyDescent="0.25">
      <c r="A829" t="s">
        <v>13</v>
      </c>
      <c r="B829">
        <v>827</v>
      </c>
      <c r="C829">
        <v>2.9700000000000001E-4</v>
      </c>
      <c r="D829" t="s">
        <v>28</v>
      </c>
    </row>
    <row r="830" spans="1:4" x14ac:dyDescent="0.25">
      <c r="A830" t="s">
        <v>13</v>
      </c>
      <c r="B830">
        <v>828</v>
      </c>
      <c r="C830">
        <v>2.9599999999999998E-4</v>
      </c>
      <c r="D830" t="s">
        <v>28</v>
      </c>
    </row>
    <row r="831" spans="1:4" x14ac:dyDescent="0.25">
      <c r="A831" t="s">
        <v>13</v>
      </c>
      <c r="B831">
        <v>829</v>
      </c>
      <c r="C831">
        <v>3.4369999999999998E-2</v>
      </c>
      <c r="D831" t="s">
        <v>28</v>
      </c>
    </row>
    <row r="832" spans="1:4" x14ac:dyDescent="0.25">
      <c r="A832" t="s">
        <v>13</v>
      </c>
      <c r="B832">
        <v>830</v>
      </c>
      <c r="C832">
        <v>0</v>
      </c>
      <c r="D832" t="s">
        <v>28</v>
      </c>
    </row>
    <row r="833" spans="1:4" x14ac:dyDescent="0.25">
      <c r="A833" t="s">
        <v>13</v>
      </c>
      <c r="B833">
        <v>831</v>
      </c>
      <c r="C833">
        <v>1.7780000000000001E-3</v>
      </c>
      <c r="D833" t="s">
        <v>28</v>
      </c>
    </row>
    <row r="834" spans="1:4" x14ac:dyDescent="0.25">
      <c r="A834" t="s">
        <v>13</v>
      </c>
      <c r="B834">
        <v>832</v>
      </c>
      <c r="C834">
        <v>1.4815E-2</v>
      </c>
      <c r="D834" t="s">
        <v>28</v>
      </c>
    </row>
    <row r="835" spans="1:4" x14ac:dyDescent="0.25">
      <c r="A835" t="s">
        <v>13</v>
      </c>
      <c r="B835">
        <v>833</v>
      </c>
      <c r="C835">
        <v>1.926E-3</v>
      </c>
      <c r="D835" t="s">
        <v>28</v>
      </c>
    </row>
    <row r="836" spans="1:4" x14ac:dyDescent="0.25">
      <c r="A836" t="s">
        <v>13</v>
      </c>
      <c r="B836">
        <v>834</v>
      </c>
      <c r="C836">
        <v>2.9599999999999998E-4</v>
      </c>
      <c r="D836" t="s">
        <v>28</v>
      </c>
    </row>
    <row r="837" spans="1:4" x14ac:dyDescent="0.25">
      <c r="A837" t="s">
        <v>13</v>
      </c>
      <c r="B837">
        <v>835</v>
      </c>
      <c r="C837">
        <v>2.9482000000000001E-2</v>
      </c>
      <c r="D837" t="s">
        <v>28</v>
      </c>
    </row>
    <row r="838" spans="1:4" x14ac:dyDescent="0.25">
      <c r="A838" t="s">
        <v>13</v>
      </c>
      <c r="B838">
        <v>836</v>
      </c>
      <c r="C838">
        <v>5.9199999999999997E-4</v>
      </c>
      <c r="D838" t="s">
        <v>28</v>
      </c>
    </row>
    <row r="839" spans="1:4" x14ac:dyDescent="0.25">
      <c r="A839" t="s">
        <v>13</v>
      </c>
      <c r="B839">
        <v>837</v>
      </c>
      <c r="C839">
        <v>2.0739999999999999E-3</v>
      </c>
      <c r="D839" t="s">
        <v>28</v>
      </c>
    </row>
    <row r="840" spans="1:4" x14ac:dyDescent="0.25">
      <c r="A840" t="s">
        <v>13</v>
      </c>
      <c r="B840">
        <v>838</v>
      </c>
      <c r="C840">
        <v>1.1850000000000001E-3</v>
      </c>
      <c r="D840" t="s">
        <v>28</v>
      </c>
    </row>
    <row r="841" spans="1:4" x14ac:dyDescent="0.25">
      <c r="A841" t="s">
        <v>13</v>
      </c>
      <c r="B841">
        <v>839</v>
      </c>
      <c r="C841">
        <v>0</v>
      </c>
      <c r="D841" t="s">
        <v>28</v>
      </c>
    </row>
    <row r="842" spans="1:4" x14ac:dyDescent="0.25">
      <c r="A842" t="s">
        <v>13</v>
      </c>
      <c r="B842">
        <v>840</v>
      </c>
      <c r="C842">
        <v>0</v>
      </c>
      <c r="D842" t="s">
        <v>28</v>
      </c>
    </row>
    <row r="843" spans="1:4" x14ac:dyDescent="0.25">
      <c r="A843" t="s">
        <v>13</v>
      </c>
      <c r="B843">
        <v>841</v>
      </c>
      <c r="C843">
        <v>1.9852000000000002E-2</v>
      </c>
      <c r="D843" t="s">
        <v>28</v>
      </c>
    </row>
    <row r="844" spans="1:4" x14ac:dyDescent="0.25">
      <c r="A844" t="s">
        <v>13</v>
      </c>
      <c r="B844">
        <v>842</v>
      </c>
      <c r="C844">
        <v>0</v>
      </c>
      <c r="D844" t="s">
        <v>28</v>
      </c>
    </row>
    <row r="845" spans="1:4" x14ac:dyDescent="0.25">
      <c r="A845" t="s">
        <v>13</v>
      </c>
      <c r="B845">
        <v>843</v>
      </c>
      <c r="C845">
        <v>1.4799999999999999E-4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1.4899999999999999E-4</v>
      </c>
      <c r="D851" t="s">
        <v>28</v>
      </c>
    </row>
    <row r="852" spans="1:4" x14ac:dyDescent="0.25">
      <c r="A852" t="s">
        <v>13</v>
      </c>
      <c r="B852">
        <v>850</v>
      </c>
      <c r="C852">
        <v>1.4799999999999999E-4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2.3111E-2</v>
      </c>
      <c r="D853" t="s">
        <v>28</v>
      </c>
    </row>
    <row r="854" spans="1:4" x14ac:dyDescent="0.25">
      <c r="A854" t="s">
        <v>13</v>
      </c>
      <c r="B854">
        <v>852</v>
      </c>
      <c r="C854">
        <v>1.6E-2</v>
      </c>
      <c r="D854" t="s">
        <v>28</v>
      </c>
    </row>
    <row r="855" spans="1:4" x14ac:dyDescent="0.25">
      <c r="A855" t="s">
        <v>13</v>
      </c>
      <c r="B855">
        <v>853</v>
      </c>
      <c r="C855">
        <v>7.6297000000000004E-2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2.9599999999999998E-4</v>
      </c>
      <c r="D857" t="s">
        <v>28</v>
      </c>
    </row>
    <row r="858" spans="1:4" x14ac:dyDescent="0.25">
      <c r="A858" t="s">
        <v>13</v>
      </c>
      <c r="B858">
        <v>856</v>
      </c>
      <c r="C858">
        <v>0</v>
      </c>
      <c r="D858" t="s">
        <v>28</v>
      </c>
    </row>
    <row r="859" spans="1:4" x14ac:dyDescent="0.25">
      <c r="A859" t="s">
        <v>13</v>
      </c>
      <c r="B859">
        <v>857</v>
      </c>
      <c r="C859">
        <v>0</v>
      </c>
      <c r="D859" t="s">
        <v>28</v>
      </c>
    </row>
    <row r="860" spans="1:4" x14ac:dyDescent="0.25">
      <c r="A860" t="s">
        <v>13</v>
      </c>
      <c r="B860">
        <v>858</v>
      </c>
      <c r="C860">
        <v>7.1110000000000001E-3</v>
      </c>
      <c r="D860" t="s">
        <v>28</v>
      </c>
    </row>
    <row r="861" spans="1:4" x14ac:dyDescent="0.25">
      <c r="A861" t="s">
        <v>13</v>
      </c>
      <c r="B861">
        <v>859</v>
      </c>
      <c r="C861">
        <v>1.4799999999999999E-4</v>
      </c>
      <c r="D861" t="s">
        <v>28</v>
      </c>
    </row>
    <row r="862" spans="1:4" x14ac:dyDescent="0.25">
      <c r="A862" t="s">
        <v>13</v>
      </c>
      <c r="B862">
        <v>860</v>
      </c>
      <c r="C862">
        <v>0</v>
      </c>
      <c r="D862" t="s">
        <v>28</v>
      </c>
    </row>
    <row r="863" spans="1:4" x14ac:dyDescent="0.25">
      <c r="A863" t="s">
        <v>13</v>
      </c>
      <c r="B863">
        <v>861</v>
      </c>
      <c r="C863">
        <v>4.5929999999999999E-3</v>
      </c>
      <c r="D863" t="s">
        <v>28</v>
      </c>
    </row>
    <row r="864" spans="1:4" x14ac:dyDescent="0.25">
      <c r="A864" t="s">
        <v>13</v>
      </c>
      <c r="B864">
        <v>862</v>
      </c>
      <c r="C864">
        <v>0</v>
      </c>
      <c r="D864" t="s">
        <v>28</v>
      </c>
    </row>
    <row r="865" spans="1:4" x14ac:dyDescent="0.25">
      <c r="A865" t="s">
        <v>13</v>
      </c>
      <c r="B865">
        <v>863</v>
      </c>
      <c r="C865">
        <v>1.4799999999999999E-4</v>
      </c>
      <c r="D865" t="s">
        <v>28</v>
      </c>
    </row>
    <row r="866" spans="1:4" x14ac:dyDescent="0.25">
      <c r="A866" t="s">
        <v>13</v>
      </c>
      <c r="B866">
        <v>864</v>
      </c>
      <c r="C866">
        <v>5.9299999999999999E-4</v>
      </c>
      <c r="D866" t="s">
        <v>28</v>
      </c>
    </row>
    <row r="867" spans="1:4" x14ac:dyDescent="0.25">
      <c r="A867" t="s">
        <v>13</v>
      </c>
      <c r="B867">
        <v>865</v>
      </c>
      <c r="C867">
        <v>0</v>
      </c>
      <c r="D867" t="s">
        <v>28</v>
      </c>
    </row>
    <row r="868" spans="1:4" x14ac:dyDescent="0.25">
      <c r="A868" t="s">
        <v>13</v>
      </c>
      <c r="B868">
        <v>866</v>
      </c>
      <c r="C868">
        <v>0</v>
      </c>
      <c r="D868" t="s">
        <v>28</v>
      </c>
    </row>
    <row r="869" spans="1:4" x14ac:dyDescent="0.25">
      <c r="A869" t="s">
        <v>13</v>
      </c>
      <c r="B869">
        <v>867</v>
      </c>
      <c r="C869">
        <v>0</v>
      </c>
      <c r="D869" t="s">
        <v>28</v>
      </c>
    </row>
    <row r="870" spans="1:4" x14ac:dyDescent="0.25">
      <c r="A870" t="s">
        <v>13</v>
      </c>
      <c r="B870">
        <v>868</v>
      </c>
      <c r="C870">
        <v>4.9333000000000002E-2</v>
      </c>
      <c r="D870" t="s">
        <v>28</v>
      </c>
    </row>
    <row r="871" spans="1:4" x14ac:dyDescent="0.25">
      <c r="A871" t="s">
        <v>13</v>
      </c>
      <c r="B871">
        <v>869</v>
      </c>
      <c r="C871">
        <v>0</v>
      </c>
      <c r="D871" t="s">
        <v>28</v>
      </c>
    </row>
    <row r="872" spans="1:4" x14ac:dyDescent="0.25">
      <c r="A872" t="s">
        <v>13</v>
      </c>
      <c r="B872">
        <v>870</v>
      </c>
      <c r="C872">
        <v>3.852E-3</v>
      </c>
      <c r="D872" t="s">
        <v>28</v>
      </c>
    </row>
    <row r="873" spans="1:4" x14ac:dyDescent="0.25">
      <c r="A873" t="s">
        <v>13</v>
      </c>
      <c r="B873">
        <v>871</v>
      </c>
      <c r="C873">
        <v>4.7410000000000004E-3</v>
      </c>
      <c r="D873" t="s">
        <v>28</v>
      </c>
    </row>
    <row r="874" spans="1:4" x14ac:dyDescent="0.25">
      <c r="A874" t="s">
        <v>13</v>
      </c>
      <c r="B874">
        <v>872</v>
      </c>
      <c r="C874">
        <v>0</v>
      </c>
      <c r="D874" t="s">
        <v>28</v>
      </c>
    </row>
    <row r="875" spans="1:4" x14ac:dyDescent="0.25">
      <c r="A875" t="s">
        <v>13</v>
      </c>
      <c r="B875">
        <v>873</v>
      </c>
      <c r="C875">
        <v>0</v>
      </c>
      <c r="D875" t="s">
        <v>28</v>
      </c>
    </row>
    <row r="876" spans="1:4" x14ac:dyDescent="0.25">
      <c r="A876" t="s">
        <v>13</v>
      </c>
      <c r="B876">
        <v>874</v>
      </c>
      <c r="C876">
        <v>2.9599999999999998E-4</v>
      </c>
      <c r="D876" t="s">
        <v>28</v>
      </c>
    </row>
    <row r="877" spans="1:4" x14ac:dyDescent="0.25">
      <c r="A877" t="s">
        <v>13</v>
      </c>
      <c r="B877">
        <v>875</v>
      </c>
      <c r="C877">
        <v>5.9299999999999999E-4</v>
      </c>
      <c r="D877" t="s">
        <v>28</v>
      </c>
    </row>
    <row r="878" spans="1:4" x14ac:dyDescent="0.25">
      <c r="A878" t="s">
        <v>13</v>
      </c>
      <c r="B878">
        <v>876</v>
      </c>
      <c r="C878">
        <v>1.1850000000000001E-3</v>
      </c>
      <c r="D878" t="s">
        <v>28</v>
      </c>
    </row>
    <row r="879" spans="1:4" x14ac:dyDescent="0.25">
      <c r="A879" t="s">
        <v>13</v>
      </c>
      <c r="B879">
        <v>877</v>
      </c>
      <c r="C879">
        <v>7.1110000000000001E-3</v>
      </c>
      <c r="D879" t="s">
        <v>28</v>
      </c>
    </row>
    <row r="880" spans="1:4" x14ac:dyDescent="0.25">
      <c r="A880" t="s">
        <v>13</v>
      </c>
      <c r="B880">
        <v>878</v>
      </c>
      <c r="C880">
        <v>3.2889000000000002E-2</v>
      </c>
      <c r="D880" t="s">
        <v>28</v>
      </c>
    </row>
    <row r="881" spans="1:4" x14ac:dyDescent="0.25">
      <c r="A881" t="s">
        <v>13</v>
      </c>
      <c r="B881">
        <v>879</v>
      </c>
      <c r="C881">
        <v>0</v>
      </c>
      <c r="D881" t="s">
        <v>28</v>
      </c>
    </row>
    <row r="882" spans="1:4" x14ac:dyDescent="0.25">
      <c r="A882" t="s">
        <v>13</v>
      </c>
      <c r="B882">
        <v>880</v>
      </c>
      <c r="C882">
        <v>1.4799999999999999E-4</v>
      </c>
      <c r="D882" t="s">
        <v>28</v>
      </c>
    </row>
    <row r="883" spans="1:4" x14ac:dyDescent="0.25">
      <c r="A883" t="s">
        <v>13</v>
      </c>
      <c r="B883">
        <v>881</v>
      </c>
      <c r="C883">
        <v>1.2148000000000001E-2</v>
      </c>
      <c r="D883" t="s">
        <v>28</v>
      </c>
    </row>
    <row r="884" spans="1:4" x14ac:dyDescent="0.25">
      <c r="A884" t="s">
        <v>13</v>
      </c>
      <c r="B884">
        <v>882</v>
      </c>
      <c r="C884">
        <v>5.9299999999999999E-4</v>
      </c>
      <c r="D884" t="s">
        <v>28</v>
      </c>
    </row>
    <row r="885" spans="1:4" x14ac:dyDescent="0.25">
      <c r="A885" t="s">
        <v>13</v>
      </c>
      <c r="B885">
        <v>883</v>
      </c>
      <c r="C885">
        <v>0</v>
      </c>
      <c r="D885" t="s">
        <v>28</v>
      </c>
    </row>
    <row r="886" spans="1:4" x14ac:dyDescent="0.25">
      <c r="A886" t="s">
        <v>13</v>
      </c>
      <c r="B886">
        <v>884</v>
      </c>
      <c r="C886">
        <v>7.3999999999999999E-4</v>
      </c>
      <c r="D886" t="s">
        <v>28</v>
      </c>
    </row>
    <row r="887" spans="1:4" x14ac:dyDescent="0.25">
      <c r="A887" t="s">
        <v>13</v>
      </c>
      <c r="B887">
        <v>885</v>
      </c>
      <c r="C887">
        <v>2.9700000000000001E-4</v>
      </c>
      <c r="D887" t="s">
        <v>28</v>
      </c>
    </row>
    <row r="888" spans="1:4" x14ac:dyDescent="0.25">
      <c r="A888" t="s">
        <v>13</v>
      </c>
      <c r="B888">
        <v>886</v>
      </c>
      <c r="C888">
        <v>1.7769999999999999E-3</v>
      </c>
      <c r="D888" t="s">
        <v>28</v>
      </c>
    </row>
    <row r="889" spans="1:4" x14ac:dyDescent="0.25">
      <c r="A889" t="s">
        <v>13</v>
      </c>
      <c r="B889">
        <v>887</v>
      </c>
      <c r="C889">
        <v>4.2969999999999996E-3</v>
      </c>
      <c r="D889" t="s">
        <v>28</v>
      </c>
    </row>
    <row r="890" spans="1:4" x14ac:dyDescent="0.25">
      <c r="A890" t="s">
        <v>13</v>
      </c>
      <c r="B890">
        <v>888</v>
      </c>
      <c r="C890">
        <v>4.44E-4</v>
      </c>
      <c r="D890" t="s">
        <v>28</v>
      </c>
    </row>
    <row r="891" spans="1:4" x14ac:dyDescent="0.25">
      <c r="A891" t="s">
        <v>13</v>
      </c>
      <c r="B891">
        <v>889</v>
      </c>
      <c r="C891">
        <v>1.4963000000000001E-2</v>
      </c>
      <c r="D891" t="s">
        <v>28</v>
      </c>
    </row>
    <row r="892" spans="1:4" x14ac:dyDescent="0.25">
      <c r="A892" t="s">
        <v>13</v>
      </c>
      <c r="B892">
        <v>890</v>
      </c>
      <c r="C892">
        <v>5.9299999999999999E-4</v>
      </c>
      <c r="D892" t="s">
        <v>28</v>
      </c>
    </row>
    <row r="893" spans="1:4" x14ac:dyDescent="0.25">
      <c r="A893" t="s">
        <v>13</v>
      </c>
      <c r="B893">
        <v>891</v>
      </c>
      <c r="C893">
        <v>4.44E-4</v>
      </c>
      <c r="D893" t="s">
        <v>28</v>
      </c>
    </row>
    <row r="894" spans="1:4" x14ac:dyDescent="0.25">
      <c r="A894" t="s">
        <v>13</v>
      </c>
      <c r="B894">
        <v>892</v>
      </c>
      <c r="C894">
        <v>0</v>
      </c>
      <c r="D894" t="s">
        <v>28</v>
      </c>
    </row>
    <row r="895" spans="1:4" x14ac:dyDescent="0.25">
      <c r="A895" t="s">
        <v>13</v>
      </c>
      <c r="B895">
        <v>893</v>
      </c>
      <c r="C895">
        <v>1.6296999999999999E-2</v>
      </c>
      <c r="D895" t="s">
        <v>28</v>
      </c>
    </row>
    <row r="896" spans="1:4" x14ac:dyDescent="0.25">
      <c r="A896" t="s">
        <v>13</v>
      </c>
      <c r="B896">
        <v>894</v>
      </c>
      <c r="C896">
        <v>0</v>
      </c>
      <c r="D896" t="s">
        <v>28</v>
      </c>
    </row>
    <row r="897" spans="1:4" x14ac:dyDescent="0.25">
      <c r="A897" t="s">
        <v>13</v>
      </c>
      <c r="B897">
        <v>895</v>
      </c>
      <c r="C897">
        <v>2.2221999999999999E-2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2.5179999999999998E-3</v>
      </c>
      <c r="D899" t="s">
        <v>28</v>
      </c>
    </row>
    <row r="900" spans="1:4" x14ac:dyDescent="0.25">
      <c r="A900" t="s">
        <v>13</v>
      </c>
      <c r="B900">
        <v>898</v>
      </c>
      <c r="C900">
        <v>0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1.9703999999999999E-2</v>
      </c>
      <c r="D903" t="s">
        <v>28</v>
      </c>
    </row>
    <row r="904" spans="1:4" x14ac:dyDescent="0.25">
      <c r="A904" t="s">
        <v>13</v>
      </c>
      <c r="B904">
        <v>902</v>
      </c>
      <c r="C904">
        <v>2.222E-3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2.9700000000000001E-4</v>
      </c>
      <c r="D906" t="s">
        <v>28</v>
      </c>
    </row>
    <row r="907" spans="1:4" x14ac:dyDescent="0.25">
      <c r="A907" t="s">
        <v>13</v>
      </c>
      <c r="B907">
        <v>905</v>
      </c>
      <c r="C907">
        <v>1.4799999999999999E-4</v>
      </c>
      <c r="D907" t="s">
        <v>28</v>
      </c>
    </row>
    <row r="908" spans="1:4" x14ac:dyDescent="0.25">
      <c r="A908" t="s">
        <v>13</v>
      </c>
      <c r="B908">
        <v>906</v>
      </c>
      <c r="C908">
        <v>1.629E-3</v>
      </c>
      <c r="D908" t="s">
        <v>28</v>
      </c>
    </row>
    <row r="909" spans="1:4" x14ac:dyDescent="0.25">
      <c r="A909" t="s">
        <v>13</v>
      </c>
      <c r="B909">
        <v>907</v>
      </c>
      <c r="C909">
        <v>6.2230000000000002E-3</v>
      </c>
      <c r="D909" t="s">
        <v>28</v>
      </c>
    </row>
    <row r="910" spans="1:4" x14ac:dyDescent="0.25">
      <c r="A910" t="s">
        <v>13</v>
      </c>
      <c r="B910">
        <v>908</v>
      </c>
      <c r="C910">
        <v>7.3999999999999999E-4</v>
      </c>
      <c r="D910" t="s">
        <v>28</v>
      </c>
    </row>
    <row r="911" spans="1:4" x14ac:dyDescent="0.25">
      <c r="A911" t="s">
        <v>13</v>
      </c>
      <c r="B911">
        <v>909</v>
      </c>
      <c r="C911">
        <v>7.4100000000000001E-4</v>
      </c>
      <c r="D911" t="s">
        <v>28</v>
      </c>
    </row>
    <row r="912" spans="1:4" x14ac:dyDescent="0.25">
      <c r="A912" t="s">
        <v>13</v>
      </c>
      <c r="B912">
        <v>910</v>
      </c>
      <c r="C912">
        <v>5.9299999999999999E-4</v>
      </c>
      <c r="D912" t="s">
        <v>28</v>
      </c>
    </row>
    <row r="913" spans="1:4" x14ac:dyDescent="0.25">
      <c r="A913" t="s">
        <v>13</v>
      </c>
      <c r="B913">
        <v>911</v>
      </c>
      <c r="C913">
        <v>1.4809999999999999E-3</v>
      </c>
      <c r="D913" t="s">
        <v>28</v>
      </c>
    </row>
    <row r="914" spans="1:4" x14ac:dyDescent="0.25">
      <c r="A914" t="s">
        <v>13</v>
      </c>
      <c r="B914">
        <v>912</v>
      </c>
      <c r="C914">
        <v>0</v>
      </c>
      <c r="D914" t="s">
        <v>28</v>
      </c>
    </row>
    <row r="915" spans="1:4" x14ac:dyDescent="0.25">
      <c r="A915" t="s">
        <v>13</v>
      </c>
      <c r="B915">
        <v>913</v>
      </c>
      <c r="C915">
        <v>7.4100000000000001E-4</v>
      </c>
      <c r="D915" t="s">
        <v>28</v>
      </c>
    </row>
    <row r="916" spans="1:4" x14ac:dyDescent="0.25">
      <c r="A916" t="s">
        <v>13</v>
      </c>
      <c r="B916">
        <v>914</v>
      </c>
      <c r="C916">
        <v>2.9599999999999998E-4</v>
      </c>
      <c r="D916" t="s">
        <v>28</v>
      </c>
    </row>
    <row r="917" spans="1:4" x14ac:dyDescent="0.25">
      <c r="A917" t="s">
        <v>13</v>
      </c>
      <c r="B917">
        <v>915</v>
      </c>
      <c r="C917">
        <v>1.482E-3</v>
      </c>
      <c r="D917" t="s">
        <v>28</v>
      </c>
    </row>
    <row r="918" spans="1:4" x14ac:dyDescent="0.25">
      <c r="A918" t="s">
        <v>13</v>
      </c>
      <c r="B918">
        <v>916</v>
      </c>
      <c r="C918">
        <v>0</v>
      </c>
      <c r="D918" t="s">
        <v>28</v>
      </c>
    </row>
    <row r="919" spans="1:4" x14ac:dyDescent="0.25">
      <c r="A919" t="s">
        <v>13</v>
      </c>
      <c r="B919">
        <v>917</v>
      </c>
      <c r="C919">
        <v>2.4740000000000002E-2</v>
      </c>
      <c r="D919" t="s">
        <v>28</v>
      </c>
    </row>
    <row r="920" spans="1:4" x14ac:dyDescent="0.25">
      <c r="A920" t="s">
        <v>13</v>
      </c>
      <c r="B920">
        <v>918</v>
      </c>
      <c r="C920">
        <v>4.8890000000000001E-3</v>
      </c>
      <c r="D920" t="s">
        <v>28</v>
      </c>
    </row>
    <row r="921" spans="1:4" x14ac:dyDescent="0.25">
      <c r="A921" t="s">
        <v>13</v>
      </c>
      <c r="B921">
        <v>919</v>
      </c>
      <c r="C921">
        <v>2.6667E-2</v>
      </c>
      <c r="D921" t="s">
        <v>28</v>
      </c>
    </row>
    <row r="922" spans="1:4" x14ac:dyDescent="0.25">
      <c r="A922" t="s">
        <v>13</v>
      </c>
      <c r="B922">
        <v>920</v>
      </c>
      <c r="C922">
        <v>1.363E-2</v>
      </c>
      <c r="D922" t="s">
        <v>28</v>
      </c>
    </row>
    <row r="923" spans="1:4" x14ac:dyDescent="0.25">
      <c r="A923" t="s">
        <v>13</v>
      </c>
      <c r="B923">
        <v>921</v>
      </c>
      <c r="C923">
        <v>7.3999999999999999E-4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0</v>
      </c>
      <c r="D925" t="s">
        <v>28</v>
      </c>
    </row>
    <row r="926" spans="1:4" x14ac:dyDescent="0.25">
      <c r="A926" t="s">
        <v>13</v>
      </c>
      <c r="B926">
        <v>924</v>
      </c>
      <c r="C926">
        <v>0</v>
      </c>
      <c r="D926" t="s">
        <v>28</v>
      </c>
    </row>
    <row r="927" spans="1:4" x14ac:dyDescent="0.25">
      <c r="A927" t="s">
        <v>13</v>
      </c>
      <c r="B927">
        <v>925</v>
      </c>
      <c r="C927">
        <v>2.1482000000000001E-2</v>
      </c>
      <c r="D927" t="s">
        <v>28</v>
      </c>
    </row>
    <row r="928" spans="1:4" x14ac:dyDescent="0.25">
      <c r="A928" t="s">
        <v>13</v>
      </c>
      <c r="B928">
        <v>926</v>
      </c>
      <c r="C928">
        <v>1.4799999999999999E-4</v>
      </c>
      <c r="D928" t="s">
        <v>28</v>
      </c>
    </row>
    <row r="929" spans="1:4" x14ac:dyDescent="0.25">
      <c r="A929" t="s">
        <v>13</v>
      </c>
      <c r="B929">
        <v>927</v>
      </c>
      <c r="C929">
        <v>1.4799999999999999E-4</v>
      </c>
      <c r="D929" t="s">
        <v>28</v>
      </c>
    </row>
    <row r="930" spans="1:4" x14ac:dyDescent="0.25">
      <c r="A930" t="s">
        <v>13</v>
      </c>
      <c r="B930">
        <v>928</v>
      </c>
      <c r="C930">
        <v>8.8900000000000003E-4</v>
      </c>
      <c r="D930" t="s">
        <v>28</v>
      </c>
    </row>
    <row r="931" spans="1:4" x14ac:dyDescent="0.25">
      <c r="A931" t="s">
        <v>13</v>
      </c>
      <c r="B931">
        <v>929</v>
      </c>
      <c r="C931">
        <v>5.0369999999999998E-3</v>
      </c>
      <c r="D931" t="s">
        <v>28</v>
      </c>
    </row>
    <row r="932" spans="1:4" x14ac:dyDescent="0.25">
      <c r="A932" t="s">
        <v>13</v>
      </c>
      <c r="B932">
        <v>930</v>
      </c>
      <c r="C932">
        <v>8.8900000000000003E-4</v>
      </c>
      <c r="D932" t="s">
        <v>28</v>
      </c>
    </row>
    <row r="933" spans="1:4" x14ac:dyDescent="0.25">
      <c r="A933" t="s">
        <v>13</v>
      </c>
      <c r="B933">
        <v>931</v>
      </c>
      <c r="C933">
        <v>0</v>
      </c>
      <c r="D933" t="s">
        <v>28</v>
      </c>
    </row>
    <row r="934" spans="1:4" x14ac:dyDescent="0.25">
      <c r="A934" t="s">
        <v>13</v>
      </c>
      <c r="B934">
        <v>932</v>
      </c>
      <c r="C934">
        <v>1.4799999999999999E-4</v>
      </c>
      <c r="D934" t="s">
        <v>28</v>
      </c>
    </row>
    <row r="935" spans="1:4" x14ac:dyDescent="0.25">
      <c r="A935" t="s">
        <v>13</v>
      </c>
      <c r="B935">
        <v>933</v>
      </c>
      <c r="C935">
        <v>2.0739999999999999E-3</v>
      </c>
      <c r="D935" t="s">
        <v>28</v>
      </c>
    </row>
    <row r="936" spans="1:4" x14ac:dyDescent="0.25">
      <c r="A936" t="s">
        <v>13</v>
      </c>
      <c r="B936">
        <v>934</v>
      </c>
      <c r="C936">
        <v>0</v>
      </c>
      <c r="D936" t="s">
        <v>28</v>
      </c>
    </row>
    <row r="937" spans="1:4" x14ac:dyDescent="0.25">
      <c r="A937" t="s">
        <v>13</v>
      </c>
      <c r="B937">
        <v>935</v>
      </c>
      <c r="C937">
        <v>0</v>
      </c>
      <c r="D937" t="s">
        <v>28</v>
      </c>
    </row>
    <row r="938" spans="1:4" x14ac:dyDescent="0.25">
      <c r="A938" t="s">
        <v>13</v>
      </c>
      <c r="B938">
        <v>936</v>
      </c>
      <c r="C938">
        <v>2.4E-2</v>
      </c>
      <c r="D938" t="s">
        <v>28</v>
      </c>
    </row>
    <row r="939" spans="1:4" x14ac:dyDescent="0.25">
      <c r="A939" t="s">
        <v>13</v>
      </c>
      <c r="B939">
        <v>937</v>
      </c>
      <c r="C939">
        <v>0</v>
      </c>
      <c r="D939" t="s">
        <v>28</v>
      </c>
    </row>
    <row r="940" spans="1:4" x14ac:dyDescent="0.25">
      <c r="A940" t="s">
        <v>13</v>
      </c>
      <c r="B940">
        <v>938</v>
      </c>
      <c r="C940">
        <v>2.9599999999999998E-4</v>
      </c>
      <c r="D940" t="s">
        <v>28</v>
      </c>
    </row>
    <row r="941" spans="1:4" x14ac:dyDescent="0.25">
      <c r="A941" t="s">
        <v>13</v>
      </c>
      <c r="B941">
        <v>939</v>
      </c>
      <c r="C941">
        <v>4.4499999999999997E-4</v>
      </c>
      <c r="D941" t="s">
        <v>28</v>
      </c>
    </row>
    <row r="942" spans="1:4" x14ac:dyDescent="0.25">
      <c r="A942" t="s">
        <v>13</v>
      </c>
      <c r="B942">
        <v>940</v>
      </c>
      <c r="C942">
        <v>1.1850000000000001E-3</v>
      </c>
      <c r="D942" t="s">
        <v>28</v>
      </c>
    </row>
    <row r="943" spans="1:4" x14ac:dyDescent="0.25">
      <c r="A943" t="s">
        <v>13</v>
      </c>
      <c r="B943">
        <v>941</v>
      </c>
      <c r="C943">
        <v>0</v>
      </c>
      <c r="D943" t="s">
        <v>28</v>
      </c>
    </row>
    <row r="944" spans="1:4" x14ac:dyDescent="0.25">
      <c r="A944" t="s">
        <v>13</v>
      </c>
      <c r="B944">
        <v>942</v>
      </c>
      <c r="C944">
        <v>1.1850000000000001E-3</v>
      </c>
      <c r="D944" t="s">
        <v>28</v>
      </c>
    </row>
    <row r="945" spans="1:4" x14ac:dyDescent="0.25">
      <c r="A945" t="s">
        <v>13</v>
      </c>
      <c r="B945">
        <v>943</v>
      </c>
      <c r="C945">
        <v>5.7780000000000001E-3</v>
      </c>
      <c r="D945" t="s">
        <v>28</v>
      </c>
    </row>
    <row r="946" spans="1:4" x14ac:dyDescent="0.25">
      <c r="A946" t="s">
        <v>13</v>
      </c>
      <c r="B946">
        <v>944</v>
      </c>
      <c r="C946">
        <v>1.926E-3</v>
      </c>
      <c r="D946" t="s">
        <v>28</v>
      </c>
    </row>
    <row r="947" spans="1:4" x14ac:dyDescent="0.25">
      <c r="A947" t="s">
        <v>13</v>
      </c>
      <c r="B947">
        <v>945</v>
      </c>
      <c r="C947">
        <v>0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5.9199999999999997E-4</v>
      </c>
      <c r="D949" t="s">
        <v>28</v>
      </c>
    </row>
    <row r="950" spans="1:4" x14ac:dyDescent="0.25">
      <c r="A950" t="s">
        <v>13</v>
      </c>
      <c r="B950">
        <v>948</v>
      </c>
      <c r="C950">
        <v>4.4450000000000002E-3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0</v>
      </c>
      <c r="D952" t="s">
        <v>28</v>
      </c>
    </row>
    <row r="953" spans="1:4" x14ac:dyDescent="0.25">
      <c r="A953" t="s">
        <v>13</v>
      </c>
      <c r="B953">
        <v>951</v>
      </c>
      <c r="C953">
        <v>3.2740999999999999E-2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1.482E-3</v>
      </c>
      <c r="D955" t="s">
        <v>28</v>
      </c>
    </row>
    <row r="956" spans="1:4" x14ac:dyDescent="0.25">
      <c r="A956" t="s">
        <v>13</v>
      </c>
      <c r="B956">
        <v>954</v>
      </c>
      <c r="C956">
        <v>1.926E-3</v>
      </c>
      <c r="D956" t="s">
        <v>28</v>
      </c>
    </row>
    <row r="957" spans="1:4" x14ac:dyDescent="0.25">
      <c r="A957" t="s">
        <v>13</v>
      </c>
      <c r="B957">
        <v>955</v>
      </c>
      <c r="C957">
        <v>0</v>
      </c>
      <c r="D957" t="s">
        <v>28</v>
      </c>
    </row>
    <row r="958" spans="1:4" x14ac:dyDescent="0.25">
      <c r="A958" t="s">
        <v>13</v>
      </c>
      <c r="B958">
        <v>956</v>
      </c>
      <c r="C958">
        <v>1.0370000000000001E-2</v>
      </c>
      <c r="D958" t="s">
        <v>28</v>
      </c>
    </row>
    <row r="959" spans="1:4" x14ac:dyDescent="0.25">
      <c r="A959" t="s">
        <v>13</v>
      </c>
      <c r="B959">
        <v>957</v>
      </c>
      <c r="C959">
        <v>8.8900000000000003E-4</v>
      </c>
      <c r="D959" t="s">
        <v>28</v>
      </c>
    </row>
    <row r="960" spans="1:4" x14ac:dyDescent="0.25">
      <c r="A960" t="s">
        <v>13</v>
      </c>
      <c r="B960">
        <v>958</v>
      </c>
      <c r="C960">
        <v>0</v>
      </c>
      <c r="D960" t="s">
        <v>28</v>
      </c>
    </row>
    <row r="961" spans="1:4" x14ac:dyDescent="0.25">
      <c r="A961" t="s">
        <v>13</v>
      </c>
      <c r="B961">
        <v>959</v>
      </c>
      <c r="C961">
        <v>0</v>
      </c>
      <c r="D961" t="s">
        <v>28</v>
      </c>
    </row>
    <row r="962" spans="1:4" x14ac:dyDescent="0.25">
      <c r="A962" t="s">
        <v>13</v>
      </c>
      <c r="B962">
        <v>960</v>
      </c>
      <c r="C962">
        <v>0</v>
      </c>
      <c r="D962" t="s">
        <v>28</v>
      </c>
    </row>
    <row r="963" spans="1:4" x14ac:dyDescent="0.25">
      <c r="A963" t="s">
        <v>13</v>
      </c>
      <c r="B963">
        <v>961</v>
      </c>
      <c r="C963">
        <v>0.11777799999999999</v>
      </c>
      <c r="D963" t="s">
        <v>28</v>
      </c>
    </row>
    <row r="964" spans="1:4" x14ac:dyDescent="0.25">
      <c r="A964" t="s">
        <v>13</v>
      </c>
      <c r="B964">
        <v>962</v>
      </c>
      <c r="C964">
        <v>7.4370000000000006E-2</v>
      </c>
      <c r="D964" t="s">
        <v>28</v>
      </c>
    </row>
    <row r="965" spans="1:4" x14ac:dyDescent="0.25">
      <c r="A965" t="s">
        <v>13</v>
      </c>
      <c r="B965">
        <v>963</v>
      </c>
      <c r="C965">
        <v>9.9556000000000006E-2</v>
      </c>
      <c r="D965" t="s">
        <v>28</v>
      </c>
    </row>
    <row r="966" spans="1:4" x14ac:dyDescent="0.25">
      <c r="A966" t="s">
        <v>10</v>
      </c>
      <c r="B966">
        <v>964</v>
      </c>
      <c r="C966">
        <v>1.4666E-2</v>
      </c>
      <c r="D966" t="s">
        <v>11</v>
      </c>
    </row>
    <row r="967" spans="1:4" x14ac:dyDescent="0.25">
      <c r="A967" t="s">
        <v>13</v>
      </c>
      <c r="B967">
        <v>965</v>
      </c>
      <c r="C967">
        <v>12.9025</v>
      </c>
      <c r="D967" t="s">
        <v>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79</v>
      </c>
      <c r="C2">
        <v>26.298857000000002</v>
      </c>
    </row>
    <row r="3" spans="1:4" x14ac:dyDescent="0.25">
      <c r="A3" t="s">
        <v>10</v>
      </c>
      <c r="B3">
        <v>1</v>
      </c>
      <c r="C3">
        <v>1.5703999999999999E-2</v>
      </c>
      <c r="D3" t="s">
        <v>11</v>
      </c>
    </row>
    <row r="4" spans="1:4" x14ac:dyDescent="0.25">
      <c r="A4" t="s">
        <v>10</v>
      </c>
      <c r="B4">
        <v>2</v>
      </c>
      <c r="C4">
        <v>0.113926</v>
      </c>
      <c r="D4" t="s">
        <v>12</v>
      </c>
    </row>
    <row r="5" spans="1:4" x14ac:dyDescent="0.25">
      <c r="A5" t="s">
        <v>13</v>
      </c>
      <c r="B5">
        <v>3</v>
      </c>
      <c r="C5">
        <v>1.9408000000000002E-2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1.8814999999999998E-2</v>
      </c>
      <c r="D7" t="s">
        <v>14</v>
      </c>
    </row>
    <row r="8" spans="1:4" x14ac:dyDescent="0.25">
      <c r="A8" t="s">
        <v>13</v>
      </c>
      <c r="B8">
        <v>6</v>
      </c>
      <c r="C8">
        <v>1.926E-3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1.4799999999999999E-4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8.7410000000000005E-3</v>
      </c>
      <c r="D12" t="s">
        <v>14</v>
      </c>
    </row>
    <row r="13" spans="1:4" x14ac:dyDescent="0.25">
      <c r="A13" t="s">
        <v>13</v>
      </c>
      <c r="B13">
        <v>11</v>
      </c>
      <c r="C13">
        <v>6.9926000000000002E-2</v>
      </c>
      <c r="D13" t="s">
        <v>14</v>
      </c>
    </row>
    <row r="14" spans="1:4" x14ac:dyDescent="0.25">
      <c r="A14" t="s">
        <v>13</v>
      </c>
      <c r="B14">
        <v>12</v>
      </c>
      <c r="C14">
        <v>1.0518E-2</v>
      </c>
      <c r="D14" t="s">
        <v>14</v>
      </c>
    </row>
    <row r="15" spans="1:4" x14ac:dyDescent="0.25">
      <c r="A15" t="s">
        <v>13</v>
      </c>
      <c r="B15">
        <v>13</v>
      </c>
      <c r="C15">
        <v>4.9481999999999998E-2</v>
      </c>
      <c r="D15" t="s">
        <v>14</v>
      </c>
    </row>
    <row r="16" spans="1:4" x14ac:dyDescent="0.25">
      <c r="A16" t="s">
        <v>13</v>
      </c>
      <c r="B16">
        <v>14</v>
      </c>
      <c r="C16">
        <v>2.8140000000000001E-3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2.0739999999999999E-3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8.0000000000000002E-3</v>
      </c>
      <c r="D20" t="s">
        <v>14</v>
      </c>
    </row>
    <row r="21" spans="1:4" x14ac:dyDescent="0.25">
      <c r="A21" t="s">
        <v>13</v>
      </c>
      <c r="B21">
        <v>19</v>
      </c>
      <c r="C21">
        <v>5.3037000000000001E-2</v>
      </c>
      <c r="D21" t="s">
        <v>14</v>
      </c>
    </row>
    <row r="22" spans="1:4" x14ac:dyDescent="0.25">
      <c r="A22" t="s">
        <v>13</v>
      </c>
      <c r="B22">
        <v>20</v>
      </c>
      <c r="C22">
        <v>6.0593000000000001E-2</v>
      </c>
      <c r="D22" t="s">
        <v>14</v>
      </c>
    </row>
    <row r="23" spans="1:4" x14ac:dyDescent="0.25">
      <c r="A23" t="s">
        <v>13</v>
      </c>
      <c r="B23">
        <v>21</v>
      </c>
      <c r="C23">
        <v>1.5110999999999999E-2</v>
      </c>
      <c r="D23" t="s">
        <v>14</v>
      </c>
    </row>
    <row r="24" spans="1:4" x14ac:dyDescent="0.25">
      <c r="A24" t="s">
        <v>10</v>
      </c>
      <c r="B24">
        <v>22</v>
      </c>
      <c r="C24">
        <v>0.106074</v>
      </c>
      <c r="D24" t="s">
        <v>15</v>
      </c>
    </row>
    <row r="25" spans="1:4" x14ac:dyDescent="0.25">
      <c r="A25" t="s">
        <v>13</v>
      </c>
      <c r="B25">
        <v>23</v>
      </c>
      <c r="C25">
        <v>0.14740800000000001</v>
      </c>
      <c r="D25" t="s">
        <v>16</v>
      </c>
    </row>
    <row r="26" spans="1:4" x14ac:dyDescent="0.25">
      <c r="A26" t="s">
        <v>10</v>
      </c>
      <c r="B26">
        <v>24</v>
      </c>
      <c r="C26">
        <v>9.6296000000000007E-2</v>
      </c>
      <c r="D26" t="s">
        <v>17</v>
      </c>
    </row>
    <row r="27" spans="1:4" x14ac:dyDescent="0.25">
      <c r="A27" t="s">
        <v>13</v>
      </c>
      <c r="B27">
        <v>25</v>
      </c>
      <c r="C27">
        <v>0.147259</v>
      </c>
      <c r="D27" t="s">
        <v>18</v>
      </c>
    </row>
    <row r="28" spans="1:4" x14ac:dyDescent="0.25">
      <c r="A28" t="s">
        <v>10</v>
      </c>
      <c r="B28">
        <v>26</v>
      </c>
      <c r="C28">
        <v>6.5189999999999996E-3</v>
      </c>
      <c r="D28" t="s">
        <v>11</v>
      </c>
    </row>
    <row r="29" spans="1:4" x14ac:dyDescent="0.25">
      <c r="A29" t="s">
        <v>13</v>
      </c>
      <c r="B29">
        <v>27</v>
      </c>
      <c r="C29">
        <v>0.12237000000000001</v>
      </c>
      <c r="D29" t="s">
        <v>19</v>
      </c>
    </row>
    <row r="30" spans="1:4" x14ac:dyDescent="0.25">
      <c r="A30" t="s">
        <v>13</v>
      </c>
      <c r="B30">
        <v>28</v>
      </c>
      <c r="C30">
        <v>2.3111E-2</v>
      </c>
      <c r="D30" t="s">
        <v>19</v>
      </c>
    </row>
    <row r="31" spans="1:4" x14ac:dyDescent="0.25">
      <c r="A31" t="s">
        <v>13</v>
      </c>
      <c r="B31">
        <v>29</v>
      </c>
      <c r="C31">
        <v>1.6299999999999999E-3</v>
      </c>
      <c r="D31" t="s">
        <v>19</v>
      </c>
    </row>
    <row r="32" spans="1:4" x14ac:dyDescent="0.25">
      <c r="A32" t="s">
        <v>13</v>
      </c>
      <c r="B32">
        <v>30</v>
      </c>
      <c r="C32">
        <v>2.9599999999999998E-4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9.9260000000000008E-3</v>
      </c>
      <c r="D34" t="s">
        <v>19</v>
      </c>
    </row>
    <row r="35" spans="1:4" x14ac:dyDescent="0.25">
      <c r="A35" t="s">
        <v>13</v>
      </c>
      <c r="B35">
        <v>33</v>
      </c>
      <c r="C35">
        <v>1.926E-3</v>
      </c>
      <c r="D35" t="s">
        <v>19</v>
      </c>
    </row>
    <row r="36" spans="1:4" x14ac:dyDescent="0.25">
      <c r="A36" t="s">
        <v>13</v>
      </c>
      <c r="B36">
        <v>34</v>
      </c>
      <c r="C36">
        <v>1.1704000000000001E-2</v>
      </c>
      <c r="D36" t="s">
        <v>19</v>
      </c>
    </row>
    <row r="37" spans="1:4" x14ac:dyDescent="0.25">
      <c r="A37" t="s">
        <v>13</v>
      </c>
      <c r="B37">
        <v>35</v>
      </c>
      <c r="C37">
        <v>0.16711100000000001</v>
      </c>
      <c r="D37" t="s">
        <v>19</v>
      </c>
    </row>
    <row r="38" spans="1:4" x14ac:dyDescent="0.25">
      <c r="A38" t="s">
        <v>13</v>
      </c>
      <c r="B38">
        <v>36</v>
      </c>
      <c r="C38">
        <v>0.43363000000000002</v>
      </c>
      <c r="D38" t="s">
        <v>19</v>
      </c>
    </row>
    <row r="39" spans="1:4" x14ac:dyDescent="0.25">
      <c r="A39" t="s">
        <v>13</v>
      </c>
      <c r="B39">
        <v>37</v>
      </c>
      <c r="C39">
        <v>0.62962899999999999</v>
      </c>
      <c r="D39" t="s">
        <v>19</v>
      </c>
    </row>
    <row r="40" spans="1:4" x14ac:dyDescent="0.25">
      <c r="A40" t="s">
        <v>13</v>
      </c>
      <c r="B40">
        <v>38</v>
      </c>
      <c r="C40">
        <v>0.165185</v>
      </c>
      <c r="D40" t="s">
        <v>19</v>
      </c>
    </row>
    <row r="41" spans="1:4" x14ac:dyDescent="0.25">
      <c r="A41" t="s">
        <v>13</v>
      </c>
      <c r="B41">
        <v>39</v>
      </c>
      <c r="C41">
        <v>4.4499999999999997E-4</v>
      </c>
      <c r="D41" t="s">
        <v>19</v>
      </c>
    </row>
    <row r="42" spans="1:4" x14ac:dyDescent="0.25">
      <c r="A42" t="s">
        <v>13</v>
      </c>
      <c r="B42">
        <v>40</v>
      </c>
      <c r="C42">
        <v>1.5703999999999999E-2</v>
      </c>
      <c r="D42" t="s">
        <v>19</v>
      </c>
    </row>
    <row r="43" spans="1:4" x14ac:dyDescent="0.25">
      <c r="A43" t="s">
        <v>13</v>
      </c>
      <c r="B43">
        <v>41</v>
      </c>
      <c r="C43">
        <v>0</v>
      </c>
      <c r="D43" t="s">
        <v>19</v>
      </c>
    </row>
    <row r="44" spans="1:4" x14ac:dyDescent="0.25">
      <c r="A44" t="s">
        <v>13</v>
      </c>
      <c r="B44">
        <v>42</v>
      </c>
      <c r="C44">
        <v>0.171851</v>
      </c>
      <c r="D44" t="s">
        <v>19</v>
      </c>
    </row>
    <row r="45" spans="1:4" x14ac:dyDescent="0.25">
      <c r="A45" t="s">
        <v>20</v>
      </c>
      <c r="B45">
        <v>43</v>
      </c>
      <c r="C45">
        <v>0.57244499999999998</v>
      </c>
      <c r="D45" t="s">
        <v>21</v>
      </c>
    </row>
    <row r="46" spans="1:4" x14ac:dyDescent="0.25">
      <c r="A46" t="s">
        <v>10</v>
      </c>
      <c r="B46">
        <v>44</v>
      </c>
      <c r="C46">
        <v>6.5189999999999996E-3</v>
      </c>
      <c r="D46" t="s">
        <v>22</v>
      </c>
    </row>
    <row r="47" spans="1:4" x14ac:dyDescent="0.25">
      <c r="A47" t="s">
        <v>13</v>
      </c>
      <c r="B47">
        <v>45</v>
      </c>
      <c r="C47">
        <v>1.016</v>
      </c>
      <c r="D47" t="s">
        <v>19</v>
      </c>
    </row>
    <row r="48" spans="1:4" x14ac:dyDescent="0.25">
      <c r="A48" t="s">
        <v>13</v>
      </c>
      <c r="B48">
        <v>46</v>
      </c>
      <c r="C48">
        <v>0.74073999999999995</v>
      </c>
      <c r="D48" t="s">
        <v>19</v>
      </c>
    </row>
    <row r="49" spans="1:4" x14ac:dyDescent="0.25">
      <c r="A49" t="s">
        <v>13</v>
      </c>
      <c r="B49">
        <v>47</v>
      </c>
      <c r="C49">
        <v>9.8667000000000005E-2</v>
      </c>
      <c r="D49" t="s">
        <v>19</v>
      </c>
    </row>
    <row r="50" spans="1:4" x14ac:dyDescent="0.25">
      <c r="A50" t="s">
        <v>20</v>
      </c>
      <c r="B50">
        <v>48</v>
      </c>
      <c r="C50">
        <v>0.94799999999999995</v>
      </c>
      <c r="D50" t="s">
        <v>23</v>
      </c>
    </row>
    <row r="51" spans="1:4" x14ac:dyDescent="0.25">
      <c r="A51" t="s">
        <v>20</v>
      </c>
      <c r="B51">
        <v>49</v>
      </c>
      <c r="C51">
        <v>0.84014800000000001</v>
      </c>
      <c r="D51" t="s">
        <v>24</v>
      </c>
    </row>
    <row r="52" spans="1:4" x14ac:dyDescent="0.25">
      <c r="A52" t="s">
        <v>20</v>
      </c>
      <c r="B52">
        <v>50</v>
      </c>
      <c r="C52">
        <v>0.39155499999999999</v>
      </c>
      <c r="D52" t="s">
        <v>25</v>
      </c>
    </row>
    <row r="53" spans="1:4" x14ac:dyDescent="0.25">
      <c r="A53" t="s">
        <v>20</v>
      </c>
      <c r="B53">
        <v>51</v>
      </c>
      <c r="C53">
        <v>6.7851999999999996E-2</v>
      </c>
      <c r="D53" t="s">
        <v>25</v>
      </c>
    </row>
    <row r="54" spans="1:4" x14ac:dyDescent="0.25">
      <c r="A54" t="s">
        <v>20</v>
      </c>
      <c r="B54">
        <v>52</v>
      </c>
      <c r="C54">
        <v>1.9556E-2</v>
      </c>
      <c r="D54" t="s">
        <v>25</v>
      </c>
    </row>
    <row r="55" spans="1:4" x14ac:dyDescent="0.25">
      <c r="A55" t="s">
        <v>20</v>
      </c>
      <c r="B55">
        <v>53</v>
      </c>
      <c r="C55">
        <v>1.8667E-2</v>
      </c>
      <c r="D55" t="s">
        <v>25</v>
      </c>
    </row>
    <row r="56" spans="1:4" x14ac:dyDescent="0.25">
      <c r="A56" t="s">
        <v>20</v>
      </c>
      <c r="B56">
        <v>54</v>
      </c>
      <c r="C56">
        <v>1.6E-2</v>
      </c>
      <c r="D56" t="s">
        <v>25</v>
      </c>
    </row>
    <row r="57" spans="1:4" x14ac:dyDescent="0.25">
      <c r="A57" t="s">
        <v>20</v>
      </c>
      <c r="B57">
        <v>55</v>
      </c>
      <c r="C57">
        <v>1.4815E-2</v>
      </c>
      <c r="D57" t="s">
        <v>25</v>
      </c>
    </row>
    <row r="58" spans="1:4" x14ac:dyDescent="0.25">
      <c r="A58" t="s">
        <v>20</v>
      </c>
      <c r="B58">
        <v>56</v>
      </c>
      <c r="C58">
        <v>1.4518E-2</v>
      </c>
      <c r="D58" t="s">
        <v>25</v>
      </c>
    </row>
    <row r="59" spans="1:4" x14ac:dyDescent="0.25">
      <c r="A59" t="s">
        <v>20</v>
      </c>
      <c r="B59">
        <v>57</v>
      </c>
      <c r="C59">
        <v>3.8548100000000001</v>
      </c>
      <c r="D59" t="s">
        <v>26</v>
      </c>
    </row>
    <row r="60" spans="1:4" x14ac:dyDescent="0.25">
      <c r="A60" t="s">
        <v>20</v>
      </c>
      <c r="B60">
        <v>58</v>
      </c>
      <c r="C60">
        <v>0.84340800000000005</v>
      </c>
      <c r="D60" t="s">
        <v>24</v>
      </c>
    </row>
    <row r="61" spans="1:4" x14ac:dyDescent="0.25">
      <c r="A61" t="s">
        <v>20</v>
      </c>
      <c r="B61">
        <v>59</v>
      </c>
      <c r="C61">
        <v>0.39200000000000002</v>
      </c>
      <c r="D61" t="s">
        <v>25</v>
      </c>
    </row>
    <row r="62" spans="1:4" x14ac:dyDescent="0.25">
      <c r="A62" t="s">
        <v>20</v>
      </c>
      <c r="B62">
        <v>60</v>
      </c>
      <c r="C62">
        <v>0.06</v>
      </c>
      <c r="D62" t="s">
        <v>25</v>
      </c>
    </row>
    <row r="63" spans="1:4" x14ac:dyDescent="0.25">
      <c r="A63" t="s">
        <v>20</v>
      </c>
      <c r="B63">
        <v>61</v>
      </c>
      <c r="C63">
        <v>1.9259999999999999E-2</v>
      </c>
      <c r="D63" t="s">
        <v>25</v>
      </c>
    </row>
    <row r="64" spans="1:4" x14ac:dyDescent="0.25">
      <c r="A64" t="s">
        <v>20</v>
      </c>
      <c r="B64">
        <v>62</v>
      </c>
      <c r="C64">
        <v>1.8370000000000001E-2</v>
      </c>
      <c r="D64" t="s">
        <v>25</v>
      </c>
    </row>
    <row r="65" spans="1:4" x14ac:dyDescent="0.25">
      <c r="A65" t="s">
        <v>20</v>
      </c>
      <c r="B65">
        <v>63</v>
      </c>
      <c r="C65">
        <v>1.5852000000000002E-2</v>
      </c>
      <c r="D65" t="s">
        <v>25</v>
      </c>
    </row>
    <row r="66" spans="1:4" x14ac:dyDescent="0.25">
      <c r="A66" t="s">
        <v>20</v>
      </c>
      <c r="B66">
        <v>64</v>
      </c>
      <c r="C66">
        <v>1.4815E-2</v>
      </c>
      <c r="D66" t="s">
        <v>25</v>
      </c>
    </row>
    <row r="67" spans="1:4" x14ac:dyDescent="0.25">
      <c r="A67" t="s">
        <v>20</v>
      </c>
      <c r="B67">
        <v>65</v>
      </c>
      <c r="C67">
        <v>1.4519000000000001E-2</v>
      </c>
      <c r="D67" t="s">
        <v>25</v>
      </c>
    </row>
    <row r="68" spans="1:4" x14ac:dyDescent="0.25">
      <c r="A68" t="s">
        <v>10</v>
      </c>
      <c r="B68">
        <v>66</v>
      </c>
      <c r="C68">
        <v>0.14963000000000001</v>
      </c>
      <c r="D68" t="s">
        <v>27</v>
      </c>
    </row>
    <row r="69" spans="1:4" x14ac:dyDescent="0.25">
      <c r="A69" t="s">
        <v>13</v>
      </c>
      <c r="B69">
        <v>67</v>
      </c>
      <c r="C69">
        <v>1.3481E-2</v>
      </c>
      <c r="D69" t="s">
        <v>28</v>
      </c>
    </row>
    <row r="70" spans="1:4" x14ac:dyDescent="0.25">
      <c r="A70" t="s">
        <v>13</v>
      </c>
      <c r="B70">
        <v>68</v>
      </c>
      <c r="C70">
        <v>1.3037E-2</v>
      </c>
      <c r="D70" t="s">
        <v>28</v>
      </c>
    </row>
    <row r="71" spans="1:4" x14ac:dyDescent="0.25">
      <c r="A71" t="s">
        <v>13</v>
      </c>
      <c r="B71">
        <v>69</v>
      </c>
      <c r="C71">
        <v>3.6593000000000001E-2</v>
      </c>
      <c r="D71" t="s">
        <v>28</v>
      </c>
    </row>
    <row r="72" spans="1:4" x14ac:dyDescent="0.25">
      <c r="A72" t="s">
        <v>13</v>
      </c>
      <c r="B72">
        <v>70</v>
      </c>
      <c r="C72">
        <v>1.1704000000000001E-2</v>
      </c>
      <c r="D72" t="s">
        <v>28</v>
      </c>
    </row>
    <row r="73" spans="1:4" x14ac:dyDescent="0.25">
      <c r="A73" t="s">
        <v>13</v>
      </c>
      <c r="B73">
        <v>71</v>
      </c>
      <c r="C73">
        <v>1.6147999999999999E-2</v>
      </c>
      <c r="D73" t="s">
        <v>28</v>
      </c>
    </row>
    <row r="74" spans="1:4" x14ac:dyDescent="0.25">
      <c r="A74" t="s">
        <v>13</v>
      </c>
      <c r="B74">
        <v>72</v>
      </c>
      <c r="C74">
        <v>0.30029600000000001</v>
      </c>
      <c r="D74" t="s">
        <v>28</v>
      </c>
    </row>
    <row r="75" spans="1:4" x14ac:dyDescent="0.25">
      <c r="A75" t="s">
        <v>13</v>
      </c>
      <c r="B75">
        <v>73</v>
      </c>
      <c r="C75">
        <v>3.4069999999999999E-3</v>
      </c>
      <c r="D75" t="s">
        <v>28</v>
      </c>
    </row>
    <row r="76" spans="1:4" x14ac:dyDescent="0.25">
      <c r="A76" t="s">
        <v>13</v>
      </c>
      <c r="B76">
        <v>74</v>
      </c>
      <c r="C76">
        <v>5.6299999999999996E-3</v>
      </c>
      <c r="D76" t="s">
        <v>28</v>
      </c>
    </row>
    <row r="77" spans="1:4" x14ac:dyDescent="0.25">
      <c r="A77" t="s">
        <v>13</v>
      </c>
      <c r="B77">
        <v>75</v>
      </c>
      <c r="C77">
        <v>0.117037</v>
      </c>
      <c r="D77" t="s">
        <v>28</v>
      </c>
    </row>
    <row r="78" spans="1:4" x14ac:dyDescent="0.25">
      <c r="A78" t="s">
        <v>13</v>
      </c>
      <c r="B78">
        <v>76</v>
      </c>
      <c r="C78">
        <v>0.11229600000000001</v>
      </c>
      <c r="D78" t="s">
        <v>28</v>
      </c>
    </row>
    <row r="79" spans="1:4" x14ac:dyDescent="0.25">
      <c r="A79" t="s">
        <v>13</v>
      </c>
      <c r="B79">
        <v>77</v>
      </c>
      <c r="C79">
        <v>7.8519000000000005E-2</v>
      </c>
      <c r="D79" t="s">
        <v>28</v>
      </c>
    </row>
    <row r="80" spans="1:4" x14ac:dyDescent="0.25">
      <c r="A80" t="s">
        <v>10</v>
      </c>
      <c r="B80">
        <v>78</v>
      </c>
      <c r="C80">
        <v>1.4518E-2</v>
      </c>
      <c r="D80" t="s">
        <v>11</v>
      </c>
    </row>
    <row r="81" spans="1:4" x14ac:dyDescent="0.25">
      <c r="A81" t="s">
        <v>13</v>
      </c>
      <c r="B81">
        <v>79</v>
      </c>
      <c r="C81">
        <v>12.7196</v>
      </c>
      <c r="D81" t="s">
        <v>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23</v>
      </c>
      <c r="C2">
        <v>13.141584</v>
      </c>
    </row>
    <row r="3" spans="1:4" x14ac:dyDescent="0.25">
      <c r="A3" t="s">
        <v>10</v>
      </c>
      <c r="B3">
        <v>1</v>
      </c>
      <c r="C3">
        <v>1.5110999999999999E-2</v>
      </c>
      <c r="D3" t="s">
        <v>11</v>
      </c>
    </row>
    <row r="4" spans="1:4" x14ac:dyDescent="0.25">
      <c r="A4" t="s">
        <v>10</v>
      </c>
      <c r="B4">
        <v>2</v>
      </c>
      <c r="C4">
        <v>0.113481</v>
      </c>
      <c r="D4" t="s">
        <v>12</v>
      </c>
    </row>
    <row r="5" spans="1:4" x14ac:dyDescent="0.25">
      <c r="A5" t="s">
        <v>13</v>
      </c>
      <c r="B5">
        <v>3</v>
      </c>
      <c r="C5">
        <v>0.11407399999999999</v>
      </c>
      <c r="D5" t="s">
        <v>14</v>
      </c>
    </row>
    <row r="6" spans="1:4" x14ac:dyDescent="0.25">
      <c r="A6" t="s">
        <v>13</v>
      </c>
      <c r="B6">
        <v>4</v>
      </c>
      <c r="C6">
        <v>7.5550000000000001E-3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2.563E-2</v>
      </c>
      <c r="D8" t="s">
        <v>14</v>
      </c>
    </row>
    <row r="9" spans="1:4" x14ac:dyDescent="0.25">
      <c r="A9" t="s">
        <v>13</v>
      </c>
      <c r="B9">
        <v>7</v>
      </c>
      <c r="C9">
        <v>6.0592E-2</v>
      </c>
      <c r="D9" t="s">
        <v>14</v>
      </c>
    </row>
    <row r="10" spans="1:4" x14ac:dyDescent="0.25">
      <c r="A10" t="s">
        <v>13</v>
      </c>
      <c r="B10">
        <v>8</v>
      </c>
      <c r="C10">
        <v>6.3703999999999997E-2</v>
      </c>
      <c r="D10" t="s">
        <v>14</v>
      </c>
    </row>
    <row r="11" spans="1:4" x14ac:dyDescent="0.25">
      <c r="A11" t="s">
        <v>13</v>
      </c>
      <c r="B11">
        <v>9</v>
      </c>
      <c r="C11">
        <v>1.7037E-2</v>
      </c>
      <c r="D11" t="s">
        <v>14</v>
      </c>
    </row>
    <row r="12" spans="1:4" x14ac:dyDescent="0.25">
      <c r="A12" t="s">
        <v>10</v>
      </c>
      <c r="B12">
        <v>10</v>
      </c>
      <c r="C12">
        <v>0.105778</v>
      </c>
      <c r="D12" t="s">
        <v>15</v>
      </c>
    </row>
    <row r="13" spans="1:4" x14ac:dyDescent="0.25">
      <c r="A13" t="s">
        <v>13</v>
      </c>
      <c r="B13">
        <v>11</v>
      </c>
      <c r="C13">
        <v>0.17111100000000001</v>
      </c>
      <c r="D13" t="s">
        <v>16</v>
      </c>
    </row>
    <row r="14" spans="1:4" x14ac:dyDescent="0.25">
      <c r="A14" t="s">
        <v>10</v>
      </c>
      <c r="B14">
        <v>12</v>
      </c>
      <c r="C14">
        <v>9.5556000000000002E-2</v>
      </c>
      <c r="D14" t="s">
        <v>17</v>
      </c>
    </row>
    <row r="15" spans="1:4" x14ac:dyDescent="0.25">
      <c r="A15" t="s">
        <v>13</v>
      </c>
      <c r="B15">
        <v>13</v>
      </c>
      <c r="C15">
        <v>0.168741</v>
      </c>
      <c r="D15" t="s">
        <v>18</v>
      </c>
    </row>
    <row r="16" spans="1:4" x14ac:dyDescent="0.25">
      <c r="A16" t="s">
        <v>10</v>
      </c>
      <c r="B16">
        <v>14</v>
      </c>
      <c r="C16">
        <v>0.14755499999999999</v>
      </c>
      <c r="D16" t="s">
        <v>36</v>
      </c>
    </row>
    <row r="17" spans="1:4" x14ac:dyDescent="0.25">
      <c r="A17" t="s">
        <v>13</v>
      </c>
      <c r="B17">
        <v>15</v>
      </c>
      <c r="C17">
        <v>0.104</v>
      </c>
      <c r="D17" t="s">
        <v>28</v>
      </c>
    </row>
    <row r="18" spans="1:4" x14ac:dyDescent="0.25">
      <c r="A18" t="s">
        <v>13</v>
      </c>
      <c r="B18">
        <v>16</v>
      </c>
      <c r="C18">
        <v>4.2962E-2</v>
      </c>
      <c r="D18" t="s">
        <v>28</v>
      </c>
    </row>
    <row r="19" spans="1:4" x14ac:dyDescent="0.25">
      <c r="A19" t="s">
        <v>13</v>
      </c>
      <c r="B19">
        <v>17</v>
      </c>
      <c r="C19">
        <v>0</v>
      </c>
      <c r="D19" t="s">
        <v>28</v>
      </c>
    </row>
    <row r="20" spans="1:4" x14ac:dyDescent="0.25">
      <c r="A20" t="s">
        <v>13</v>
      </c>
      <c r="B20">
        <v>18</v>
      </c>
      <c r="C20">
        <v>4.3555999999999997E-2</v>
      </c>
      <c r="D20" t="s">
        <v>28</v>
      </c>
    </row>
    <row r="21" spans="1:4" x14ac:dyDescent="0.25">
      <c r="A21" t="s">
        <v>13</v>
      </c>
      <c r="B21">
        <v>19</v>
      </c>
      <c r="C21">
        <v>0.14044400000000001</v>
      </c>
      <c r="D21" t="s">
        <v>28</v>
      </c>
    </row>
    <row r="22" spans="1:4" x14ac:dyDescent="0.25">
      <c r="A22" t="s">
        <v>13</v>
      </c>
      <c r="B22">
        <v>20</v>
      </c>
      <c r="C22">
        <v>9.2297000000000004E-2</v>
      </c>
      <c r="D22" t="s">
        <v>28</v>
      </c>
    </row>
    <row r="23" spans="1:4" x14ac:dyDescent="0.25">
      <c r="A23" t="s">
        <v>13</v>
      </c>
      <c r="B23">
        <v>21</v>
      </c>
      <c r="C23">
        <v>3.8665999999999999E-2</v>
      </c>
      <c r="D23" t="s">
        <v>28</v>
      </c>
    </row>
    <row r="24" spans="1:4" x14ac:dyDescent="0.25">
      <c r="A24" t="s">
        <v>10</v>
      </c>
      <c r="B24">
        <v>22</v>
      </c>
      <c r="C24">
        <v>1.3334E-2</v>
      </c>
      <c r="D24" t="s">
        <v>11</v>
      </c>
    </row>
    <row r="25" spans="1:4" x14ac:dyDescent="0.25">
      <c r="A25" t="s">
        <v>13</v>
      </c>
      <c r="B25">
        <v>23</v>
      </c>
      <c r="C25">
        <v>11.5604</v>
      </c>
      <c r="D25" t="s">
        <v>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topLeftCell="A124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160</v>
      </c>
      <c r="C2">
        <v>70.068213999999998</v>
      </c>
    </row>
    <row r="3" spans="1:4" x14ac:dyDescent="0.25">
      <c r="A3" t="s">
        <v>10</v>
      </c>
      <c r="B3">
        <v>1</v>
      </c>
      <c r="C3">
        <v>1.5852000000000002E-2</v>
      </c>
      <c r="D3" t="s">
        <v>11</v>
      </c>
    </row>
    <row r="4" spans="1:4" x14ac:dyDescent="0.25">
      <c r="A4" t="s">
        <v>10</v>
      </c>
      <c r="B4">
        <v>2</v>
      </c>
      <c r="C4">
        <v>0.112445</v>
      </c>
      <c r="D4" t="s">
        <v>12</v>
      </c>
    </row>
    <row r="5" spans="1:4" x14ac:dyDescent="0.25">
      <c r="A5" t="s">
        <v>13</v>
      </c>
      <c r="B5">
        <v>3</v>
      </c>
      <c r="C5">
        <v>4.6962999999999998E-2</v>
      </c>
      <c r="D5" t="s">
        <v>14</v>
      </c>
    </row>
    <row r="6" spans="1:4" x14ac:dyDescent="0.25">
      <c r="A6" t="s">
        <v>13</v>
      </c>
      <c r="B6">
        <v>4</v>
      </c>
      <c r="C6">
        <v>5.6299999999999996E-3</v>
      </c>
      <c r="D6" t="s">
        <v>14</v>
      </c>
    </row>
    <row r="7" spans="1:4" x14ac:dyDescent="0.25">
      <c r="A7" t="s">
        <v>13</v>
      </c>
      <c r="B7">
        <v>5</v>
      </c>
      <c r="C7">
        <v>2.666E-3</v>
      </c>
      <c r="D7" t="s">
        <v>14</v>
      </c>
    </row>
    <row r="8" spans="1:4" x14ac:dyDescent="0.25">
      <c r="A8" t="s">
        <v>13</v>
      </c>
      <c r="B8">
        <v>6</v>
      </c>
      <c r="C8">
        <v>3.7629999999999997E-2</v>
      </c>
      <c r="D8" t="s">
        <v>14</v>
      </c>
    </row>
    <row r="9" spans="1:4" x14ac:dyDescent="0.25">
      <c r="A9" t="s">
        <v>13</v>
      </c>
      <c r="B9">
        <v>7</v>
      </c>
      <c r="C9">
        <v>5.6444000000000001E-2</v>
      </c>
      <c r="D9" t="s">
        <v>14</v>
      </c>
    </row>
    <row r="10" spans="1:4" x14ac:dyDescent="0.25">
      <c r="A10" t="s">
        <v>13</v>
      </c>
      <c r="B10">
        <v>8</v>
      </c>
      <c r="C10">
        <v>7.4100000000000001E-4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7.2589999999999998E-3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6.6670000000000002E-3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0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1.3925999999999999E-2</v>
      </c>
      <c r="D24" t="s">
        <v>14</v>
      </c>
    </row>
    <row r="25" spans="1:4" x14ac:dyDescent="0.25">
      <c r="A25" t="s">
        <v>13</v>
      </c>
      <c r="B25">
        <v>23</v>
      </c>
      <c r="C25">
        <v>5.9259999999999998E-3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1.2148000000000001E-2</v>
      </c>
      <c r="D31" t="s">
        <v>14</v>
      </c>
    </row>
    <row r="32" spans="1:4" x14ac:dyDescent="0.25">
      <c r="A32" t="s">
        <v>13</v>
      </c>
      <c r="B32">
        <v>30</v>
      </c>
      <c r="C32">
        <v>3.5560000000000001E-3</v>
      </c>
      <c r="D32" t="s">
        <v>14</v>
      </c>
    </row>
    <row r="33" spans="1:4" x14ac:dyDescent="0.25">
      <c r="A33" t="s">
        <v>13</v>
      </c>
      <c r="B33">
        <v>31</v>
      </c>
      <c r="C33">
        <v>1.7184999999999999E-2</v>
      </c>
      <c r="D33" t="s">
        <v>14</v>
      </c>
    </row>
    <row r="34" spans="1:4" x14ac:dyDescent="0.25">
      <c r="A34" t="s">
        <v>13</v>
      </c>
      <c r="B34">
        <v>32</v>
      </c>
      <c r="C34">
        <v>7.2888999999999995E-2</v>
      </c>
      <c r="D34" t="s">
        <v>14</v>
      </c>
    </row>
    <row r="35" spans="1:4" x14ac:dyDescent="0.25">
      <c r="A35" t="s">
        <v>13</v>
      </c>
      <c r="B35">
        <v>33</v>
      </c>
      <c r="C35">
        <v>8.0147999999999997E-2</v>
      </c>
      <c r="D35" t="s">
        <v>14</v>
      </c>
    </row>
    <row r="36" spans="1:4" x14ac:dyDescent="0.25">
      <c r="A36" t="s">
        <v>13</v>
      </c>
      <c r="B36">
        <v>34</v>
      </c>
      <c r="C36">
        <v>4.4450000000000002E-3</v>
      </c>
      <c r="D36" t="s">
        <v>14</v>
      </c>
    </row>
    <row r="37" spans="1:4" x14ac:dyDescent="0.25">
      <c r="A37" t="s">
        <v>13</v>
      </c>
      <c r="B37">
        <v>35</v>
      </c>
      <c r="C37">
        <v>8.1333000000000003E-2</v>
      </c>
      <c r="D37" t="s">
        <v>14</v>
      </c>
    </row>
    <row r="38" spans="1:4" x14ac:dyDescent="0.25">
      <c r="A38" t="s">
        <v>13</v>
      </c>
      <c r="B38">
        <v>36</v>
      </c>
      <c r="C38">
        <v>7.4070000000000004E-3</v>
      </c>
      <c r="D38" t="s">
        <v>14</v>
      </c>
    </row>
    <row r="39" spans="1:4" x14ac:dyDescent="0.25">
      <c r="A39" t="s">
        <v>13</v>
      </c>
      <c r="B39">
        <v>37</v>
      </c>
      <c r="C39">
        <v>2.2370999999999999E-2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7.8518000000000004E-2</v>
      </c>
      <c r="D43" t="s">
        <v>14</v>
      </c>
    </row>
    <row r="44" spans="1:4" x14ac:dyDescent="0.25">
      <c r="A44" t="s">
        <v>13</v>
      </c>
      <c r="B44">
        <v>42</v>
      </c>
      <c r="C44">
        <v>6.5189999999999996E-3</v>
      </c>
      <c r="D44" t="s">
        <v>14</v>
      </c>
    </row>
    <row r="45" spans="1:4" x14ac:dyDescent="0.25">
      <c r="A45" t="s">
        <v>13</v>
      </c>
      <c r="B45">
        <v>43</v>
      </c>
      <c r="C45">
        <v>2.666E-3</v>
      </c>
      <c r="D45" t="s">
        <v>14</v>
      </c>
    </row>
    <row r="46" spans="1:4" x14ac:dyDescent="0.25">
      <c r="A46" t="s">
        <v>13</v>
      </c>
      <c r="B46">
        <v>44</v>
      </c>
      <c r="C46">
        <v>5.3333999999999999E-2</v>
      </c>
      <c r="D46" t="s">
        <v>14</v>
      </c>
    </row>
    <row r="47" spans="1:4" x14ac:dyDescent="0.25">
      <c r="A47" t="s">
        <v>13</v>
      </c>
      <c r="B47">
        <v>45</v>
      </c>
      <c r="C47">
        <v>6.1037000000000001E-2</v>
      </c>
      <c r="D47" t="s">
        <v>14</v>
      </c>
    </row>
    <row r="48" spans="1:4" x14ac:dyDescent="0.25">
      <c r="A48" t="s">
        <v>13</v>
      </c>
      <c r="B48">
        <v>46</v>
      </c>
      <c r="C48">
        <v>1.5110999999999999E-2</v>
      </c>
      <c r="D48" t="s">
        <v>14</v>
      </c>
    </row>
    <row r="49" spans="1:4" x14ac:dyDescent="0.25">
      <c r="A49" t="s">
        <v>10</v>
      </c>
      <c r="B49">
        <v>47</v>
      </c>
      <c r="C49">
        <v>0.106666</v>
      </c>
      <c r="D49" t="s">
        <v>15</v>
      </c>
    </row>
    <row r="50" spans="1:4" x14ac:dyDescent="0.25">
      <c r="A50" t="s">
        <v>13</v>
      </c>
      <c r="B50">
        <v>48</v>
      </c>
      <c r="C50">
        <v>0.16148100000000001</v>
      </c>
      <c r="D50" t="s">
        <v>16</v>
      </c>
    </row>
    <row r="51" spans="1:4" x14ac:dyDescent="0.25">
      <c r="A51" t="s">
        <v>10</v>
      </c>
      <c r="B51">
        <v>49</v>
      </c>
      <c r="C51">
        <v>9.5408000000000007E-2</v>
      </c>
      <c r="D51" t="s">
        <v>17</v>
      </c>
    </row>
    <row r="52" spans="1:4" x14ac:dyDescent="0.25">
      <c r="A52" t="s">
        <v>13</v>
      </c>
      <c r="B52">
        <v>50</v>
      </c>
      <c r="C52">
        <v>0.15940699999999999</v>
      </c>
      <c r="D52" t="s">
        <v>18</v>
      </c>
    </row>
    <row r="53" spans="1:4" x14ac:dyDescent="0.25">
      <c r="A53" t="s">
        <v>10</v>
      </c>
      <c r="B53">
        <v>51</v>
      </c>
      <c r="C53">
        <v>9.3329999999999993E-3</v>
      </c>
      <c r="D53" t="s">
        <v>11</v>
      </c>
    </row>
    <row r="54" spans="1:4" x14ac:dyDescent="0.25">
      <c r="A54" t="s">
        <v>13</v>
      </c>
      <c r="B54">
        <v>52</v>
      </c>
      <c r="C54">
        <v>0.13866700000000001</v>
      </c>
      <c r="D54" t="s">
        <v>19</v>
      </c>
    </row>
    <row r="55" spans="1:4" x14ac:dyDescent="0.25">
      <c r="A55" t="s">
        <v>13</v>
      </c>
      <c r="B55">
        <v>53</v>
      </c>
      <c r="C55">
        <v>4.163E-2</v>
      </c>
      <c r="D55" t="s">
        <v>19</v>
      </c>
    </row>
    <row r="56" spans="1:4" x14ac:dyDescent="0.25">
      <c r="A56" t="s">
        <v>13</v>
      </c>
      <c r="B56">
        <v>54</v>
      </c>
      <c r="C56">
        <v>0</v>
      </c>
      <c r="D56" t="s">
        <v>19</v>
      </c>
    </row>
    <row r="57" spans="1:4" x14ac:dyDescent="0.25">
      <c r="A57" t="s">
        <v>13</v>
      </c>
      <c r="B57">
        <v>55</v>
      </c>
      <c r="C57">
        <v>3.2148000000000003E-2</v>
      </c>
      <c r="D57" t="s">
        <v>19</v>
      </c>
    </row>
    <row r="58" spans="1:4" x14ac:dyDescent="0.25">
      <c r="A58" t="s">
        <v>13</v>
      </c>
      <c r="B58">
        <v>56</v>
      </c>
      <c r="C58">
        <v>9.0369999999999999E-3</v>
      </c>
      <c r="D58" t="s">
        <v>19</v>
      </c>
    </row>
    <row r="59" spans="1:4" x14ac:dyDescent="0.25">
      <c r="A59" t="s">
        <v>13</v>
      </c>
      <c r="B59">
        <v>57</v>
      </c>
      <c r="C59">
        <v>1.6889000000000001E-2</v>
      </c>
      <c r="D59" t="s">
        <v>19</v>
      </c>
    </row>
    <row r="60" spans="1:4" x14ac:dyDescent="0.25">
      <c r="A60" t="s">
        <v>13</v>
      </c>
      <c r="B60">
        <v>58</v>
      </c>
      <c r="C60">
        <v>1.0369999999999999E-3</v>
      </c>
      <c r="D60" t="s">
        <v>19</v>
      </c>
    </row>
    <row r="61" spans="1:4" x14ac:dyDescent="0.25">
      <c r="A61" t="s">
        <v>13</v>
      </c>
      <c r="B61">
        <v>59</v>
      </c>
      <c r="C61">
        <v>1.8963000000000001E-2</v>
      </c>
      <c r="D61" t="s">
        <v>19</v>
      </c>
    </row>
    <row r="62" spans="1:4" x14ac:dyDescent="0.25">
      <c r="A62" t="s">
        <v>13</v>
      </c>
      <c r="B62">
        <v>60</v>
      </c>
      <c r="C62">
        <v>0.111259</v>
      </c>
      <c r="D62" t="s">
        <v>19</v>
      </c>
    </row>
    <row r="63" spans="1:4" x14ac:dyDescent="0.25">
      <c r="A63" t="s">
        <v>13</v>
      </c>
      <c r="B63">
        <v>61</v>
      </c>
      <c r="C63">
        <v>4.4499999999999997E-4</v>
      </c>
      <c r="D63" t="s">
        <v>19</v>
      </c>
    </row>
    <row r="64" spans="1:4" x14ac:dyDescent="0.25">
      <c r="A64" t="s">
        <v>13</v>
      </c>
      <c r="B64">
        <v>62</v>
      </c>
      <c r="C64">
        <v>4.44E-4</v>
      </c>
      <c r="D64" t="s">
        <v>19</v>
      </c>
    </row>
    <row r="65" spans="1:4" x14ac:dyDescent="0.25">
      <c r="A65" t="s">
        <v>13</v>
      </c>
      <c r="B65">
        <v>63</v>
      </c>
      <c r="C65">
        <v>1.4809999999999999E-3</v>
      </c>
      <c r="D65" t="s">
        <v>19</v>
      </c>
    </row>
    <row r="66" spans="1:4" x14ac:dyDescent="0.25">
      <c r="A66" t="s">
        <v>13</v>
      </c>
      <c r="B66">
        <v>64</v>
      </c>
      <c r="C66">
        <v>0</v>
      </c>
      <c r="D66" t="s">
        <v>19</v>
      </c>
    </row>
    <row r="67" spans="1:4" x14ac:dyDescent="0.25">
      <c r="A67" t="s">
        <v>13</v>
      </c>
      <c r="B67">
        <v>65</v>
      </c>
      <c r="C67">
        <v>0.109038</v>
      </c>
      <c r="D67" t="s">
        <v>19</v>
      </c>
    </row>
    <row r="68" spans="1:4" x14ac:dyDescent="0.25">
      <c r="A68" t="s">
        <v>13</v>
      </c>
      <c r="B68">
        <v>66</v>
      </c>
      <c r="C68">
        <v>1.1850000000000001E-3</v>
      </c>
      <c r="D68" t="s">
        <v>19</v>
      </c>
    </row>
    <row r="69" spans="1:4" x14ac:dyDescent="0.25">
      <c r="A69" t="s">
        <v>13</v>
      </c>
      <c r="B69">
        <v>67</v>
      </c>
      <c r="C69">
        <v>2.9599999999999998E-4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0</v>
      </c>
      <c r="D71" t="s">
        <v>19</v>
      </c>
    </row>
    <row r="72" spans="1:4" x14ac:dyDescent="0.25">
      <c r="A72" t="s">
        <v>13</v>
      </c>
      <c r="B72">
        <v>70</v>
      </c>
      <c r="C72">
        <v>0.86074099999999998</v>
      </c>
      <c r="D72" t="s">
        <v>19</v>
      </c>
    </row>
    <row r="73" spans="1:4" x14ac:dyDescent="0.25">
      <c r="A73" t="s">
        <v>13</v>
      </c>
      <c r="B73">
        <v>71</v>
      </c>
      <c r="C73">
        <v>0.313778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0</v>
      </c>
      <c r="D75" t="s">
        <v>19</v>
      </c>
    </row>
    <row r="76" spans="1:4" x14ac:dyDescent="0.25">
      <c r="A76" t="s">
        <v>13</v>
      </c>
      <c r="B76">
        <v>74</v>
      </c>
      <c r="C76">
        <v>1.8074E-2</v>
      </c>
      <c r="D76" t="s">
        <v>19</v>
      </c>
    </row>
    <row r="77" spans="1:4" x14ac:dyDescent="0.25">
      <c r="A77" t="s">
        <v>13</v>
      </c>
      <c r="B77">
        <v>75</v>
      </c>
      <c r="C77">
        <v>9.2887999999999998E-2</v>
      </c>
      <c r="D77" t="s">
        <v>19</v>
      </c>
    </row>
    <row r="78" spans="1:4" x14ac:dyDescent="0.25">
      <c r="A78" t="s">
        <v>13</v>
      </c>
      <c r="B78">
        <v>76</v>
      </c>
      <c r="C78">
        <v>0.13511200000000001</v>
      </c>
      <c r="D78" t="s">
        <v>19</v>
      </c>
    </row>
    <row r="79" spans="1:4" x14ac:dyDescent="0.25">
      <c r="A79" t="s">
        <v>13</v>
      </c>
      <c r="B79">
        <v>77</v>
      </c>
      <c r="C79">
        <v>1.7769999999999999E-3</v>
      </c>
      <c r="D79" t="s">
        <v>19</v>
      </c>
    </row>
    <row r="80" spans="1:4" x14ac:dyDescent="0.25">
      <c r="A80" t="s">
        <v>13</v>
      </c>
      <c r="B80">
        <v>78</v>
      </c>
      <c r="C80">
        <v>0.83585200000000004</v>
      </c>
      <c r="D80" t="s">
        <v>19</v>
      </c>
    </row>
    <row r="81" spans="1:4" x14ac:dyDescent="0.25">
      <c r="A81" t="s">
        <v>13</v>
      </c>
      <c r="B81">
        <v>79</v>
      </c>
      <c r="C81">
        <v>0.13614799999999999</v>
      </c>
      <c r="D81" t="s">
        <v>19</v>
      </c>
    </row>
    <row r="82" spans="1:4" x14ac:dyDescent="0.25">
      <c r="A82" t="s">
        <v>13</v>
      </c>
      <c r="B82">
        <v>80</v>
      </c>
      <c r="C82">
        <v>0.230963</v>
      </c>
      <c r="D82" t="s">
        <v>19</v>
      </c>
    </row>
    <row r="83" spans="1:4" x14ac:dyDescent="0.25">
      <c r="A83" t="s">
        <v>13</v>
      </c>
      <c r="B83">
        <v>81</v>
      </c>
      <c r="C83">
        <v>11.641</v>
      </c>
      <c r="D83" t="s">
        <v>19</v>
      </c>
    </row>
    <row r="84" spans="1:4" x14ac:dyDescent="0.25">
      <c r="A84" t="s">
        <v>13</v>
      </c>
      <c r="B84">
        <v>82</v>
      </c>
      <c r="C84">
        <v>11.642799999999999</v>
      </c>
      <c r="D84" t="s">
        <v>19</v>
      </c>
    </row>
    <row r="85" spans="1:4" x14ac:dyDescent="0.25">
      <c r="A85" t="s">
        <v>13</v>
      </c>
      <c r="B85">
        <v>83</v>
      </c>
      <c r="C85">
        <v>0.58948199999999995</v>
      </c>
      <c r="D85" t="s">
        <v>19</v>
      </c>
    </row>
    <row r="86" spans="1:4" x14ac:dyDescent="0.25">
      <c r="A86" t="s">
        <v>13</v>
      </c>
      <c r="B86">
        <v>84</v>
      </c>
      <c r="C86">
        <v>11.514200000000001</v>
      </c>
      <c r="D86" t="s">
        <v>19</v>
      </c>
    </row>
    <row r="87" spans="1:4" x14ac:dyDescent="0.25">
      <c r="A87" t="s">
        <v>13</v>
      </c>
      <c r="B87">
        <v>85</v>
      </c>
      <c r="C87">
        <v>0.97066699999999995</v>
      </c>
      <c r="D87" t="s">
        <v>19</v>
      </c>
    </row>
    <row r="88" spans="1:4" x14ac:dyDescent="0.25">
      <c r="A88" t="s">
        <v>13</v>
      </c>
      <c r="B88">
        <v>86</v>
      </c>
      <c r="C88">
        <v>0.104296</v>
      </c>
      <c r="D88" t="s">
        <v>19</v>
      </c>
    </row>
    <row r="89" spans="1:4" x14ac:dyDescent="0.25">
      <c r="A89" t="s">
        <v>13</v>
      </c>
      <c r="B89">
        <v>87</v>
      </c>
      <c r="C89">
        <v>6.3699999999999998E-3</v>
      </c>
      <c r="D89" t="s">
        <v>19</v>
      </c>
    </row>
    <row r="90" spans="1:4" x14ac:dyDescent="0.25">
      <c r="A90" t="s">
        <v>13</v>
      </c>
      <c r="B90">
        <v>88</v>
      </c>
      <c r="C90">
        <v>3.5408000000000002E-2</v>
      </c>
      <c r="D90" t="s">
        <v>19</v>
      </c>
    </row>
    <row r="91" spans="1:4" x14ac:dyDescent="0.25">
      <c r="A91" t="s">
        <v>13</v>
      </c>
      <c r="B91">
        <v>89</v>
      </c>
      <c r="C91">
        <v>1.0370000000000001E-2</v>
      </c>
      <c r="D91" t="s">
        <v>19</v>
      </c>
    </row>
    <row r="92" spans="1:4" x14ac:dyDescent="0.25">
      <c r="A92" t="s">
        <v>13</v>
      </c>
      <c r="B92">
        <v>90</v>
      </c>
      <c r="C92">
        <v>5.5764399999999998</v>
      </c>
      <c r="D92" t="s">
        <v>19</v>
      </c>
    </row>
    <row r="93" spans="1:4" x14ac:dyDescent="0.25">
      <c r="A93" t="s">
        <v>13</v>
      </c>
      <c r="B93">
        <v>91</v>
      </c>
      <c r="C93">
        <v>0.46696300000000002</v>
      </c>
      <c r="D93" t="s">
        <v>19</v>
      </c>
    </row>
    <row r="94" spans="1:4" x14ac:dyDescent="0.25">
      <c r="A94" t="s">
        <v>13</v>
      </c>
      <c r="B94">
        <v>92</v>
      </c>
      <c r="C94">
        <v>1.4899999999999999E-4</v>
      </c>
      <c r="D94" t="s">
        <v>19</v>
      </c>
    </row>
    <row r="95" spans="1:4" x14ac:dyDescent="0.25">
      <c r="A95" t="s">
        <v>20</v>
      </c>
      <c r="B95">
        <v>93</v>
      </c>
      <c r="C95">
        <v>0.55466599999999999</v>
      </c>
      <c r="D95" t="s">
        <v>21</v>
      </c>
    </row>
    <row r="96" spans="1:4" x14ac:dyDescent="0.25">
      <c r="A96" t="s">
        <v>10</v>
      </c>
      <c r="B96">
        <v>94</v>
      </c>
      <c r="C96">
        <v>6.6670000000000002E-3</v>
      </c>
      <c r="D96" t="s">
        <v>22</v>
      </c>
    </row>
    <row r="97" spans="1:4" x14ac:dyDescent="0.25">
      <c r="A97" t="s">
        <v>13</v>
      </c>
      <c r="B97">
        <v>95</v>
      </c>
      <c r="C97">
        <v>0.765185</v>
      </c>
      <c r="D97" t="s">
        <v>19</v>
      </c>
    </row>
    <row r="98" spans="1:4" x14ac:dyDescent="0.25">
      <c r="A98" t="s">
        <v>13</v>
      </c>
      <c r="B98">
        <v>96</v>
      </c>
      <c r="C98">
        <v>0.58874099999999996</v>
      </c>
      <c r="D98" t="s">
        <v>19</v>
      </c>
    </row>
    <row r="99" spans="1:4" x14ac:dyDescent="0.25">
      <c r="A99" t="s">
        <v>13</v>
      </c>
      <c r="B99">
        <v>97</v>
      </c>
      <c r="C99">
        <v>0.120741</v>
      </c>
      <c r="D99" t="s">
        <v>19</v>
      </c>
    </row>
    <row r="100" spans="1:4" x14ac:dyDescent="0.25">
      <c r="A100" t="s">
        <v>20</v>
      </c>
      <c r="B100">
        <v>98</v>
      </c>
      <c r="C100">
        <v>0.858074</v>
      </c>
      <c r="D100" t="s">
        <v>23</v>
      </c>
    </row>
    <row r="101" spans="1:4" x14ac:dyDescent="0.25">
      <c r="A101" t="s">
        <v>20</v>
      </c>
      <c r="B101">
        <v>99</v>
      </c>
      <c r="C101">
        <v>0.85570400000000002</v>
      </c>
      <c r="D101" t="s">
        <v>24</v>
      </c>
    </row>
    <row r="102" spans="1:4" x14ac:dyDescent="0.25">
      <c r="A102" t="s">
        <v>20</v>
      </c>
      <c r="B102">
        <v>100</v>
      </c>
      <c r="C102">
        <v>0.39022200000000001</v>
      </c>
      <c r="D102" t="s">
        <v>25</v>
      </c>
    </row>
    <row r="103" spans="1:4" x14ac:dyDescent="0.25">
      <c r="A103" t="s">
        <v>20</v>
      </c>
      <c r="B103">
        <v>101</v>
      </c>
      <c r="C103">
        <v>7.0666999999999994E-2</v>
      </c>
      <c r="D103" t="s">
        <v>25</v>
      </c>
    </row>
    <row r="104" spans="1:4" x14ac:dyDescent="0.25">
      <c r="A104" t="s">
        <v>20</v>
      </c>
      <c r="B104">
        <v>102</v>
      </c>
      <c r="C104">
        <v>2.0591999999999999E-2</v>
      </c>
      <c r="D104" t="s">
        <v>25</v>
      </c>
    </row>
    <row r="105" spans="1:4" x14ac:dyDescent="0.25">
      <c r="A105" t="s">
        <v>20</v>
      </c>
      <c r="B105">
        <v>103</v>
      </c>
      <c r="C105">
        <v>1.8814999999999998E-2</v>
      </c>
      <c r="D105" t="s">
        <v>25</v>
      </c>
    </row>
    <row r="106" spans="1:4" x14ac:dyDescent="0.25">
      <c r="A106" t="s">
        <v>20</v>
      </c>
      <c r="B106">
        <v>104</v>
      </c>
      <c r="C106">
        <v>1.5703000000000002E-2</v>
      </c>
      <c r="D106" t="s">
        <v>25</v>
      </c>
    </row>
    <row r="107" spans="1:4" x14ac:dyDescent="0.25">
      <c r="A107" t="s">
        <v>20</v>
      </c>
      <c r="B107">
        <v>105</v>
      </c>
      <c r="C107">
        <v>1.4963000000000001E-2</v>
      </c>
      <c r="D107" t="s">
        <v>25</v>
      </c>
    </row>
    <row r="108" spans="1:4" x14ac:dyDescent="0.25">
      <c r="A108" t="s">
        <v>20</v>
      </c>
      <c r="B108">
        <v>106</v>
      </c>
      <c r="C108">
        <v>1.4666E-2</v>
      </c>
      <c r="D108" t="s">
        <v>25</v>
      </c>
    </row>
    <row r="109" spans="1:4" x14ac:dyDescent="0.25">
      <c r="A109" t="s">
        <v>20</v>
      </c>
      <c r="B109">
        <v>107</v>
      </c>
      <c r="C109">
        <v>3.2360000000000002</v>
      </c>
      <c r="D109" t="s">
        <v>26</v>
      </c>
    </row>
    <row r="110" spans="1:4" x14ac:dyDescent="0.25">
      <c r="A110" t="s">
        <v>20</v>
      </c>
      <c r="B110">
        <v>108</v>
      </c>
      <c r="C110">
        <v>0.84162999999999999</v>
      </c>
      <c r="D110" t="s">
        <v>24</v>
      </c>
    </row>
    <row r="111" spans="1:4" x14ac:dyDescent="0.25">
      <c r="A111" t="s">
        <v>20</v>
      </c>
      <c r="B111">
        <v>109</v>
      </c>
      <c r="C111">
        <v>0.38681500000000002</v>
      </c>
      <c r="D111" t="s">
        <v>25</v>
      </c>
    </row>
    <row r="112" spans="1:4" x14ac:dyDescent="0.25">
      <c r="A112" t="s">
        <v>20</v>
      </c>
      <c r="B112">
        <v>110</v>
      </c>
      <c r="C112">
        <v>6.1926000000000002E-2</v>
      </c>
      <c r="D112" t="s">
        <v>25</v>
      </c>
    </row>
    <row r="113" spans="1:4" x14ac:dyDescent="0.25">
      <c r="A113" t="s">
        <v>20</v>
      </c>
      <c r="B113">
        <v>111</v>
      </c>
      <c r="C113">
        <v>1.9408000000000002E-2</v>
      </c>
      <c r="D113" t="s">
        <v>25</v>
      </c>
    </row>
    <row r="114" spans="1:4" x14ac:dyDescent="0.25">
      <c r="A114" t="s">
        <v>20</v>
      </c>
      <c r="B114">
        <v>112</v>
      </c>
      <c r="C114">
        <v>1.8518E-2</v>
      </c>
      <c r="D114" t="s">
        <v>25</v>
      </c>
    </row>
    <row r="115" spans="1:4" x14ac:dyDescent="0.25">
      <c r="A115" t="s">
        <v>20</v>
      </c>
      <c r="B115">
        <v>113</v>
      </c>
      <c r="C115">
        <v>1.5851000000000001E-2</v>
      </c>
      <c r="D115" t="s">
        <v>25</v>
      </c>
    </row>
    <row r="116" spans="1:4" x14ac:dyDescent="0.25">
      <c r="A116" t="s">
        <v>20</v>
      </c>
      <c r="B116">
        <v>114</v>
      </c>
      <c r="C116">
        <v>1.4963000000000001E-2</v>
      </c>
      <c r="D116" t="s">
        <v>25</v>
      </c>
    </row>
    <row r="117" spans="1:4" x14ac:dyDescent="0.25">
      <c r="A117" t="s">
        <v>20</v>
      </c>
      <c r="B117">
        <v>115</v>
      </c>
      <c r="C117">
        <v>1.6740999999999999E-2</v>
      </c>
      <c r="D117" t="s">
        <v>25</v>
      </c>
    </row>
    <row r="118" spans="1:4" x14ac:dyDescent="0.25">
      <c r="A118" t="s">
        <v>10</v>
      </c>
      <c r="B118">
        <v>116</v>
      </c>
      <c r="C118">
        <v>0.15051800000000001</v>
      </c>
      <c r="D118" t="s">
        <v>27</v>
      </c>
    </row>
    <row r="119" spans="1:4" x14ac:dyDescent="0.25">
      <c r="A119" t="s">
        <v>13</v>
      </c>
      <c r="B119">
        <v>117</v>
      </c>
      <c r="C119">
        <v>5.4518999999999998E-2</v>
      </c>
      <c r="D119" t="s">
        <v>28</v>
      </c>
    </row>
    <row r="120" spans="1:4" x14ac:dyDescent="0.25">
      <c r="A120" t="s">
        <v>13</v>
      </c>
      <c r="B120">
        <v>118</v>
      </c>
      <c r="C120">
        <v>8.8900000000000003E-4</v>
      </c>
      <c r="D120" t="s">
        <v>28</v>
      </c>
    </row>
    <row r="121" spans="1:4" x14ac:dyDescent="0.25">
      <c r="A121" t="s">
        <v>13</v>
      </c>
      <c r="B121">
        <v>119</v>
      </c>
      <c r="C121">
        <v>5.9199999999999997E-4</v>
      </c>
      <c r="D121" t="s">
        <v>28</v>
      </c>
    </row>
    <row r="122" spans="1:4" x14ac:dyDescent="0.25">
      <c r="A122" t="s">
        <v>13</v>
      </c>
      <c r="B122">
        <v>120</v>
      </c>
      <c r="C122">
        <v>7.4666999999999997E-2</v>
      </c>
      <c r="D122" t="s">
        <v>28</v>
      </c>
    </row>
    <row r="123" spans="1:4" x14ac:dyDescent="0.25">
      <c r="A123" t="s">
        <v>13</v>
      </c>
      <c r="B123">
        <v>121</v>
      </c>
      <c r="C123">
        <v>1.8519000000000001E-2</v>
      </c>
      <c r="D123" t="s">
        <v>28</v>
      </c>
    </row>
    <row r="124" spans="1:4" x14ac:dyDescent="0.25">
      <c r="A124" t="s">
        <v>13</v>
      </c>
      <c r="B124">
        <v>122</v>
      </c>
      <c r="C124">
        <v>8.2959999999999996E-3</v>
      </c>
      <c r="D124" t="s">
        <v>28</v>
      </c>
    </row>
    <row r="125" spans="1:4" x14ac:dyDescent="0.25">
      <c r="A125" t="s">
        <v>13</v>
      </c>
      <c r="B125">
        <v>123</v>
      </c>
      <c r="C125">
        <v>1.333E-3</v>
      </c>
      <c r="D125" t="s">
        <v>28</v>
      </c>
    </row>
    <row r="126" spans="1:4" x14ac:dyDescent="0.25">
      <c r="A126" t="s">
        <v>13</v>
      </c>
      <c r="B126">
        <v>124</v>
      </c>
      <c r="C126">
        <v>8.5929999999999999E-3</v>
      </c>
      <c r="D126" t="s">
        <v>28</v>
      </c>
    </row>
    <row r="127" spans="1:4" x14ac:dyDescent="0.25">
      <c r="A127" t="s">
        <v>13</v>
      </c>
      <c r="B127">
        <v>125</v>
      </c>
      <c r="C127">
        <v>0</v>
      </c>
      <c r="D127" t="s">
        <v>28</v>
      </c>
    </row>
    <row r="128" spans="1:4" x14ac:dyDescent="0.25">
      <c r="A128" t="s">
        <v>13</v>
      </c>
      <c r="B128">
        <v>126</v>
      </c>
      <c r="C128">
        <v>4.444E-3</v>
      </c>
      <c r="D128" t="s">
        <v>28</v>
      </c>
    </row>
    <row r="129" spans="1:4" x14ac:dyDescent="0.25">
      <c r="A129" t="s">
        <v>13</v>
      </c>
      <c r="B129">
        <v>127</v>
      </c>
      <c r="C129">
        <v>2.0445000000000001E-2</v>
      </c>
      <c r="D129" t="s">
        <v>28</v>
      </c>
    </row>
    <row r="130" spans="1:4" x14ac:dyDescent="0.25">
      <c r="A130" t="s">
        <v>13</v>
      </c>
      <c r="B130">
        <v>128</v>
      </c>
      <c r="C130">
        <v>2.222E-3</v>
      </c>
      <c r="D130" t="s">
        <v>28</v>
      </c>
    </row>
    <row r="131" spans="1:4" x14ac:dyDescent="0.25">
      <c r="A131" t="s">
        <v>13</v>
      </c>
      <c r="B131">
        <v>129</v>
      </c>
      <c r="C131">
        <v>0</v>
      </c>
      <c r="D131" t="s">
        <v>28</v>
      </c>
    </row>
    <row r="132" spans="1:4" x14ac:dyDescent="0.25">
      <c r="A132" t="s">
        <v>13</v>
      </c>
      <c r="B132">
        <v>130</v>
      </c>
      <c r="C132">
        <v>0</v>
      </c>
      <c r="D132" t="s">
        <v>28</v>
      </c>
    </row>
    <row r="133" spans="1:4" x14ac:dyDescent="0.25">
      <c r="A133" t="s">
        <v>13</v>
      </c>
      <c r="B133">
        <v>131</v>
      </c>
      <c r="C133">
        <v>2.9599999999999998E-4</v>
      </c>
      <c r="D133" t="s">
        <v>28</v>
      </c>
    </row>
    <row r="134" spans="1:4" x14ac:dyDescent="0.25">
      <c r="A134" t="s">
        <v>13</v>
      </c>
      <c r="B134">
        <v>132</v>
      </c>
      <c r="C134">
        <v>0</v>
      </c>
      <c r="D134" t="s">
        <v>28</v>
      </c>
    </row>
    <row r="135" spans="1:4" x14ac:dyDescent="0.25">
      <c r="A135" t="s">
        <v>13</v>
      </c>
      <c r="B135">
        <v>133</v>
      </c>
      <c r="C135">
        <v>0</v>
      </c>
      <c r="D135" t="s">
        <v>28</v>
      </c>
    </row>
    <row r="136" spans="1:4" x14ac:dyDescent="0.25">
      <c r="A136" t="s">
        <v>13</v>
      </c>
      <c r="B136">
        <v>134</v>
      </c>
      <c r="C136">
        <v>0</v>
      </c>
      <c r="D136" t="s">
        <v>28</v>
      </c>
    </row>
    <row r="137" spans="1:4" x14ac:dyDescent="0.25">
      <c r="A137" t="s">
        <v>13</v>
      </c>
      <c r="B137">
        <v>135</v>
      </c>
      <c r="C137">
        <v>3.363E-2</v>
      </c>
      <c r="D137" t="s">
        <v>28</v>
      </c>
    </row>
    <row r="138" spans="1:4" x14ac:dyDescent="0.25">
      <c r="A138" t="s">
        <v>13</v>
      </c>
      <c r="B138">
        <v>136</v>
      </c>
      <c r="C138">
        <v>1.4799999999999999E-4</v>
      </c>
      <c r="D138" t="s">
        <v>28</v>
      </c>
    </row>
    <row r="139" spans="1:4" x14ac:dyDescent="0.25">
      <c r="A139" t="s">
        <v>13</v>
      </c>
      <c r="B139">
        <v>137</v>
      </c>
      <c r="C139">
        <v>8.8900000000000003E-4</v>
      </c>
      <c r="D139" t="s">
        <v>28</v>
      </c>
    </row>
    <row r="140" spans="1:4" x14ac:dyDescent="0.25">
      <c r="A140" t="s">
        <v>13</v>
      </c>
      <c r="B140">
        <v>138</v>
      </c>
      <c r="C140">
        <v>0</v>
      </c>
      <c r="D140" t="s">
        <v>28</v>
      </c>
    </row>
    <row r="141" spans="1:4" x14ac:dyDescent="0.25">
      <c r="A141" t="s">
        <v>13</v>
      </c>
      <c r="B141">
        <v>139</v>
      </c>
      <c r="C141">
        <v>2.5179999999999998E-3</v>
      </c>
      <c r="D141" t="s">
        <v>28</v>
      </c>
    </row>
    <row r="142" spans="1:4" x14ac:dyDescent="0.25">
      <c r="A142" t="s">
        <v>13</v>
      </c>
      <c r="B142">
        <v>140</v>
      </c>
      <c r="C142">
        <v>7.8519999999999996E-3</v>
      </c>
      <c r="D142" t="s">
        <v>28</v>
      </c>
    </row>
    <row r="143" spans="1:4" x14ac:dyDescent="0.25">
      <c r="A143" t="s">
        <v>13</v>
      </c>
      <c r="B143">
        <v>141</v>
      </c>
      <c r="C143">
        <v>1.0815E-2</v>
      </c>
      <c r="D143" t="s">
        <v>28</v>
      </c>
    </row>
    <row r="144" spans="1:4" x14ac:dyDescent="0.25">
      <c r="A144" t="s">
        <v>13</v>
      </c>
      <c r="B144">
        <v>142</v>
      </c>
      <c r="C144">
        <v>1.1704000000000001E-2</v>
      </c>
      <c r="D144" t="s">
        <v>28</v>
      </c>
    </row>
    <row r="145" spans="1:4" x14ac:dyDescent="0.25">
      <c r="A145" t="s">
        <v>13</v>
      </c>
      <c r="B145">
        <v>143</v>
      </c>
      <c r="C145">
        <v>3.6148E-2</v>
      </c>
      <c r="D145" t="s">
        <v>28</v>
      </c>
    </row>
    <row r="146" spans="1:4" x14ac:dyDescent="0.25">
      <c r="A146" t="s">
        <v>13</v>
      </c>
      <c r="B146">
        <v>144</v>
      </c>
      <c r="C146">
        <v>6.3555E-2</v>
      </c>
      <c r="D146" t="s">
        <v>28</v>
      </c>
    </row>
    <row r="147" spans="1:4" x14ac:dyDescent="0.25">
      <c r="A147" t="s">
        <v>13</v>
      </c>
      <c r="B147">
        <v>145</v>
      </c>
      <c r="C147">
        <v>8.7260000000000004E-2</v>
      </c>
      <c r="D147" t="s">
        <v>28</v>
      </c>
    </row>
    <row r="148" spans="1:4" x14ac:dyDescent="0.25">
      <c r="A148" t="s">
        <v>13</v>
      </c>
      <c r="B148">
        <v>146</v>
      </c>
      <c r="C148">
        <v>5.0369999999999998E-3</v>
      </c>
      <c r="D148" t="s">
        <v>28</v>
      </c>
    </row>
    <row r="149" spans="1:4" x14ac:dyDescent="0.25">
      <c r="A149" t="s">
        <v>13</v>
      </c>
      <c r="B149">
        <v>147</v>
      </c>
      <c r="C149">
        <v>8.5481000000000001E-2</v>
      </c>
      <c r="D149" t="s">
        <v>28</v>
      </c>
    </row>
    <row r="150" spans="1:4" x14ac:dyDescent="0.25">
      <c r="A150" t="s">
        <v>13</v>
      </c>
      <c r="B150">
        <v>148</v>
      </c>
      <c r="C150">
        <v>7.5560000000000002E-3</v>
      </c>
      <c r="D150" t="s">
        <v>28</v>
      </c>
    </row>
    <row r="151" spans="1:4" x14ac:dyDescent="0.25">
      <c r="A151" t="s">
        <v>13</v>
      </c>
      <c r="B151">
        <v>149</v>
      </c>
      <c r="C151">
        <v>5.8074000000000001E-2</v>
      </c>
      <c r="D151" t="s">
        <v>28</v>
      </c>
    </row>
    <row r="152" spans="1:4" x14ac:dyDescent="0.25">
      <c r="A152" t="s">
        <v>13</v>
      </c>
      <c r="B152">
        <v>150</v>
      </c>
      <c r="C152">
        <v>0</v>
      </c>
      <c r="D152" t="s">
        <v>28</v>
      </c>
    </row>
    <row r="153" spans="1:4" x14ac:dyDescent="0.25">
      <c r="A153" t="s">
        <v>13</v>
      </c>
      <c r="B153">
        <v>151</v>
      </c>
      <c r="C153">
        <v>2.7258999999999999E-2</v>
      </c>
      <c r="D153" t="s">
        <v>28</v>
      </c>
    </row>
    <row r="154" spans="1:4" x14ac:dyDescent="0.25">
      <c r="A154" t="s">
        <v>13</v>
      </c>
      <c r="B154">
        <v>152</v>
      </c>
      <c r="C154">
        <v>0</v>
      </c>
      <c r="D154" t="s">
        <v>28</v>
      </c>
    </row>
    <row r="155" spans="1:4" x14ac:dyDescent="0.25">
      <c r="A155" t="s">
        <v>13</v>
      </c>
      <c r="B155">
        <v>153</v>
      </c>
      <c r="C155">
        <v>9.1554999999999997E-2</v>
      </c>
      <c r="D155" t="s">
        <v>28</v>
      </c>
    </row>
    <row r="156" spans="1:4" x14ac:dyDescent="0.25">
      <c r="A156" t="s">
        <v>13</v>
      </c>
      <c r="B156">
        <v>154</v>
      </c>
      <c r="C156">
        <v>3.5560000000000001E-3</v>
      </c>
      <c r="D156" t="s">
        <v>28</v>
      </c>
    </row>
    <row r="157" spans="1:4" x14ac:dyDescent="0.25">
      <c r="A157" t="s">
        <v>13</v>
      </c>
      <c r="B157">
        <v>155</v>
      </c>
      <c r="C157">
        <v>1.6296000000000001E-2</v>
      </c>
      <c r="D157" t="s">
        <v>28</v>
      </c>
    </row>
    <row r="158" spans="1:4" x14ac:dyDescent="0.25">
      <c r="A158" t="s">
        <v>13</v>
      </c>
      <c r="B158">
        <v>156</v>
      </c>
      <c r="C158">
        <v>0.11911099999999999</v>
      </c>
      <c r="D158" t="s">
        <v>28</v>
      </c>
    </row>
    <row r="159" spans="1:4" x14ac:dyDescent="0.25">
      <c r="A159" t="s">
        <v>13</v>
      </c>
      <c r="B159">
        <v>157</v>
      </c>
      <c r="C159">
        <v>0.113778</v>
      </c>
      <c r="D159" t="s">
        <v>28</v>
      </c>
    </row>
    <row r="160" spans="1:4" x14ac:dyDescent="0.25">
      <c r="A160" t="s">
        <v>13</v>
      </c>
      <c r="B160">
        <v>158</v>
      </c>
      <c r="C160">
        <v>7.0370000000000002E-2</v>
      </c>
      <c r="D160" t="s">
        <v>28</v>
      </c>
    </row>
    <row r="161" spans="1:4" x14ac:dyDescent="0.25">
      <c r="A161" t="s">
        <v>10</v>
      </c>
      <c r="B161">
        <v>159</v>
      </c>
      <c r="C161">
        <v>1.4223E-2</v>
      </c>
      <c r="D161" t="s">
        <v>11</v>
      </c>
    </row>
    <row r="162" spans="1:4" x14ac:dyDescent="0.25">
      <c r="A162" t="s">
        <v>13</v>
      </c>
      <c r="B162">
        <v>160</v>
      </c>
      <c r="C162">
        <v>12.919700000000001</v>
      </c>
      <c r="D16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5"/>
  <sheetViews>
    <sheetView workbookViewId="0">
      <selection activeCell="D19" sqref="D19"/>
    </sheetView>
  </sheetViews>
  <sheetFormatPr baseColWidth="10" defaultRowHeight="15" x14ac:dyDescent="0.25"/>
  <cols>
    <col min="1" max="1" width="13.7109375" customWidth="1"/>
    <col min="2" max="14" width="18.7109375" customWidth="1"/>
  </cols>
  <sheetData>
    <row r="1" spans="1:24" x14ac:dyDescent="0.25">
      <c r="A1" t="s">
        <v>1</v>
      </c>
    </row>
    <row r="3" spans="1:24" ht="30" x14ac:dyDescent="0.25">
      <c r="B3" s="3" t="s">
        <v>0</v>
      </c>
      <c r="C3" s="2" t="s">
        <v>30</v>
      </c>
      <c r="D3" s="2" t="s">
        <v>38</v>
      </c>
      <c r="E3" s="2" t="s">
        <v>39</v>
      </c>
      <c r="F3" s="2" t="s">
        <v>40</v>
      </c>
      <c r="G3" s="2" t="s">
        <v>41</v>
      </c>
      <c r="H3" s="2" t="s">
        <v>2</v>
      </c>
      <c r="I3" s="2" t="s">
        <v>42</v>
      </c>
      <c r="J3" s="2" t="s">
        <v>2</v>
      </c>
      <c r="K3" s="2" t="s">
        <v>43</v>
      </c>
      <c r="L3" s="2" t="s">
        <v>44</v>
      </c>
      <c r="M3" s="4" t="s">
        <v>31</v>
      </c>
      <c r="N3" s="4" t="s">
        <v>45</v>
      </c>
    </row>
    <row r="4" spans="1:24" x14ac:dyDescent="0.25">
      <c r="B4" s="15" t="s">
        <v>4</v>
      </c>
      <c r="C4" s="19">
        <f>SUM(SIBENIK_V256_R720_S0.5!C3:C27)</f>
        <v>0.94444499999999998</v>
      </c>
      <c r="D4" s="26">
        <f>SUM(SIBENIK_V256_R720_S0.5!C28:C44)</f>
        <v>1.795852</v>
      </c>
      <c r="E4" s="26">
        <f>SUM(SIBENIK_V256_R720_S0.5!C45)</f>
        <v>0.57585200000000003</v>
      </c>
      <c r="F4" s="26">
        <f>SUM(SIBENIK_V256_R720_S0.5!C46:C49)</f>
        <v>2.1134859999999995</v>
      </c>
      <c r="G4" s="26">
        <f>SUM(SIBENIK_V256_R720_S0.5!C50)</f>
        <v>0.94681499999999996</v>
      </c>
      <c r="H4" s="26">
        <f>SUM(SIBENIK_V256_R720_S0.5!C51:C58)</f>
        <v>1.3893339999999998</v>
      </c>
      <c r="I4" s="26">
        <f>SUM(SIBENIK_V256_R720_S0.5!C59)</f>
        <v>3.8814799999999998</v>
      </c>
      <c r="J4" s="26">
        <f>SUM(SIBENIK_V256_R720_S0.5!C60:C67)</f>
        <v>1.3840000000000001</v>
      </c>
      <c r="K4" s="27">
        <f>SUM(SIBENIK_V256_R720_S0.5!C68:C79)</f>
        <v>0.86770400000000003</v>
      </c>
      <c r="L4" s="26">
        <f>SUM(SIBENIK_V256_R720_S0.5!C80:C81)</f>
        <v>7.3077079999999999</v>
      </c>
      <c r="M4" s="26">
        <f>SUM(D4:J4,L4)</f>
        <v>19.394526999999997</v>
      </c>
      <c r="N4" s="26">
        <f>M4-D4</f>
        <v>17.598674999999997</v>
      </c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5">
      <c r="B5" s="15" t="s">
        <v>3</v>
      </c>
      <c r="C5" s="19">
        <f>SUM(CORNELL_V256_R720_S0.5!C3:C15)</f>
        <v>0.99333500000000008</v>
      </c>
      <c r="D5" s="26">
        <f>SUM(CORNELL_V256_R720_S0.5!C16:C20)</f>
        <v>0.50785199999999997</v>
      </c>
      <c r="E5" s="28">
        <f>SUM(CORNELL_V256_R720_S0.5!C21)</f>
        <v>0.78014799999999995</v>
      </c>
      <c r="F5" s="26">
        <f>SUM(CORNELL_V256_R720_S0.5!C22:C25)</f>
        <v>1.3047410000000002</v>
      </c>
      <c r="G5" s="26">
        <f>SUM(CORNELL_V256_R720_S0.5!C26)</f>
        <v>1.3348199999999999</v>
      </c>
      <c r="H5" s="26">
        <f>SUM(CORNELL_V256_R720_S0.5!C27:C34)</f>
        <v>1.3752609999999998</v>
      </c>
      <c r="I5" s="26">
        <f>SUM(CORNELL_V256_R720_S0.5!C35)</f>
        <v>8.4124400000000001</v>
      </c>
      <c r="J5" s="26">
        <f>SUM(CORNELL_V256_R720_S0.5!C36:C43)</f>
        <v>1.3724449999999997</v>
      </c>
      <c r="K5" s="27">
        <f>SUM(CORNELL_V256_R720_S0.5!C44:C51)</f>
        <v>0.63214800000000004</v>
      </c>
      <c r="L5" s="26">
        <f>SUM(CORNELL_V256_R720_S0.5!C52:C53)</f>
        <v>7.2259220000000006</v>
      </c>
      <c r="M5" s="26">
        <f>SUM(D5:J5,L5)</f>
        <v>22.313628999999999</v>
      </c>
      <c r="N5" s="26">
        <f t="shared" ref="N5:N7" si="0">M5-D5</f>
        <v>21.805776999999999</v>
      </c>
      <c r="O5" s="15"/>
      <c r="P5" s="16"/>
      <c r="Q5" s="15"/>
      <c r="R5" s="15"/>
      <c r="S5" s="15"/>
      <c r="T5" s="15"/>
      <c r="U5" s="15"/>
      <c r="V5" s="15"/>
      <c r="W5" s="15"/>
      <c r="X5" s="15"/>
    </row>
    <row r="6" spans="1:24" x14ac:dyDescent="0.25">
      <c r="B6" s="15" t="s">
        <v>47</v>
      </c>
      <c r="C6" s="19">
        <f>SUM(CONFERENCE_V256_R720_S0.5!C3:C52)</f>
        <v>1.3562970000000001</v>
      </c>
      <c r="D6" s="26">
        <f>SUM(CONFERENCE_V256_R720_S0.5!C53:C94)</f>
        <v>46.044618999999997</v>
      </c>
      <c r="E6" s="26">
        <f>SUM(CONFERENCE_V256_R720_S0.5!C95)</f>
        <v>0.55970399999999998</v>
      </c>
      <c r="F6" s="26">
        <f>SUM(CONFERENCE_V256_R720_S0.5!C96:C99)</f>
        <v>1.518222</v>
      </c>
      <c r="G6" s="26">
        <f>SUM(CONFERENCE_V256_R720_S0.5!C100)</f>
        <v>0.85940700000000003</v>
      </c>
      <c r="H6" s="26">
        <f>SUM(CONFERENCE_V256_R720_S0.5!C101:C108)</f>
        <v>1.3825189999999998</v>
      </c>
      <c r="I6" s="26">
        <f>SUM(CONFERENCE_V256_R720_S0.5!C109)</f>
        <v>3.2327400000000002</v>
      </c>
      <c r="J6" s="28">
        <f>SUM(CONFERENCE_V256_R720_S0.5!C110:C117)</f>
        <v>1.371408</v>
      </c>
      <c r="K6" s="27">
        <f>SUM(CONFERENCE_V256_R720_S0.5!C118:C160)</f>
        <v>1.1998519999999999</v>
      </c>
      <c r="L6" s="26">
        <f>SUM(CONFERENCE_V256_R720_S0.5!C161:C162)</f>
        <v>7.4964400000000007</v>
      </c>
      <c r="M6" s="26">
        <f>SUM(D6:J6,L6)</f>
        <v>62.465058999999997</v>
      </c>
      <c r="N6" s="26">
        <f t="shared" si="0"/>
        <v>16.420439999999999</v>
      </c>
      <c r="O6" s="15"/>
      <c r="P6" s="15"/>
      <c r="Q6" s="15"/>
      <c r="R6" s="15"/>
      <c r="S6" s="15"/>
      <c r="T6" s="15"/>
      <c r="U6" s="16"/>
      <c r="V6" s="15"/>
      <c r="W6" s="15"/>
      <c r="X6" s="15"/>
    </row>
    <row r="7" spans="1:24" x14ac:dyDescent="0.25">
      <c r="B7" s="17" t="s">
        <v>48</v>
      </c>
      <c r="C7" s="21">
        <f>SUM(SPONZA_V256_R720_S0.5!C3:C404)</f>
        <v>1.2616299999999991</v>
      </c>
      <c r="D7" s="29">
        <f>SUM(SPONZA_V256_R720_S0.5!C405:C798)</f>
        <v>11.293334</v>
      </c>
      <c r="E7" s="29">
        <f>SUM(SPONZA_V256_R720_S0.5!C799)</f>
        <v>0.60488900000000001</v>
      </c>
      <c r="F7" s="29">
        <f>SUM(SPONZA_V256_R720_S0.5!C800:C803)</f>
        <v>2.0321499999999997</v>
      </c>
      <c r="G7" s="29">
        <f>SUM(SPONZA_V256_R720_S0.5!C804)</f>
        <v>1.13215</v>
      </c>
      <c r="H7" s="29">
        <f>SUM(SPONZA_V256_R720_S0.5!C805:C812)</f>
        <v>1.3748159999999998</v>
      </c>
      <c r="I7" s="29">
        <f>SUM(SPONZA_V256_R720_S0.5!C813)</f>
        <v>5.4431099999999999</v>
      </c>
      <c r="J7" s="29">
        <f>SUM(SPONZA_V256_R720_S0.5!C814:C821)</f>
        <v>1.3755569999999997</v>
      </c>
      <c r="K7" s="30">
        <f>SUM(SPONZA_V256_R720_S0.5!C822:C965)</f>
        <v>1.2522939999999994</v>
      </c>
      <c r="L7" s="29">
        <f>SUM(SPONZA_V256_R720_S0.5!C966:C967)</f>
        <v>7.0109680000000001</v>
      </c>
      <c r="M7" s="29">
        <f>SUM(D7:J7,L7)</f>
        <v>30.266973999999998</v>
      </c>
      <c r="N7" s="29">
        <f t="shared" si="0"/>
        <v>18.973639999999996</v>
      </c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x14ac:dyDescent="0.25">
      <c r="D8" s="1"/>
    </row>
    <row r="9" spans="1:24" x14ac:dyDescent="0.25">
      <c r="A9" t="s">
        <v>37</v>
      </c>
    </row>
    <row r="11" spans="1:24" ht="30" x14ac:dyDescent="0.25">
      <c r="A11" t="s">
        <v>49</v>
      </c>
      <c r="B11" s="3" t="s">
        <v>0</v>
      </c>
      <c r="C11" s="2" t="s">
        <v>30</v>
      </c>
      <c r="D11" s="2" t="s">
        <v>38</v>
      </c>
      <c r="E11" s="2" t="s">
        <v>39</v>
      </c>
      <c r="F11" s="2" t="s">
        <v>40</v>
      </c>
      <c r="G11" s="2" t="s">
        <v>41</v>
      </c>
      <c r="H11" s="2" t="s">
        <v>2</v>
      </c>
      <c r="I11" s="2" t="s">
        <v>42</v>
      </c>
      <c r="J11" s="2" t="s">
        <v>2</v>
      </c>
      <c r="K11" s="2" t="s">
        <v>43</v>
      </c>
      <c r="L11" s="2" t="s">
        <v>44</v>
      </c>
      <c r="M11" s="4" t="s">
        <v>31</v>
      </c>
      <c r="N11" s="4" t="s">
        <v>45</v>
      </c>
    </row>
    <row r="12" spans="1:24" x14ac:dyDescent="0.25">
      <c r="A12" s="41">
        <v>64</v>
      </c>
      <c r="B12" s="15" t="s">
        <v>4</v>
      </c>
      <c r="C12" s="27">
        <f>SUM(SIBENIK_V64_R720_S0.5!C3:C27)</f>
        <v>0.94710800000000006</v>
      </c>
      <c r="D12" s="26">
        <f>SUM(SIBENIK_V64_R720_S0.5!C28:C44)</f>
        <v>3.0002959999999996</v>
      </c>
      <c r="E12" s="26">
        <f>SUM(SIBENIK_V64_R720_S0.5!C45)</f>
        <v>1.3481E-2</v>
      </c>
      <c r="F12" s="26">
        <f>SUM(SIBENIK_V64_R720_S0.5!C46:C49)</f>
        <v>9.1709610000000001</v>
      </c>
      <c r="G12" s="26">
        <f>SUM(SIBENIK_V64_R720_S0.5!C50)</f>
        <v>4.2369999999999998E-2</v>
      </c>
      <c r="H12" s="26">
        <f>SUM(SIBENIK_V64_R720_S0.5!C51:C56)</f>
        <v>0.107555</v>
      </c>
      <c r="I12" s="26">
        <f>SUM(SIBENIK_V64_R720_S0.5!C57)</f>
        <v>0.123852</v>
      </c>
      <c r="J12" s="26">
        <f>SUM(SIBENIK_V64_R720_S0.5!C58:C63)</f>
        <v>0.104742</v>
      </c>
      <c r="K12" s="27">
        <f>SUM(SIBENIK_V64_R720_S0.5!C64:C75)</f>
        <v>0.85644399999999998</v>
      </c>
      <c r="L12" s="26">
        <f>SUM(SIBENIK_V64_R720_S0.5!C76:C77)</f>
        <v>5.1739239999999995</v>
      </c>
      <c r="M12" s="26">
        <f>SUM(D12:J12,L12)</f>
        <v>17.737181</v>
      </c>
      <c r="N12" s="26">
        <f>M12-D12</f>
        <v>14.736885000000001</v>
      </c>
    </row>
    <row r="13" spans="1:24" x14ac:dyDescent="0.25">
      <c r="A13" s="41"/>
      <c r="B13" s="15" t="s">
        <v>3</v>
      </c>
      <c r="C13" s="27">
        <f>SUM(CORNELL_V64_R720_S0.5!C3:C15)</f>
        <v>0.95837100000000008</v>
      </c>
      <c r="D13" s="26">
        <f>SUM(CORNELL_V64_R720_S0.5!C16:C20)</f>
        <v>6.785200000000001E-2</v>
      </c>
      <c r="E13" s="28">
        <f>SUM(CORNELL_V64_R720_S0.5!C21)</f>
        <v>2.0445000000000001E-2</v>
      </c>
      <c r="F13" s="26">
        <f>SUM(CORNELL_V64_R720_S0.5!C22:C25)</f>
        <v>2.1337790000000001</v>
      </c>
      <c r="G13" s="26">
        <f>SUM(CORNELL_V64_R720_S0.5!C26)</f>
        <v>6.4445000000000002E-2</v>
      </c>
      <c r="H13" s="26">
        <f>SUM(CORNELL_V64_R720_S0.5!C27:C32)</f>
        <v>0.10577700000000001</v>
      </c>
      <c r="I13" s="26">
        <f>SUM(CORNELL_V64_R720_S0.5!C33)</f>
        <v>0.288296</v>
      </c>
      <c r="J13" s="26">
        <f>SUM(CORNELL_V64_R720_S0.5!C34:C39)</f>
        <v>0.105185</v>
      </c>
      <c r="K13" s="27">
        <f>SUM(CORNELL_V64_R720_S0.5!C40:C47)</f>
        <v>0.61199999999999988</v>
      </c>
      <c r="L13" s="26">
        <f>SUM(CORNELL_V64_R720_S0.5!C48:C49)</f>
        <v>4.7934850000000004</v>
      </c>
      <c r="M13" s="26">
        <f t="shared" ref="M13:M15" si="1">SUM(D13:J13,L13)</f>
        <v>7.5792640000000002</v>
      </c>
      <c r="N13" s="26">
        <f t="shared" ref="N13:N27" si="2">M13-D13</f>
        <v>7.511412</v>
      </c>
    </row>
    <row r="14" spans="1:24" x14ac:dyDescent="0.25">
      <c r="A14" s="41"/>
      <c r="B14" s="15" t="s">
        <v>47</v>
      </c>
      <c r="C14" s="27">
        <f>SUM(CONFERENCE_V64_R720_S0.5!C3:C52)</f>
        <v>1.3528890000000002</v>
      </c>
      <c r="D14" s="26">
        <f>SUM(CONFERENCE_V64_R720_S0.5!C53:C94)</f>
        <v>39.683390000000003</v>
      </c>
      <c r="E14" s="26">
        <f>SUM(CONFERENCE_V64_R720_S0.5!C95)</f>
        <v>1.1851E-2</v>
      </c>
      <c r="F14" s="26">
        <f>SUM(CONFERENCE_V64_R720_S0.5!C96:C99)</f>
        <v>5.9825200000000001</v>
      </c>
      <c r="G14" s="26">
        <f>SUM(CONFERENCE_V64_R720_S0.5!C100)</f>
        <v>3.3925999999999998E-2</v>
      </c>
      <c r="H14" s="26">
        <f>SUM(CONFERENCE_V64_R720_S0.5!C101:C106)</f>
        <v>0.11096399999999999</v>
      </c>
      <c r="I14" s="26">
        <f>SUM(CONFERENCE_V64_R720_S0.5!C107)</f>
        <v>9.7036999999999998E-2</v>
      </c>
      <c r="J14" s="28">
        <f>SUM(CONFERENCE_V64_R720_S0.5!C108:C113)</f>
        <v>0.10592600000000001</v>
      </c>
      <c r="K14" s="27">
        <f>SUM(CONFERENCE_V64_R720_S0.5!C114:C156)</f>
        <v>1.2037039999999997</v>
      </c>
      <c r="L14" s="28">
        <f>SUM(CONFERENCE_V64_R720_S0.5!C157:C158)</f>
        <v>5.379848</v>
      </c>
      <c r="M14" s="26">
        <f t="shared" si="1"/>
        <v>51.405462000000007</v>
      </c>
      <c r="N14" s="26">
        <f t="shared" si="2"/>
        <v>11.722072000000004</v>
      </c>
    </row>
    <row r="15" spans="1:24" x14ac:dyDescent="0.25">
      <c r="A15" s="41"/>
      <c r="B15" s="17" t="s">
        <v>48</v>
      </c>
      <c r="C15" s="30">
        <f>SUM(SPONZA_V64_R720_S0.5!C3:C404)</f>
        <v>1.2122949999999997</v>
      </c>
      <c r="D15" s="29">
        <f>SUM(SPONZA_V64_R720_S0.5!C405:C798)</f>
        <v>22.868444999999983</v>
      </c>
      <c r="E15" s="29">
        <f>SUM(SPONZA_V64_R720_S0.5!C799)</f>
        <v>1.4814000000000001E-2</v>
      </c>
      <c r="F15" s="29">
        <f>SUM(SPONZA_V64_R720_S0.5!C800:C803)</f>
        <v>13.933481</v>
      </c>
      <c r="G15" s="29">
        <f>SUM(SPONZA_V64_R720_S0.5!C804)</f>
        <v>4.9778000000000003E-2</v>
      </c>
      <c r="H15" s="29">
        <f>SUM(SPONZA_V64_R720_S0.5!C805:C810)</f>
        <v>0.17066600000000001</v>
      </c>
      <c r="I15" s="29">
        <f>SUM(SPONZA_V64_R720_S0.5!C811)</f>
        <v>0.133629</v>
      </c>
      <c r="J15" s="29">
        <f>SUM(SPONZA_V64_R720_S0.5!C812:C817)</f>
        <v>0.16800000000000001</v>
      </c>
      <c r="K15" s="30">
        <f>SUM(SPONZA_V64_R720_S0.5!C818:C978)</f>
        <v>1.216297</v>
      </c>
      <c r="L15" s="29">
        <f>SUM(SPONZA_V64_R720_S0.5!C979:C980)</f>
        <v>5.4948109999999994</v>
      </c>
      <c r="M15" s="26">
        <f t="shared" si="1"/>
        <v>42.833623999999979</v>
      </c>
      <c r="N15" s="26">
        <f t="shared" si="2"/>
        <v>19.965178999999996</v>
      </c>
    </row>
    <row r="16" spans="1:24" x14ac:dyDescent="0.25">
      <c r="A16" s="41">
        <v>128</v>
      </c>
      <c r="B16" s="18" t="s">
        <v>4</v>
      </c>
      <c r="C16" s="27">
        <f>SUM(SIBENIK_V128_R720_S0.5!C3:C27)</f>
        <v>0.94755599999999984</v>
      </c>
      <c r="D16" s="26">
        <f>SUM(SIBENIK_V128_R720_S0.5!C28:C44)</f>
        <v>2.1737769999999998</v>
      </c>
      <c r="E16" s="26">
        <f>SUM(SIBENIK_V128_R720_S0.5!C45)</f>
        <v>7.7480999999999994E-2</v>
      </c>
      <c r="F16" s="26">
        <f>SUM(SIBENIK_V128_R720_S0.5!C46:C49)</f>
        <v>3.9287380000000001</v>
      </c>
      <c r="G16" s="26">
        <f>SUM(SIBENIK_V128_R720_S0.5!C50)</f>
        <v>0.17377699999999999</v>
      </c>
      <c r="H16" s="26">
        <f>SUM(SIBENIK_V128_R720_S0.5!C51:C57)</f>
        <v>0.26251999999999998</v>
      </c>
      <c r="I16" s="26">
        <f>SUM(SIBENIK_V128_R720_S0.5!C58)</f>
        <v>0.62059299999999995</v>
      </c>
      <c r="J16" s="26">
        <f>SUM(SIBENIK_V128_R720_S0.5!C59:C65)</f>
        <v>0.260295</v>
      </c>
      <c r="K16" s="27">
        <f>SUM(SIBENIK_V128_R720_S0.5!C66:C77)</f>
        <v>0.85422199999999993</v>
      </c>
      <c r="L16" s="26">
        <f>SUM(SIBENIK_V128_R720_S0.5!C78:C79)</f>
        <v>6.2791100000000002</v>
      </c>
      <c r="M16" s="26">
        <f>SUM(D16:J16,L16)</f>
        <v>13.776291000000001</v>
      </c>
      <c r="N16" s="26">
        <f>M16-D16</f>
        <v>11.602514000000001</v>
      </c>
    </row>
    <row r="17" spans="1:15" x14ac:dyDescent="0.25">
      <c r="A17" s="41"/>
      <c r="B17" s="15" t="s">
        <v>3</v>
      </c>
      <c r="C17" s="27">
        <f>SUM(CORNELL_V128_R720_S0.5!C3:C15)</f>
        <v>0.95659399999999994</v>
      </c>
      <c r="D17" s="26">
        <f>SUM(CORNELL_V128_R720_S0.5!C16:C20)</f>
        <v>0.16340799999999997</v>
      </c>
      <c r="E17" s="28">
        <f>SUM(CORNELL_V128_R720_S0.5!C21)</f>
        <v>0.10177700000000001</v>
      </c>
      <c r="F17" s="26">
        <f>SUM(CORNELL_V128_R720_S0.5!C22:C25)</f>
        <v>1.3816299999999999</v>
      </c>
      <c r="G17" s="26">
        <f>SUM(CORNELL_V128_R720_S0.5!C26)</f>
        <v>0.27748099999999998</v>
      </c>
      <c r="H17" s="26">
        <f>SUM(CORNELL_V128_R720_S0.5!C27:C33)</f>
        <v>0.25911100000000004</v>
      </c>
      <c r="I17" s="26">
        <f>SUM(CORNELL_V128_R720_S0.5!C34)</f>
        <v>1.6244400000000001</v>
      </c>
      <c r="J17" s="26">
        <f>SUM(CORNELL_V128_R720_S0.5!C35:C41)</f>
        <v>0.25733299999999998</v>
      </c>
      <c r="K17" s="27">
        <f>SUM(CORNELL_V128_R720_S0.5!C42:C49)</f>
        <v>0.61244399999999999</v>
      </c>
      <c r="L17" s="26">
        <f>SUM(CORNELL_V128_R720_S0.5!C50:C51)</f>
        <v>5.7524410000000001</v>
      </c>
      <c r="M17" s="26">
        <f t="shared" ref="M17:M19" si="3">SUM(D17:J17,L17)</f>
        <v>9.817620999999999</v>
      </c>
      <c r="N17" s="26">
        <f t="shared" si="2"/>
        <v>9.6542129999999986</v>
      </c>
    </row>
    <row r="18" spans="1:15" x14ac:dyDescent="0.25">
      <c r="A18" s="41"/>
      <c r="B18" s="15" t="s">
        <v>47</v>
      </c>
      <c r="C18" s="27">
        <f>SUM(CONFERENCE_V128_R720_S0.5!C3:C52)</f>
        <v>1.3602959999999999</v>
      </c>
      <c r="D18" s="26">
        <f>SUM(CONFERENCE_V128_R720_S0.5!C53:C94)</f>
        <v>39.193933000000008</v>
      </c>
      <c r="E18" s="26">
        <f>SUM(CONFERENCE_V128_R720_S0.5!C95)</f>
        <v>7.2592000000000004E-2</v>
      </c>
      <c r="F18" s="26">
        <f>SUM(CONFERENCE_V128_R720_S0.5!C96:C99)</f>
        <v>2.4731840000000003</v>
      </c>
      <c r="G18" s="26">
        <f>SUM(CONFERENCE_V128_R720_S0.5!C100)</f>
        <v>0.14874000000000001</v>
      </c>
      <c r="H18" s="26">
        <f>SUM(CONFERENCE_V128_R720_S0.5!C101:C107)</f>
        <v>0.26222399999999996</v>
      </c>
      <c r="I18" s="26">
        <f>SUM(CONFERENCE_V128_R720_S0.5!C108)</f>
        <v>0.53970399999999996</v>
      </c>
      <c r="J18" s="28">
        <f>SUM(CONFERENCE_V128_R720_S0.5!C109:C115)</f>
        <v>0.25955499999999998</v>
      </c>
      <c r="K18" s="27">
        <f>SUM(CONFERENCE_V128_R720_S0.5!C116:C158)</f>
        <v>1.204296</v>
      </c>
      <c r="L18" s="26">
        <f>SUM(CONFERENCE_V128_R720_S0.5!C159:C160)</f>
        <v>6.4244430000000001</v>
      </c>
      <c r="M18" s="26">
        <f t="shared" si="3"/>
        <v>49.374375000000015</v>
      </c>
      <c r="N18" s="26">
        <f t="shared" si="2"/>
        <v>10.180442000000006</v>
      </c>
    </row>
    <row r="19" spans="1:15" x14ac:dyDescent="0.25">
      <c r="A19" s="41"/>
      <c r="B19" s="17" t="s">
        <v>48</v>
      </c>
      <c r="C19" s="30">
        <f>SUM(SPONZA_V128_R720_S0.5!C3:C404)</f>
        <v>1.2136289999999996</v>
      </c>
      <c r="D19" s="29">
        <f>SUM(SPONZA_V128_R720_S0.5!C405:C798)</f>
        <v>15.152740999999983</v>
      </c>
      <c r="E19" s="29">
        <f>SUM(SPONZA_V128_R720_S0.5!C799)</f>
        <v>8.0889000000000003E-2</v>
      </c>
      <c r="F19" s="29">
        <f>SUM(SPONZA_V128_R720_S0.5!C800:C803)</f>
        <v>3.9979259999999996</v>
      </c>
      <c r="G19" s="29">
        <f>SUM(SPONZA_V128_R720_S0.5!C804)</f>
        <v>0.19644400000000001</v>
      </c>
      <c r="H19" s="29">
        <f>SUM(SPONZA_V128_R720_S0.5!C805:C811)</f>
        <v>0.258963</v>
      </c>
      <c r="I19" s="29">
        <f>SUM(SPONZA_V128_R720_S0.5!C812)</f>
        <v>0.81792600000000004</v>
      </c>
      <c r="J19" s="29">
        <f>SUM(SPONZA_V128_R720_S0.5!C813:C819)</f>
        <v>0.260297</v>
      </c>
      <c r="K19" s="30">
        <f>SUM(SPONZA_V128_R720_S0.5!C820:C963)</f>
        <v>1.2279990000000001</v>
      </c>
      <c r="L19" s="29">
        <f>SUM(SPONZA_V128_R720_S0.5!C964:C965)</f>
        <v>5.4719990000000003</v>
      </c>
      <c r="M19" s="26">
        <f t="shared" si="3"/>
        <v>26.237184999999986</v>
      </c>
      <c r="N19" s="26">
        <f t="shared" si="2"/>
        <v>11.084444000000003</v>
      </c>
    </row>
    <row r="20" spans="1:15" x14ac:dyDescent="0.25">
      <c r="A20" s="41">
        <v>256</v>
      </c>
      <c r="B20" s="18" t="s">
        <v>4</v>
      </c>
      <c r="C20" s="27">
        <f>SUM(SIBENIK_V256_R720_S0.5!C3:C27)</f>
        <v>0.94444499999999998</v>
      </c>
      <c r="D20" s="26">
        <f>SUM(SIBENIK_V256_R720_S0.5!C28:C44)</f>
        <v>1.795852</v>
      </c>
      <c r="E20" s="26">
        <f>SUM(SIBENIK_V256_R720_S0.5!C45)</f>
        <v>0.57585200000000003</v>
      </c>
      <c r="F20" s="26">
        <f>SUM(SIBENIK_V256_R720_S0.5!C46:C49)</f>
        <v>2.1134859999999995</v>
      </c>
      <c r="G20" s="28">
        <f>SUM(SIBENIK_V256_R720_S0.5!C50)</f>
        <v>0.94681499999999996</v>
      </c>
      <c r="H20" s="26">
        <f>SUM(SIBENIK_V256_R720_S0.5!C51:C58)</f>
        <v>1.3893339999999998</v>
      </c>
      <c r="I20" s="26">
        <f>SUM(SIBENIK_V256_R720_S0.5!C59)</f>
        <v>3.8814799999999998</v>
      </c>
      <c r="J20" s="26">
        <f>SUM(SIBENIK_V256_R720_S0.5!C60:C67)</f>
        <v>1.3840000000000001</v>
      </c>
      <c r="K20" s="27">
        <f>SUM(SIBENIK_V256_R720_S0.5!C68:C79)</f>
        <v>0.86770400000000003</v>
      </c>
      <c r="L20" s="26">
        <f>SUM(SIBENIK_V256_R720_S0.5!C80:C81)</f>
        <v>7.3077079999999999</v>
      </c>
      <c r="M20" s="26">
        <f>SUM(D20:J20,L20)</f>
        <v>19.394526999999997</v>
      </c>
      <c r="N20" s="26">
        <f>M20-D20</f>
        <v>17.598674999999997</v>
      </c>
      <c r="O20" s="23"/>
    </row>
    <row r="21" spans="1:15" x14ac:dyDescent="0.25">
      <c r="A21" s="41"/>
      <c r="B21" s="15" t="s">
        <v>3</v>
      </c>
      <c r="C21" s="27">
        <f>SUM(CORNELL_V256_R720_S0.5!C3:C15)</f>
        <v>0.99333500000000008</v>
      </c>
      <c r="D21" s="26">
        <f>SUM(CORNELL_V256_R720_S0.5!C16:C20)</f>
        <v>0.50785199999999997</v>
      </c>
      <c r="E21" s="28">
        <f>SUM(CORNELL_V256_R720_S0.5!C21)</f>
        <v>0.78014799999999995</v>
      </c>
      <c r="F21" s="26">
        <f>SUM(CORNELL_V256_R720_S0.5!C22:C25)</f>
        <v>1.3047410000000002</v>
      </c>
      <c r="G21" s="26">
        <f>SUM(CORNELL_V256_R720_S0.5!C26)</f>
        <v>1.3348199999999999</v>
      </c>
      <c r="H21" s="26">
        <f>SUM(CORNELL_V256_R720_S0.5!C27:C34)</f>
        <v>1.3752609999999998</v>
      </c>
      <c r="I21" s="26">
        <f>SUM(CORNELL_V256_R720_S0.5!C35)</f>
        <v>8.4124400000000001</v>
      </c>
      <c r="J21" s="26">
        <f>SUM(CORNELL_V256_R720_S0.5!C36:C43)</f>
        <v>1.3724449999999997</v>
      </c>
      <c r="K21" s="27">
        <f>SUM(CORNELL_V256_R720_S0.5!C44:C51)</f>
        <v>0.63214800000000004</v>
      </c>
      <c r="L21" s="26">
        <f>SUM(CORNELL_V256_R720_S0.5!C52:C53)</f>
        <v>7.2259220000000006</v>
      </c>
      <c r="M21" s="26">
        <f t="shared" ref="M21:M23" si="4">SUM(D21:J21,L21)</f>
        <v>22.313628999999999</v>
      </c>
      <c r="N21" s="26">
        <f t="shared" si="2"/>
        <v>21.805776999999999</v>
      </c>
      <c r="O21" s="23"/>
    </row>
    <row r="22" spans="1:15" x14ac:dyDescent="0.25">
      <c r="A22" s="41"/>
      <c r="B22" s="15" t="s">
        <v>47</v>
      </c>
      <c r="C22" s="27">
        <f>SUM(CONFERENCE_V256_R720_S0.5!C3:C52)</f>
        <v>1.3562970000000001</v>
      </c>
      <c r="D22" s="26">
        <f>SUM(CONFERENCE_V256_R720_S0.5!C53:C94)</f>
        <v>46.044618999999997</v>
      </c>
      <c r="E22" s="26">
        <f>SUM(CONFERENCE_V256_R720_S0.5!C95)</f>
        <v>0.55970399999999998</v>
      </c>
      <c r="F22" s="26">
        <f>SUM(CONFERENCE_V256_R720_S0.5!C96:C99)</f>
        <v>1.518222</v>
      </c>
      <c r="G22" s="26">
        <f>SUM(CONFERENCE_V256_R720_S0.5!C100)</f>
        <v>0.85940700000000003</v>
      </c>
      <c r="H22" s="26">
        <f>SUM(CONFERENCE_V256_R720_S0.5!C101:C108)</f>
        <v>1.3825189999999998</v>
      </c>
      <c r="I22" s="26">
        <f>SUM(CONFERENCE_V256_R720_S0.5!C109)</f>
        <v>3.2327400000000002</v>
      </c>
      <c r="J22" s="28">
        <f>SUM(CONFERENCE_V256_R720_S0.5!C110:C117)</f>
        <v>1.371408</v>
      </c>
      <c r="K22" s="27">
        <f>SUM(CONFERENCE_V256_R720_S0.5!C118:C160)</f>
        <v>1.1998519999999999</v>
      </c>
      <c r="L22" s="26">
        <f>SUM(CONFERENCE_V256_R720_S0.5!C161:C162)</f>
        <v>7.4964400000000007</v>
      </c>
      <c r="M22" s="26">
        <f t="shared" si="4"/>
        <v>62.465058999999997</v>
      </c>
      <c r="N22" s="26">
        <f t="shared" si="2"/>
        <v>16.420439999999999</v>
      </c>
      <c r="O22" s="23"/>
    </row>
    <row r="23" spans="1:15" x14ac:dyDescent="0.25">
      <c r="A23" s="41"/>
      <c r="B23" s="17" t="s">
        <v>48</v>
      </c>
      <c r="C23" s="30">
        <f>SUM(SPONZA_V256_R720_S0.5!C3:C404)</f>
        <v>1.2616299999999991</v>
      </c>
      <c r="D23" s="29">
        <f>SUM(SPONZA_V256_R720_S0.5!C405:C798)</f>
        <v>11.293334</v>
      </c>
      <c r="E23" s="31">
        <f>SUM(SPONZA_V256_R720_S0.5!C799)</f>
        <v>0.60488900000000001</v>
      </c>
      <c r="F23" s="29">
        <f>SUM(SPONZA_V256_R720_S0.5!C800:C803)</f>
        <v>2.0321499999999997</v>
      </c>
      <c r="G23" s="29">
        <f>SUM(SPONZA_V256_R720_S0.5!C804)</f>
        <v>1.13215</v>
      </c>
      <c r="H23" s="29">
        <f>SUM(SPONZA_V256_R720_S0.5!C805:C812)</f>
        <v>1.3748159999999998</v>
      </c>
      <c r="I23" s="29">
        <f>SUM(SPONZA_V256_R720_S0.5!C813)</f>
        <v>5.4431099999999999</v>
      </c>
      <c r="J23" s="29">
        <f>SUM(SPONZA_V256_R720_S0.5!C814:C821)</f>
        <v>1.3755569999999997</v>
      </c>
      <c r="K23" s="30">
        <f>SUM(SPONZA_V256_R720_S0.5!C822:C965)</f>
        <v>1.2522939999999994</v>
      </c>
      <c r="L23" s="29">
        <f>SUM(SPONZA_V256_R720_S0.5!C966:C967)</f>
        <v>7.0109680000000001</v>
      </c>
      <c r="M23" s="26">
        <f t="shared" si="4"/>
        <v>30.266973999999998</v>
      </c>
      <c r="N23" s="26">
        <f t="shared" si="2"/>
        <v>18.973639999999996</v>
      </c>
      <c r="O23" s="23"/>
    </row>
    <row r="24" spans="1:15" x14ac:dyDescent="0.25">
      <c r="A24" s="41">
        <v>512</v>
      </c>
      <c r="B24" s="18" t="s">
        <v>4</v>
      </c>
      <c r="C24" s="27">
        <f>SUM(SIBENIK_V512_R720_S0.5!C3:C27)</f>
        <v>0.94770399999999988</v>
      </c>
      <c r="D24" s="26">
        <f>SUM(SIBENIK_V512_R720_S0.5!C28:C44)</f>
        <v>2.3595530000000005</v>
      </c>
      <c r="E24" s="26">
        <f>SUM(SIBENIK_V512_R720_S0.5!C45)</f>
        <v>4.51274</v>
      </c>
      <c r="F24" s="26">
        <f>SUM(SIBENIK_V512_R720_S0.5!C46:C49)</f>
        <v>1.3537779999999999</v>
      </c>
      <c r="G24" s="26">
        <f>SUM(SIBENIK_V512_R720_S0.5!C50)</f>
        <v>6.06</v>
      </c>
      <c r="H24" s="26">
        <f>SUM(SIBENIK_V512_R720_S0.5!C51:C59)</f>
        <v>10.919849000000001</v>
      </c>
      <c r="I24" s="26">
        <f>SUM(SIBENIK_V512_R720_S0.5!C60)</f>
        <v>23.225300000000001</v>
      </c>
      <c r="J24" s="26">
        <f>SUM(SIBENIK_V512_R720_S0.5!C61:C69)</f>
        <v>10.910067999999997</v>
      </c>
      <c r="K24" s="27">
        <f>SUM(SIBENIK_V512_R720_S0.5!C70:C81)</f>
        <v>0.93985200000000002</v>
      </c>
      <c r="L24" s="26">
        <f>SUM(SIBENIK_V512_R720_S0.5!C82:C83)</f>
        <v>8.5705200000000001</v>
      </c>
      <c r="M24" s="26">
        <f>SUM(D24:J24,L24)</f>
        <v>67.911807999999994</v>
      </c>
      <c r="N24" s="26">
        <f>M24-D24</f>
        <v>65.552254999999988</v>
      </c>
    </row>
    <row r="25" spans="1:15" x14ac:dyDescent="0.25">
      <c r="A25" s="41"/>
      <c r="B25" s="15" t="s">
        <v>3</v>
      </c>
      <c r="C25" s="27">
        <f>SUM(CORNELL_V512_R720_S0.5!C3:C15)</f>
        <v>0.95866699999999994</v>
      </c>
      <c r="D25" s="26">
        <f>SUM(CORNELL_V512_R720_S0.5!C16:C20)</f>
        <v>2.1684399999999999</v>
      </c>
      <c r="E25" s="28">
        <f>SUM(CORNELL_V512_R720_S0.5!C21)</f>
        <v>6.0841500000000002</v>
      </c>
      <c r="F25" s="26">
        <f>SUM(CORNELL_V512_R720_S0.5!C22:C25)</f>
        <v>1.8013330000000001</v>
      </c>
      <c r="G25" s="26">
        <f>SUM(CORNELL_V512_R720_S0.5!C26)</f>
        <v>7.5425199999999997</v>
      </c>
      <c r="H25" s="26">
        <f>SUM(CORNELL_V512_R720_S0.5!C27:C35)</f>
        <v>10.695565000000002</v>
      </c>
      <c r="I25" s="26">
        <f>SUM(CORNELL_V512_R720_S0.5!C36)</f>
        <v>41.142499999999998</v>
      </c>
      <c r="J25" s="26">
        <f>SUM(CORNELL_V512_R720_S0.5!C37:C45)</f>
        <v>10.871859000000001</v>
      </c>
      <c r="K25" s="27">
        <f>SUM(CORNELL_V512_R720_S0.5!C46:C53)</f>
        <v>0.636297</v>
      </c>
      <c r="L25" s="26">
        <f>SUM(CORNELL_V512_R720_S0.5!C54:C55)</f>
        <v>7.8651859999999996</v>
      </c>
      <c r="M25" s="26">
        <f t="shared" ref="M25:M27" si="5">SUM(D25:J25,L25)</f>
        <v>88.171552999999989</v>
      </c>
      <c r="N25" s="26">
        <f t="shared" si="2"/>
        <v>86.003112999999985</v>
      </c>
    </row>
    <row r="26" spans="1:15" x14ac:dyDescent="0.25">
      <c r="A26" s="41"/>
      <c r="B26" s="15" t="s">
        <v>47</v>
      </c>
      <c r="C26" s="27">
        <f>SUM(CONFERENCE_V512_R720_S0.5!C3:C52)</f>
        <v>1.2037040000000001</v>
      </c>
      <c r="D26" s="26">
        <f>SUM(CONFERENCE_V512_R720_S0.5!C53:C94)</f>
        <v>47.435068000000001</v>
      </c>
      <c r="E26" s="26">
        <f>SUM(CONFERENCE_V512_R720_S0.5!C95)</f>
        <v>4.46326</v>
      </c>
      <c r="F26" s="26">
        <f>SUM(CONFERENCE_V512_R720_S0.5!C96:C99)</f>
        <v>1.2834060000000003</v>
      </c>
      <c r="G26" s="26">
        <f>SUM(CONFERENCE_V512_R720_S0.5!C100)</f>
        <v>5.6317000000000004</v>
      </c>
      <c r="H26" s="26">
        <f>SUM(CONFERENCE_V512_R720_S0.5!C101:C109)</f>
        <v>11.569033000000003</v>
      </c>
      <c r="I26" s="26">
        <f>SUM(CONFERENCE_V512_R720_S0.5!C110)</f>
        <v>18.701499999999999</v>
      </c>
      <c r="J26" s="28">
        <f>SUM(CONFERENCE_V512_R720_S0.5!C111:C119)</f>
        <v>11.348149000000001</v>
      </c>
      <c r="K26" s="27">
        <f>SUM(CONFERENCE_V512_R720_S0.5!C120:C148)</f>
        <v>1.1885929999999998</v>
      </c>
      <c r="L26" s="26">
        <f>SUM(CONFERENCE_V512_R720_S0.5!C149:C150)</f>
        <v>8.5598519999999994</v>
      </c>
      <c r="M26" s="26">
        <f t="shared" si="5"/>
        <v>108.99196800000001</v>
      </c>
      <c r="N26" s="26">
        <f t="shared" si="2"/>
        <v>61.556900000000013</v>
      </c>
    </row>
    <row r="27" spans="1:15" x14ac:dyDescent="0.25">
      <c r="A27" s="41"/>
      <c r="B27" s="17" t="s">
        <v>48</v>
      </c>
      <c r="C27" s="30">
        <f>SUM(SPONZA_V512_R720_S0.5!C3:C404)</f>
        <v>1.218664</v>
      </c>
      <c r="D27" s="29">
        <f>SUM(SPONZA_V512_R720_S0.5!C405:C798)</f>
        <v>9.0524460000000051</v>
      </c>
      <c r="E27" s="29">
        <f>SUM(SPONZA_V512_R720_S0.5!C799)</f>
        <v>4.5515499999999998</v>
      </c>
      <c r="F27" s="29">
        <f>SUM(SPONZA_V512_R720_S0.5!C800:C803)</f>
        <v>1.391111</v>
      </c>
      <c r="G27" s="29">
        <f>SUM(SPONZA_V512_R720_S0.5!C804)</f>
        <v>6.8731900000000001</v>
      </c>
      <c r="H27" s="29">
        <f>SUM(SPONZA_V512_R720_S0.5!C805:C813)</f>
        <v>11.156732</v>
      </c>
      <c r="I27" s="29">
        <f>SUM(SPONZA_V512_R720_S0.5!C814)</f>
        <v>28.089300000000001</v>
      </c>
      <c r="J27" s="29">
        <f>SUM(SPONZA_V512_R720_S0.5!C815:C823)</f>
        <v>10.785479999999996</v>
      </c>
      <c r="K27" s="30">
        <f>SUM(SPONZA_V512_R720_S0.5!C824:C967)</f>
        <v>1.226963</v>
      </c>
      <c r="L27" s="29">
        <f>SUM(SPONZA_V512_R720_S0.5!C969,SPONZA_V512_R720_S0.5!C968)</f>
        <v>7.64222</v>
      </c>
      <c r="M27" s="26">
        <f t="shared" si="5"/>
        <v>79.542028999999999</v>
      </c>
      <c r="N27" s="26">
        <f t="shared" si="2"/>
        <v>70.489582999999996</v>
      </c>
    </row>
    <row r="29" spans="1:15" x14ac:dyDescent="0.25">
      <c r="A29" t="s">
        <v>32</v>
      </c>
    </row>
    <row r="31" spans="1:15" ht="30" x14ac:dyDescent="0.25">
      <c r="A31" t="s">
        <v>76</v>
      </c>
      <c r="B31" s="3" t="s">
        <v>0</v>
      </c>
      <c r="C31" s="2" t="s">
        <v>30</v>
      </c>
      <c r="D31" s="2" t="s">
        <v>38</v>
      </c>
      <c r="E31" s="2" t="s">
        <v>39</v>
      </c>
      <c r="F31" s="2" t="s">
        <v>40</v>
      </c>
      <c r="G31" s="2" t="s">
        <v>41</v>
      </c>
      <c r="H31" s="2" t="s">
        <v>2</v>
      </c>
      <c r="I31" s="2" t="s">
        <v>42</v>
      </c>
      <c r="J31" s="2" t="s">
        <v>2</v>
      </c>
      <c r="K31" s="2" t="s">
        <v>43</v>
      </c>
      <c r="L31" s="2" t="s">
        <v>44</v>
      </c>
      <c r="M31" s="25" t="s">
        <v>35</v>
      </c>
    </row>
    <row r="32" spans="1:15" x14ac:dyDescent="0.25">
      <c r="A32" s="41">
        <v>0.1</v>
      </c>
      <c r="B32" s="15" t="s">
        <v>4</v>
      </c>
      <c r="C32" s="19"/>
      <c r="D32" s="19"/>
      <c r="E32" s="19"/>
      <c r="F32" s="19"/>
      <c r="G32" s="19"/>
      <c r="H32" s="19"/>
      <c r="I32" s="19"/>
      <c r="J32" s="19"/>
      <c r="K32" s="19"/>
      <c r="L32" s="26">
        <f>SUM(SIBENIK_V256_R720_S0.1!C80:C81)</f>
        <v>29.551069999999999</v>
      </c>
      <c r="M32" s="32">
        <f>L32-L4</f>
        <v>22.243361999999998</v>
      </c>
      <c r="N32" s="39">
        <f>AVERAGE(L32:L35)</f>
        <v>28.971648250000001</v>
      </c>
    </row>
    <row r="33" spans="1:14" x14ac:dyDescent="0.25">
      <c r="A33" s="41"/>
      <c r="B33" s="15" t="s">
        <v>3</v>
      </c>
      <c r="C33" s="19"/>
      <c r="D33" s="19"/>
      <c r="E33" s="20"/>
      <c r="F33" s="19"/>
      <c r="G33" s="19"/>
      <c r="H33" s="19"/>
      <c r="I33" s="19"/>
      <c r="J33" s="19"/>
      <c r="K33" s="19"/>
      <c r="L33" s="26">
        <f>SUM(CORNELL_V256_R720_S0.1!C24:C25)</f>
        <v>26.797136999999999</v>
      </c>
      <c r="M33" s="26">
        <f t="shared" ref="M33:M35" si="6">L33-L5</f>
        <v>19.571214999999999</v>
      </c>
      <c r="N33" s="40"/>
    </row>
    <row r="34" spans="1:14" x14ac:dyDescent="0.25">
      <c r="A34" s="41"/>
      <c r="B34" s="15" t="s">
        <v>47</v>
      </c>
      <c r="C34" s="19"/>
      <c r="D34" s="19"/>
      <c r="E34" s="19"/>
      <c r="F34" s="19"/>
      <c r="G34" s="19"/>
      <c r="H34" s="19"/>
      <c r="I34" s="19"/>
      <c r="J34" s="20"/>
      <c r="K34" s="19"/>
      <c r="L34" s="28">
        <f>SUM(CONFERENCE_V256_R720_S0.1!C161:C162)</f>
        <v>29.732771</v>
      </c>
      <c r="M34" s="26">
        <f t="shared" si="6"/>
        <v>22.236331</v>
      </c>
      <c r="N34" s="40"/>
    </row>
    <row r="35" spans="1:14" x14ac:dyDescent="0.25">
      <c r="A35" s="41"/>
      <c r="B35" s="17" t="s">
        <v>48</v>
      </c>
      <c r="C35" s="21"/>
      <c r="D35" s="21"/>
      <c r="E35" s="21"/>
      <c r="F35" s="21"/>
      <c r="G35" s="21"/>
      <c r="H35" s="21"/>
      <c r="I35" s="21"/>
      <c r="J35" s="21"/>
      <c r="K35" s="21"/>
      <c r="L35" s="29">
        <f>SUM(SPONZA_V256_R720_S0.1!C966:C967)</f>
        <v>29.805615</v>
      </c>
      <c r="M35" s="29">
        <f t="shared" si="6"/>
        <v>22.794646999999998</v>
      </c>
      <c r="N35" s="40"/>
    </row>
    <row r="36" spans="1:14" x14ac:dyDescent="0.25">
      <c r="A36" s="41">
        <v>0.25</v>
      </c>
      <c r="B36" s="18" t="s">
        <v>4</v>
      </c>
      <c r="C36" s="19"/>
      <c r="D36" s="19"/>
      <c r="E36" s="19"/>
      <c r="F36" s="19"/>
      <c r="G36" s="19"/>
      <c r="H36" s="19"/>
      <c r="I36" s="19"/>
      <c r="J36" s="19"/>
      <c r="K36" s="19"/>
      <c r="L36" s="26">
        <f>SUM(SIBENIK_V256_R720_S0.25!C80:C81)</f>
        <v>12.734118</v>
      </c>
      <c r="M36" s="26">
        <f>L36-L4</f>
        <v>5.4264100000000006</v>
      </c>
      <c r="N36" s="39">
        <f>AVERAGE(L36:L39)</f>
        <v>12.539735250000001</v>
      </c>
    </row>
    <row r="37" spans="1:14" x14ac:dyDescent="0.25">
      <c r="A37" s="41"/>
      <c r="B37" s="15" t="s">
        <v>3</v>
      </c>
      <c r="C37" s="19"/>
      <c r="D37" s="19"/>
      <c r="E37" s="20"/>
      <c r="F37" s="19"/>
      <c r="G37" s="19"/>
      <c r="H37" s="19"/>
      <c r="I37" s="19"/>
      <c r="J37" s="19"/>
      <c r="K37" s="19"/>
      <c r="L37" s="26">
        <f>SUM(CORNELL_V256_R720_S0.25!C24:C25)</f>
        <v>11.573734</v>
      </c>
      <c r="M37" s="26">
        <f t="shared" ref="M37:M39" si="7">L37-L5</f>
        <v>4.3478119999999993</v>
      </c>
      <c r="N37" s="40"/>
    </row>
    <row r="38" spans="1:14" x14ac:dyDescent="0.25">
      <c r="A38" s="41"/>
      <c r="B38" s="15" t="s">
        <v>47</v>
      </c>
      <c r="C38" s="19"/>
      <c r="D38" s="19"/>
      <c r="E38" s="19"/>
      <c r="F38" s="19"/>
      <c r="G38" s="19"/>
      <c r="H38" s="19"/>
      <c r="I38" s="19"/>
      <c r="J38" s="20"/>
      <c r="K38" s="19"/>
      <c r="L38" s="28">
        <f>SUM(CONFERENCE_V256_R720_S0.25!C161:C162)</f>
        <v>12.933923</v>
      </c>
      <c r="M38" s="26">
        <f t="shared" si="7"/>
        <v>5.4374829999999994</v>
      </c>
      <c r="N38" s="40"/>
    </row>
    <row r="39" spans="1:14" x14ac:dyDescent="0.25">
      <c r="A39" s="41"/>
      <c r="B39" s="17" t="s">
        <v>48</v>
      </c>
      <c r="C39" s="21"/>
      <c r="D39" s="21"/>
      <c r="E39" s="21"/>
      <c r="F39" s="21"/>
      <c r="G39" s="21"/>
      <c r="H39" s="21"/>
      <c r="I39" s="21"/>
      <c r="J39" s="21"/>
      <c r="K39" s="21"/>
      <c r="L39" s="29">
        <f>SUM(SPONZA_V256_R720_S0.25!C966:C967)</f>
        <v>12.917166</v>
      </c>
      <c r="M39" s="26">
        <f t="shared" si="7"/>
        <v>5.9061979999999998</v>
      </c>
      <c r="N39" s="40"/>
    </row>
    <row r="40" spans="1:14" x14ac:dyDescent="0.25">
      <c r="A40" s="41">
        <v>0.5</v>
      </c>
      <c r="B40" s="18" t="s">
        <v>4</v>
      </c>
      <c r="C40" s="19"/>
      <c r="D40" s="19"/>
      <c r="E40" s="19"/>
      <c r="F40" s="19"/>
      <c r="G40" s="20"/>
      <c r="H40" s="19"/>
      <c r="I40" s="19"/>
      <c r="J40" s="19"/>
      <c r="K40" s="19"/>
      <c r="L40" s="26">
        <f>SUM(SIBENIK_V256_R720_S0.5!C80:C81)</f>
        <v>7.3077079999999999</v>
      </c>
      <c r="M40" s="32">
        <f>L40-L4</f>
        <v>0</v>
      </c>
      <c r="N40" s="39">
        <f>AVERAGE(L40:L43)</f>
        <v>7.2602595000000001</v>
      </c>
    </row>
    <row r="41" spans="1:14" x14ac:dyDescent="0.25">
      <c r="A41" s="41"/>
      <c r="B41" s="15" t="s">
        <v>3</v>
      </c>
      <c r="C41" s="19"/>
      <c r="D41" s="19"/>
      <c r="E41" s="20"/>
      <c r="F41" s="19"/>
      <c r="G41" s="19"/>
      <c r="H41" s="19"/>
      <c r="I41" s="19"/>
      <c r="J41" s="19"/>
      <c r="K41" s="19"/>
      <c r="L41" s="26">
        <f>SUM(CORNELL_V256_R720_S0.5!C52:C53)</f>
        <v>7.2259220000000006</v>
      </c>
      <c r="M41" s="26">
        <f t="shared" ref="M41:M43" si="8">L41-L5</f>
        <v>0</v>
      </c>
      <c r="N41" s="40"/>
    </row>
    <row r="42" spans="1:14" x14ac:dyDescent="0.25">
      <c r="A42" s="41"/>
      <c r="B42" s="15" t="s">
        <v>47</v>
      </c>
      <c r="C42" s="19"/>
      <c r="D42" s="19"/>
      <c r="E42" s="19"/>
      <c r="F42" s="19"/>
      <c r="G42" s="19"/>
      <c r="H42" s="19"/>
      <c r="I42" s="19"/>
      <c r="J42" s="20"/>
      <c r="K42" s="19"/>
      <c r="L42" s="26">
        <f>SUM(CONFERENCE_V256_R720_S0.5!C161:C162)</f>
        <v>7.4964400000000007</v>
      </c>
      <c r="M42" s="26">
        <f t="shared" si="8"/>
        <v>0</v>
      </c>
      <c r="N42" s="40"/>
    </row>
    <row r="43" spans="1:14" x14ac:dyDescent="0.25">
      <c r="A43" s="41"/>
      <c r="B43" s="17" t="s">
        <v>48</v>
      </c>
      <c r="C43" s="21"/>
      <c r="D43" s="21"/>
      <c r="E43" s="22"/>
      <c r="F43" s="21"/>
      <c r="G43" s="21"/>
      <c r="H43" s="21"/>
      <c r="I43" s="21"/>
      <c r="J43" s="21"/>
      <c r="K43" s="21"/>
      <c r="L43" s="29">
        <f>SUM(SPONZA_V256_R720_S0.5!C966:C967)</f>
        <v>7.0109680000000001</v>
      </c>
      <c r="M43" s="29">
        <f t="shared" si="8"/>
        <v>0</v>
      </c>
      <c r="N43" s="40"/>
    </row>
    <row r="44" spans="1:14" x14ac:dyDescent="0.25">
      <c r="A44" s="41">
        <v>2.5</v>
      </c>
      <c r="B44" s="18" t="s">
        <v>4</v>
      </c>
      <c r="C44" s="19"/>
      <c r="D44" s="19"/>
      <c r="E44" s="19"/>
      <c r="F44" s="19"/>
      <c r="G44" s="19"/>
      <c r="H44" s="19"/>
      <c r="I44" s="19"/>
      <c r="J44" s="19"/>
      <c r="K44" s="19"/>
      <c r="L44" s="26">
        <f>SUM(SIBENIK_V256_R720_S2.5!C80:C81)</f>
        <v>2.6724429999999999</v>
      </c>
      <c r="M44" s="32">
        <f>L44-L4</f>
        <v>-4.6352650000000004</v>
      </c>
      <c r="N44" s="39">
        <f>AVERAGE(L44:L47)</f>
        <v>2.7510737499999998</v>
      </c>
    </row>
    <row r="45" spans="1:14" x14ac:dyDescent="0.25">
      <c r="A45" s="41"/>
      <c r="B45" s="15" t="s">
        <v>3</v>
      </c>
      <c r="C45" s="19"/>
      <c r="D45" s="19"/>
      <c r="E45" s="20"/>
      <c r="F45" s="19"/>
      <c r="G45" s="19"/>
      <c r="H45" s="19"/>
      <c r="I45" s="19"/>
      <c r="J45" s="19"/>
      <c r="K45" s="19"/>
      <c r="L45" s="26">
        <f>SUM(CORNELL_V256_R720_S2.5!C24:C25)</f>
        <v>2.6761509999999999</v>
      </c>
      <c r="M45" s="26">
        <f t="shared" ref="M45:M47" si="9">L45-L5</f>
        <v>-4.5497710000000007</v>
      </c>
      <c r="N45" s="40"/>
    </row>
    <row r="46" spans="1:14" x14ac:dyDescent="0.25">
      <c r="A46" s="41"/>
      <c r="B46" s="15" t="s">
        <v>47</v>
      </c>
      <c r="C46" s="19"/>
      <c r="D46" s="19"/>
      <c r="E46" s="19"/>
      <c r="F46" s="19"/>
      <c r="G46" s="19"/>
      <c r="H46" s="19"/>
      <c r="I46" s="19"/>
      <c r="J46" s="20"/>
      <c r="K46" s="19"/>
      <c r="L46" s="28">
        <f>SUM(CONFERENCE_V256_R720_S2.5!C161:C162)</f>
        <v>2.8459220000000003</v>
      </c>
      <c r="M46" s="26">
        <f t="shared" si="9"/>
        <v>-4.6505179999999999</v>
      </c>
      <c r="N46" s="40"/>
    </row>
    <row r="47" spans="1:14" x14ac:dyDescent="0.25">
      <c r="A47" s="41"/>
      <c r="B47" s="17" t="s">
        <v>48</v>
      </c>
      <c r="C47" s="21"/>
      <c r="D47" s="21"/>
      <c r="E47" s="21"/>
      <c r="F47" s="21"/>
      <c r="G47" s="21"/>
      <c r="H47" s="21"/>
      <c r="I47" s="21"/>
      <c r="J47" s="21"/>
      <c r="K47" s="21"/>
      <c r="L47" s="29">
        <f>SUM(SPONZA_V256_R720_S2.5!C966:C967)</f>
        <v>2.8097789999999998</v>
      </c>
      <c r="M47" s="29">
        <f t="shared" si="9"/>
        <v>-4.2011890000000003</v>
      </c>
      <c r="N47" s="40"/>
    </row>
    <row r="49" spans="1:13" x14ac:dyDescent="0.25">
      <c r="A49" t="s">
        <v>46</v>
      </c>
    </row>
    <row r="51" spans="1:13" ht="30" x14ac:dyDescent="0.25">
      <c r="B51" s="3" t="s">
        <v>0</v>
      </c>
      <c r="C51" s="2" t="s">
        <v>30</v>
      </c>
      <c r="D51" s="2" t="s">
        <v>38</v>
      </c>
      <c r="E51" s="2" t="s">
        <v>39</v>
      </c>
      <c r="F51" s="2" t="s">
        <v>40</v>
      </c>
      <c r="G51" s="2" t="s">
        <v>41</v>
      </c>
      <c r="H51" s="2" t="s">
        <v>2</v>
      </c>
      <c r="I51" s="2" t="s">
        <v>42</v>
      </c>
      <c r="J51" s="2" t="s">
        <v>2</v>
      </c>
      <c r="K51" s="2" t="s">
        <v>43</v>
      </c>
      <c r="L51" s="2" t="s">
        <v>44</v>
      </c>
      <c r="M51" s="4" t="s">
        <v>35</v>
      </c>
    </row>
    <row r="52" spans="1:13" x14ac:dyDescent="0.25">
      <c r="A52" s="41" t="s">
        <v>33</v>
      </c>
      <c r="B52" s="15" t="s">
        <v>4</v>
      </c>
      <c r="C52" s="19"/>
      <c r="D52" s="19"/>
      <c r="E52" s="19"/>
      <c r="F52" s="19"/>
      <c r="G52" s="19"/>
      <c r="H52" s="19"/>
      <c r="I52" s="19"/>
      <c r="J52" s="19"/>
      <c r="K52" s="19"/>
      <c r="L52" s="26">
        <f>SUM(SIBENIK_V256_R720_S0.5!C80:C81)</f>
        <v>7.3077079999999999</v>
      </c>
      <c r="M52" s="33">
        <f>L52-L4</f>
        <v>0</v>
      </c>
    </row>
    <row r="53" spans="1:13" x14ac:dyDescent="0.25">
      <c r="A53" s="41"/>
      <c r="B53" s="15" t="s">
        <v>3</v>
      </c>
      <c r="C53" s="19"/>
      <c r="D53" s="19"/>
      <c r="E53" s="20"/>
      <c r="F53" s="19"/>
      <c r="G53" s="19"/>
      <c r="H53" s="19"/>
      <c r="I53" s="19"/>
      <c r="J53" s="19"/>
      <c r="K53" s="19"/>
      <c r="L53" s="26">
        <f>SUM(CORNELL_V256_R720_S0.5!C52:C53)</f>
        <v>7.2259220000000006</v>
      </c>
      <c r="M53" s="26">
        <f t="shared" ref="M53:M55" si="10">L53-L5</f>
        <v>0</v>
      </c>
    </row>
    <row r="54" spans="1:13" x14ac:dyDescent="0.25">
      <c r="A54" s="41"/>
      <c r="B54" s="15" t="s">
        <v>47</v>
      </c>
      <c r="C54" s="19"/>
      <c r="D54" s="19"/>
      <c r="E54" s="19"/>
      <c r="F54" s="19"/>
      <c r="G54" s="19"/>
      <c r="H54" s="19"/>
      <c r="I54" s="19"/>
      <c r="J54" s="20"/>
      <c r="K54" s="19"/>
      <c r="L54" s="26">
        <f>SUM(CONFERENCE_V256_R720_S0.5!C161:C162)</f>
        <v>7.4964400000000007</v>
      </c>
      <c r="M54" s="26">
        <f t="shared" si="10"/>
        <v>0</v>
      </c>
    </row>
    <row r="55" spans="1:13" x14ac:dyDescent="0.25">
      <c r="A55" s="41"/>
      <c r="B55" s="17" t="s">
        <v>48</v>
      </c>
      <c r="C55" s="21"/>
      <c r="D55" s="21"/>
      <c r="E55" s="21"/>
      <c r="F55" s="21"/>
      <c r="G55" s="21"/>
      <c r="H55" s="21"/>
      <c r="I55" s="21"/>
      <c r="J55" s="21"/>
      <c r="K55" s="21"/>
      <c r="L55" s="29">
        <f>SUM(SPONZA_V256_R720_S0.5!C966:C967)</f>
        <v>7.0109680000000001</v>
      </c>
      <c r="M55" s="29">
        <f t="shared" si="10"/>
        <v>0</v>
      </c>
    </row>
    <row r="56" spans="1:13" x14ac:dyDescent="0.25">
      <c r="A56" s="41" t="s">
        <v>34</v>
      </c>
      <c r="B56" s="18" t="s">
        <v>4</v>
      </c>
      <c r="C56" s="19"/>
      <c r="D56" s="19"/>
      <c r="E56" s="19"/>
      <c r="F56" s="19"/>
      <c r="G56" s="19"/>
      <c r="H56" s="19"/>
      <c r="I56" s="19"/>
      <c r="J56" s="19"/>
      <c r="K56" s="19"/>
      <c r="L56" s="26">
        <f>SUM(SIBENIK_V256_R1080_S0.5!C40:C41)</f>
        <v>14.303555000000001</v>
      </c>
      <c r="M56" s="32">
        <f>L56-L4</f>
        <v>6.9958470000000013</v>
      </c>
    </row>
    <row r="57" spans="1:13" x14ac:dyDescent="0.25">
      <c r="A57" s="41"/>
      <c r="B57" s="15" t="s">
        <v>3</v>
      </c>
      <c r="C57" s="24"/>
      <c r="D57" s="19"/>
      <c r="E57" s="20"/>
      <c r="F57" s="19"/>
      <c r="G57" s="19"/>
      <c r="H57" s="19"/>
      <c r="I57" s="19"/>
      <c r="J57" s="19"/>
      <c r="K57" s="19"/>
      <c r="L57" s="26">
        <f>SUM(CORNELL_V256_R1080_S0.5!C30:C31)</f>
        <v>15.168408000000001</v>
      </c>
      <c r="M57" s="26">
        <f t="shared" ref="M57:M59" si="11">L57-L5</f>
        <v>7.9424860000000006</v>
      </c>
    </row>
    <row r="58" spans="1:13" x14ac:dyDescent="0.25">
      <c r="A58" s="41"/>
      <c r="B58" s="15" t="s">
        <v>47</v>
      </c>
      <c r="C58" s="19"/>
      <c r="D58" s="19"/>
      <c r="E58" s="19"/>
      <c r="F58" s="19"/>
      <c r="G58" s="19"/>
      <c r="H58" s="19"/>
      <c r="I58" s="19"/>
      <c r="J58" s="20"/>
      <c r="K58" s="19"/>
      <c r="L58" s="26">
        <f>SUM(CONFERENCE_V256_R1080_S0.5!C98:C99)</f>
        <v>16.266795999999999</v>
      </c>
      <c r="M58" s="26">
        <f t="shared" si="11"/>
        <v>8.7703559999999996</v>
      </c>
    </row>
    <row r="59" spans="1:13" x14ac:dyDescent="0.25">
      <c r="A59" s="41"/>
      <c r="B59" s="17" t="s">
        <v>48</v>
      </c>
      <c r="C59" s="21"/>
      <c r="D59" s="21"/>
      <c r="E59" s="21"/>
      <c r="F59" s="21"/>
      <c r="G59" s="21"/>
      <c r="H59" s="21"/>
      <c r="I59" s="21"/>
      <c r="J59" s="21"/>
      <c r="K59" s="21"/>
      <c r="L59" s="29">
        <f>SUM(SPONZA_V256_R1080_S0.5!C698:C699)</f>
        <v>16.694245000000002</v>
      </c>
      <c r="M59" s="29">
        <f t="shared" si="11"/>
        <v>9.6832770000000021</v>
      </c>
    </row>
    <row r="60" spans="1:13" x14ac:dyDescent="0.25">
      <c r="A60" s="34"/>
    </row>
    <row r="61" spans="1:13" x14ac:dyDescent="0.25">
      <c r="A61" s="34" t="s">
        <v>50</v>
      </c>
    </row>
    <row r="62" spans="1:13" x14ac:dyDescent="0.25">
      <c r="A62" s="34"/>
    </row>
    <row r="63" spans="1:13" ht="30" x14ac:dyDescent="0.25">
      <c r="A63" s="23"/>
      <c r="B63" s="3" t="s">
        <v>0</v>
      </c>
      <c r="C63" s="2" t="s">
        <v>30</v>
      </c>
      <c r="D63" s="2" t="s">
        <v>38</v>
      </c>
      <c r="E63" s="2" t="s">
        <v>39</v>
      </c>
      <c r="F63" s="2" t="s">
        <v>40</v>
      </c>
      <c r="G63" s="2" t="s">
        <v>41</v>
      </c>
      <c r="H63" s="2" t="s">
        <v>2</v>
      </c>
      <c r="I63" s="2" t="s">
        <v>42</v>
      </c>
      <c r="J63" s="2" t="s">
        <v>2</v>
      </c>
      <c r="K63" s="2" t="s">
        <v>43</v>
      </c>
      <c r="L63" s="2" t="s">
        <v>44</v>
      </c>
    </row>
    <row r="64" spans="1:13" x14ac:dyDescent="0.25">
      <c r="A64" s="41" t="s">
        <v>52</v>
      </c>
      <c r="B64" s="15" t="s">
        <v>4</v>
      </c>
      <c r="C64" s="19"/>
      <c r="D64" s="19"/>
      <c r="E64" s="19"/>
      <c r="F64" s="19"/>
      <c r="G64" s="37">
        <f>SUM(SIBENIK_SHADOWS!C6)</f>
        <v>4.5679999999999996</v>
      </c>
      <c r="H64" s="35"/>
      <c r="I64" s="19"/>
      <c r="J64" s="19"/>
      <c r="K64" s="19"/>
      <c r="L64" s="26">
        <f>SUM(SIBENIK_SHADOWS!C56:C57)</f>
        <v>8.5817789999999992</v>
      </c>
    </row>
    <row r="65" spans="1:12" x14ac:dyDescent="0.25">
      <c r="A65" s="41"/>
      <c r="B65" s="15" t="s">
        <v>3</v>
      </c>
      <c r="C65" s="19"/>
      <c r="D65" s="19"/>
      <c r="E65" s="20"/>
      <c r="F65" s="19"/>
      <c r="G65" s="26">
        <f>SUM(CORNELL_SHADOWS!C6)</f>
        <v>20.3184</v>
      </c>
      <c r="H65" s="36"/>
      <c r="I65" s="19"/>
      <c r="J65" s="19"/>
      <c r="K65" s="19"/>
      <c r="L65" s="26">
        <f>SUM(CORNELL_SHADOWS!C48:C49)</f>
        <v>10.309432999999999</v>
      </c>
    </row>
    <row r="66" spans="1:12" x14ac:dyDescent="0.25">
      <c r="A66" s="41"/>
      <c r="B66" s="15" t="s">
        <v>47</v>
      </c>
      <c r="C66" s="19"/>
      <c r="D66" s="19"/>
      <c r="E66" s="19"/>
      <c r="F66" s="19"/>
      <c r="G66" s="26">
        <f>SUM(CONFERENCE_SHADOWS!C6)</f>
        <v>4.7657800000000003</v>
      </c>
      <c r="H66" s="19"/>
      <c r="I66" s="19"/>
      <c r="J66" s="20"/>
      <c r="K66" s="19"/>
      <c r="L66" s="26">
        <f>SUM(CONFERENCE_SHADOWS!C112:C113)</f>
        <v>5.6491859999999994</v>
      </c>
    </row>
    <row r="67" spans="1:12" x14ac:dyDescent="0.25">
      <c r="A67" s="41"/>
      <c r="B67" s="17" t="s">
        <v>48</v>
      </c>
      <c r="C67" s="21"/>
      <c r="D67" s="21"/>
      <c r="E67" s="21"/>
      <c r="F67" s="21"/>
      <c r="G67" s="29">
        <f>SUM(SPONZA_SHADOWS!C6)</f>
        <v>3.3121499999999999</v>
      </c>
      <c r="H67" s="21"/>
      <c r="I67" s="21"/>
      <c r="J67" s="21"/>
      <c r="K67" s="21"/>
      <c r="L67" s="29">
        <f>SUM(SPONZA_SHADOWS!C314:C315)</f>
        <v>8.2997060000000005</v>
      </c>
    </row>
    <row r="68" spans="1:12" x14ac:dyDescent="0.25">
      <c r="A68" s="41" t="s">
        <v>51</v>
      </c>
      <c r="B68" s="18" t="s">
        <v>4</v>
      </c>
      <c r="C68" s="19"/>
      <c r="D68" s="19"/>
      <c r="E68" s="19"/>
      <c r="F68" s="19"/>
      <c r="G68" s="37">
        <f>SUM(SIBENIK_SHADOWS!C6)</f>
        <v>4.5679999999999996</v>
      </c>
      <c r="H68" s="19"/>
      <c r="I68" s="19"/>
      <c r="J68" s="19"/>
      <c r="K68" s="19"/>
      <c r="L68" s="26">
        <f>SUM(SIBENIK_SHADOWS!C27:C28)</f>
        <v>6.0327419999999998</v>
      </c>
    </row>
    <row r="69" spans="1:12" x14ac:dyDescent="0.25">
      <c r="A69" s="41"/>
      <c r="B69" s="15" t="s">
        <v>3</v>
      </c>
      <c r="C69" s="24"/>
      <c r="D69" s="19"/>
      <c r="E69" s="20"/>
      <c r="F69" s="19"/>
      <c r="G69" s="26">
        <f>SUM(CORNELL_SHADOWS!C6)</f>
        <v>20.3184</v>
      </c>
      <c r="H69" s="19"/>
      <c r="I69" s="19"/>
      <c r="J69" s="19"/>
      <c r="K69" s="19"/>
      <c r="L69" s="26">
        <f>SUM(CORNELL_SHADOWS!C23:C24)</f>
        <v>6.5035590000000001</v>
      </c>
    </row>
    <row r="70" spans="1:12" x14ac:dyDescent="0.25">
      <c r="A70" s="41"/>
      <c r="B70" s="15" t="s">
        <v>47</v>
      </c>
      <c r="C70" s="19"/>
      <c r="D70" s="19"/>
      <c r="E70" s="19"/>
      <c r="F70" s="19"/>
      <c r="G70" s="26">
        <f>SUM(CONFERENCE_SHADOWS!C6)</f>
        <v>4.7657800000000003</v>
      </c>
      <c r="H70" s="19"/>
      <c r="I70" s="19"/>
      <c r="J70" s="20"/>
      <c r="K70" s="19"/>
      <c r="L70" s="26">
        <f>SUM(CONFERENCE_SHADOWS!C55:C56)</f>
        <v>5.6491859999999994</v>
      </c>
    </row>
    <row r="71" spans="1:12" x14ac:dyDescent="0.25">
      <c r="A71" s="41"/>
      <c r="B71" s="17" t="s">
        <v>48</v>
      </c>
      <c r="C71" s="21"/>
      <c r="D71" s="21"/>
      <c r="E71" s="21"/>
      <c r="F71" s="21"/>
      <c r="G71" s="29">
        <f>SUM(SPONZA_SHADOWS!C6)</f>
        <v>3.3121499999999999</v>
      </c>
      <c r="H71" s="21"/>
      <c r="I71" s="21"/>
      <c r="J71" s="21"/>
      <c r="K71" s="21"/>
      <c r="L71" s="29">
        <f>SUM(SPONZA_SHADOWS!C156:C157)</f>
        <v>6.2807430000000002</v>
      </c>
    </row>
    <row r="73" spans="1:12" ht="30" x14ac:dyDescent="0.25">
      <c r="A73" s="23" t="s">
        <v>73</v>
      </c>
      <c r="B73" s="3" t="s">
        <v>0</v>
      </c>
      <c r="C73" s="2" t="s">
        <v>30</v>
      </c>
      <c r="D73" s="2" t="s">
        <v>38</v>
      </c>
      <c r="E73" s="2" t="s">
        <v>39</v>
      </c>
      <c r="F73" s="2" t="s">
        <v>40</v>
      </c>
      <c r="G73" s="2" t="s">
        <v>41</v>
      </c>
      <c r="H73" s="2" t="s">
        <v>2</v>
      </c>
      <c r="I73" s="2" t="s">
        <v>42</v>
      </c>
      <c r="J73" s="2" t="s">
        <v>2</v>
      </c>
      <c r="K73" s="2" t="s">
        <v>43</v>
      </c>
      <c r="L73" s="2" t="s">
        <v>44</v>
      </c>
    </row>
    <row r="74" spans="1:12" x14ac:dyDescent="0.25">
      <c r="A74" s="41">
        <v>1</v>
      </c>
      <c r="B74" s="15" t="s">
        <v>4</v>
      </c>
      <c r="C74" s="19"/>
      <c r="D74" s="19"/>
      <c r="E74" s="19"/>
      <c r="F74" s="19"/>
      <c r="G74" s="35"/>
      <c r="H74" s="19"/>
      <c r="I74" s="19"/>
      <c r="J74" s="19"/>
      <c r="K74" s="19"/>
      <c r="L74" s="26">
        <f>SUM(SIBENIK_SHADOWS!C74:C75)</f>
        <v>11.085581000000001</v>
      </c>
    </row>
    <row r="75" spans="1:12" x14ac:dyDescent="0.25">
      <c r="A75" s="41"/>
      <c r="B75" s="15" t="s">
        <v>3</v>
      </c>
      <c r="C75" s="19"/>
      <c r="D75" s="19"/>
      <c r="E75" s="20"/>
      <c r="F75" s="19"/>
      <c r="G75" s="19"/>
      <c r="H75" s="19"/>
      <c r="I75" s="19"/>
      <c r="J75" s="19"/>
      <c r="K75" s="19"/>
      <c r="L75" s="26">
        <f>SUM(CORNELL_SHADOWS!C62:C63)</f>
        <v>14.247092</v>
      </c>
    </row>
    <row r="76" spans="1:12" x14ac:dyDescent="0.25">
      <c r="A76" s="41"/>
      <c r="B76" s="15" t="s">
        <v>47</v>
      </c>
      <c r="C76" s="19"/>
      <c r="D76" s="19"/>
      <c r="E76" s="19"/>
      <c r="F76" s="19"/>
      <c r="G76" s="19"/>
      <c r="H76" s="19"/>
      <c r="I76" s="19"/>
      <c r="J76" s="20"/>
      <c r="K76" s="19"/>
      <c r="L76" s="26">
        <f>SUM(CONFERENCE_SHADOWS!C158:C159)</f>
        <v>10.561937</v>
      </c>
    </row>
    <row r="77" spans="1:12" x14ac:dyDescent="0.25">
      <c r="A77" s="41"/>
      <c r="B77" s="17" t="s">
        <v>48</v>
      </c>
      <c r="C77" s="21"/>
      <c r="D77" s="21"/>
      <c r="E77" s="21"/>
      <c r="F77" s="21"/>
      <c r="G77" s="21"/>
      <c r="H77" s="21"/>
      <c r="I77" s="21"/>
      <c r="J77" s="21"/>
      <c r="K77" s="21"/>
      <c r="L77" s="29">
        <f>SUM(SPONZA_SHADOWS!C461:C462)</f>
        <v>9.4472559999999994</v>
      </c>
    </row>
    <row r="78" spans="1:12" x14ac:dyDescent="0.25">
      <c r="A78" s="41">
        <v>5</v>
      </c>
      <c r="B78" s="15" t="s">
        <v>4</v>
      </c>
      <c r="C78" s="19"/>
      <c r="D78" s="19"/>
      <c r="E78" s="19"/>
      <c r="F78" s="19"/>
      <c r="G78" s="35"/>
      <c r="H78" s="19"/>
      <c r="I78" s="19"/>
      <c r="J78" s="19"/>
      <c r="K78" s="19"/>
      <c r="L78" s="26">
        <f t="shared" ref="L78:L81" si="12">L64</f>
        <v>8.5817789999999992</v>
      </c>
    </row>
    <row r="79" spans="1:12" x14ac:dyDescent="0.25">
      <c r="A79" s="41"/>
      <c r="B79" s="15" t="s">
        <v>3</v>
      </c>
      <c r="C79" s="19"/>
      <c r="D79" s="19"/>
      <c r="E79" s="20"/>
      <c r="F79" s="19"/>
      <c r="G79" s="19"/>
      <c r="H79" s="19"/>
      <c r="I79" s="19"/>
      <c r="J79" s="19"/>
      <c r="K79" s="19"/>
      <c r="L79" s="26">
        <f t="shared" si="12"/>
        <v>10.309432999999999</v>
      </c>
    </row>
    <row r="80" spans="1:12" x14ac:dyDescent="0.25">
      <c r="A80" s="41"/>
      <c r="B80" s="15" t="s">
        <v>47</v>
      </c>
      <c r="C80" s="19"/>
      <c r="D80" s="19"/>
      <c r="E80" s="19"/>
      <c r="F80" s="19"/>
      <c r="G80" s="19"/>
      <c r="H80" s="19"/>
      <c r="I80" s="19"/>
      <c r="J80" s="20"/>
      <c r="K80" s="19"/>
      <c r="L80" s="26">
        <f t="shared" si="12"/>
        <v>5.6491859999999994</v>
      </c>
    </row>
    <row r="81" spans="1:12" x14ac:dyDescent="0.25">
      <c r="A81" s="41"/>
      <c r="B81" s="17" t="s">
        <v>48</v>
      </c>
      <c r="C81" s="21"/>
      <c r="D81" s="21"/>
      <c r="E81" s="21"/>
      <c r="F81" s="21"/>
      <c r="G81" s="21"/>
      <c r="H81" s="21"/>
      <c r="I81" s="21"/>
      <c r="J81" s="21"/>
      <c r="K81" s="21"/>
      <c r="L81" s="29">
        <f t="shared" si="12"/>
        <v>8.2997060000000005</v>
      </c>
    </row>
    <row r="82" spans="1:12" x14ac:dyDescent="0.25">
      <c r="A82" s="41">
        <v>20</v>
      </c>
      <c r="B82" s="15" t="s">
        <v>4</v>
      </c>
      <c r="C82" s="19"/>
      <c r="D82" s="19"/>
      <c r="E82" s="19"/>
      <c r="F82" s="19"/>
      <c r="G82" s="35"/>
      <c r="H82" s="19"/>
      <c r="I82" s="19"/>
      <c r="J82" s="19"/>
      <c r="K82" s="19"/>
      <c r="L82" s="26">
        <f>SUM(SIBENIK_SHADOWS!C92:C93)</f>
        <v>7.1103649999999998</v>
      </c>
    </row>
    <row r="83" spans="1:12" x14ac:dyDescent="0.25">
      <c r="A83" s="41"/>
      <c r="B83" s="15" t="s">
        <v>3</v>
      </c>
      <c r="C83" s="19"/>
      <c r="D83" s="19"/>
      <c r="E83" s="20"/>
      <c r="F83" s="19"/>
      <c r="G83" s="19"/>
      <c r="H83" s="19"/>
      <c r="I83" s="19"/>
      <c r="J83" s="19"/>
      <c r="K83" s="19"/>
      <c r="L83" s="26">
        <f>SUM(CORNELL_SHADOWS!C76:C77)</f>
        <v>7.8174769999999993</v>
      </c>
    </row>
    <row r="84" spans="1:12" x14ac:dyDescent="0.25">
      <c r="A84" s="41"/>
      <c r="B84" s="15" t="s">
        <v>47</v>
      </c>
      <c r="C84" s="19"/>
      <c r="D84" s="19"/>
      <c r="E84" s="19"/>
      <c r="F84" s="19"/>
      <c r="G84" s="19"/>
      <c r="H84" s="19"/>
      <c r="I84" s="19"/>
      <c r="J84" s="20"/>
      <c r="K84" s="19"/>
      <c r="L84" s="26">
        <f>SUM(CONFERENCE_SHADOWS!C204:C205)</f>
        <v>6.7361449999999996</v>
      </c>
    </row>
    <row r="85" spans="1:12" x14ac:dyDescent="0.25">
      <c r="A85" s="41"/>
      <c r="B85" s="17" t="s">
        <v>48</v>
      </c>
      <c r="C85" s="21"/>
      <c r="D85" s="21"/>
      <c r="E85" s="21"/>
      <c r="F85" s="21"/>
      <c r="G85" s="21"/>
      <c r="H85" s="21"/>
      <c r="I85" s="21"/>
      <c r="J85" s="21"/>
      <c r="K85" s="21"/>
      <c r="L85" s="29">
        <f>SUM(SPONZA_SHADOWS!C608:C609)</f>
        <v>7.1986660000000002</v>
      </c>
    </row>
    <row r="86" spans="1:12" x14ac:dyDescent="0.25">
      <c r="A86" s="41">
        <v>45</v>
      </c>
      <c r="B86" s="15" t="s">
        <v>4</v>
      </c>
      <c r="C86" s="19"/>
      <c r="D86" s="19"/>
      <c r="E86" s="19"/>
      <c r="F86" s="19"/>
      <c r="G86" s="35"/>
      <c r="H86" s="19"/>
      <c r="I86" s="19"/>
      <c r="J86" s="19"/>
      <c r="K86" s="19"/>
      <c r="L86" s="26">
        <f>SUM(SIBENIK_SHADOWS!C110:C111)</f>
        <v>7.2041500000000003</v>
      </c>
    </row>
    <row r="87" spans="1:12" x14ac:dyDescent="0.25">
      <c r="A87" s="41"/>
      <c r="B87" s="15" t="s">
        <v>3</v>
      </c>
      <c r="C87" s="19"/>
      <c r="D87" s="19"/>
      <c r="E87" s="20"/>
      <c r="F87" s="19"/>
      <c r="G87" s="19"/>
      <c r="H87" s="19"/>
      <c r="I87" s="19"/>
      <c r="J87" s="19"/>
      <c r="K87" s="19"/>
      <c r="L87" s="26">
        <f>SUM(CORNELL_SHADOWS!C90:C91)</f>
        <v>7.2259269999999995</v>
      </c>
    </row>
    <row r="88" spans="1:12" x14ac:dyDescent="0.25">
      <c r="A88" s="41"/>
      <c r="B88" s="15" t="s">
        <v>47</v>
      </c>
      <c r="C88" s="19"/>
      <c r="D88" s="19"/>
      <c r="E88" s="19"/>
      <c r="F88" s="19"/>
      <c r="G88" s="19"/>
      <c r="H88" s="19"/>
      <c r="I88" s="19"/>
      <c r="J88" s="20"/>
      <c r="K88" s="19"/>
      <c r="L88" s="26">
        <f>SUM(CONFERENCE_SHADOWS!C250:C251)</f>
        <v>6.2825190000000006</v>
      </c>
    </row>
    <row r="89" spans="1:12" x14ac:dyDescent="0.25">
      <c r="A89" s="41"/>
      <c r="B89" s="17" t="s">
        <v>48</v>
      </c>
      <c r="C89" s="21"/>
      <c r="D89" s="21"/>
      <c r="E89" s="21"/>
      <c r="F89" s="21"/>
      <c r="G89" s="21"/>
      <c r="H89" s="21"/>
      <c r="I89" s="21"/>
      <c r="J89" s="21"/>
      <c r="K89" s="21"/>
      <c r="L89" s="29">
        <f>SUM(SPONZA_SHADOWS!C755:C756)</f>
        <v>6.8336310000000005</v>
      </c>
    </row>
    <row r="91" spans="1:12" ht="30" x14ac:dyDescent="0.25">
      <c r="A91" s="23" t="s">
        <v>73</v>
      </c>
      <c r="B91" s="2" t="s">
        <v>44</v>
      </c>
    </row>
    <row r="92" spans="1:12" x14ac:dyDescent="0.25">
      <c r="A92">
        <v>1</v>
      </c>
      <c r="B92" s="38">
        <f>SUM(CORNELL_SPECULAR!C13:C14)</f>
        <v>11.251434</v>
      </c>
    </row>
    <row r="93" spans="1:12" x14ac:dyDescent="0.25">
      <c r="A93">
        <v>5</v>
      </c>
      <c r="B93" s="38">
        <f>SUM(CORNELL_SPECULAR!C28:C29)</f>
        <v>7.6090400000000002</v>
      </c>
    </row>
    <row r="94" spans="1:12" x14ac:dyDescent="0.25">
      <c r="A94">
        <v>20</v>
      </c>
      <c r="B94" s="38">
        <f>SUM(CORNELL_SPECULAR!C43:C44)</f>
        <v>6.909338</v>
      </c>
    </row>
    <row r="95" spans="1:12" x14ac:dyDescent="0.25">
      <c r="A95">
        <v>45</v>
      </c>
      <c r="B95" s="38">
        <f>SUM(CORNELL_SPECULAR!C58:C59)</f>
        <v>7.0792599999999997</v>
      </c>
    </row>
  </sheetData>
  <mergeCells count="20">
    <mergeCell ref="A68:A71"/>
    <mergeCell ref="A74:A77"/>
    <mergeCell ref="A78:A81"/>
    <mergeCell ref="A82:A85"/>
    <mergeCell ref="A86:A89"/>
    <mergeCell ref="A12:A15"/>
    <mergeCell ref="A16:A19"/>
    <mergeCell ref="A20:A23"/>
    <mergeCell ref="A24:A27"/>
    <mergeCell ref="A32:A35"/>
    <mergeCell ref="N40:N43"/>
    <mergeCell ref="N36:N39"/>
    <mergeCell ref="N32:N35"/>
    <mergeCell ref="N44:N47"/>
    <mergeCell ref="A64:A67"/>
    <mergeCell ref="A36:A39"/>
    <mergeCell ref="A40:A43"/>
    <mergeCell ref="A44:A47"/>
    <mergeCell ref="A52:A55"/>
    <mergeCell ref="A56:A59"/>
  </mergeCells>
  <pageMargins left="0.25" right="0.25" top="0.75" bottom="0.75" header="0.3" footer="0.3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topLeftCell="A938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965</v>
      </c>
      <c r="C2">
        <v>73.411695000000094</v>
      </c>
    </row>
    <row r="3" spans="1:4" x14ac:dyDescent="0.25">
      <c r="A3" t="s">
        <v>10</v>
      </c>
      <c r="B3">
        <v>1</v>
      </c>
      <c r="C3">
        <v>1.5259E-2</v>
      </c>
      <c r="D3" t="s">
        <v>11</v>
      </c>
    </row>
    <row r="4" spans="1:4" x14ac:dyDescent="0.25">
      <c r="A4" t="s">
        <v>10</v>
      </c>
      <c r="B4">
        <v>2</v>
      </c>
      <c r="C4">
        <v>0.112</v>
      </c>
      <c r="D4" t="s">
        <v>12</v>
      </c>
    </row>
    <row r="5" spans="1:4" x14ac:dyDescent="0.25">
      <c r="A5" t="s">
        <v>13</v>
      </c>
      <c r="B5">
        <v>3</v>
      </c>
      <c r="C5">
        <v>9.9260000000000008E-3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1.4799999999999999E-4</v>
      </c>
      <c r="D7" t="s">
        <v>14</v>
      </c>
    </row>
    <row r="8" spans="1:4" x14ac:dyDescent="0.25">
      <c r="A8" t="s">
        <v>13</v>
      </c>
      <c r="B8">
        <v>6</v>
      </c>
      <c r="C8">
        <v>4.1489999999999999E-3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2.9599999999999998E-4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0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7.4100000000000001E-4</v>
      </c>
      <c r="D16" t="s">
        <v>14</v>
      </c>
    </row>
    <row r="17" spans="1:4" x14ac:dyDescent="0.25">
      <c r="A17" t="s">
        <v>13</v>
      </c>
      <c r="B17">
        <v>15</v>
      </c>
      <c r="C17">
        <v>1.4799999999999999E-4</v>
      </c>
      <c r="D17" t="s">
        <v>14</v>
      </c>
    </row>
    <row r="18" spans="1:4" x14ac:dyDescent="0.25">
      <c r="A18" t="s">
        <v>13</v>
      </c>
      <c r="B18">
        <v>16</v>
      </c>
      <c r="C18">
        <v>2.9599999999999998E-4</v>
      </c>
      <c r="D18" t="s">
        <v>14</v>
      </c>
    </row>
    <row r="19" spans="1:4" x14ac:dyDescent="0.25">
      <c r="A19" t="s">
        <v>13</v>
      </c>
      <c r="B19">
        <v>17</v>
      </c>
      <c r="C19">
        <v>4.4499999999999997E-4</v>
      </c>
      <c r="D19" t="s">
        <v>14</v>
      </c>
    </row>
    <row r="20" spans="1:4" x14ac:dyDescent="0.25">
      <c r="A20" t="s">
        <v>13</v>
      </c>
      <c r="B20">
        <v>18</v>
      </c>
      <c r="C20">
        <v>2.222E-3</v>
      </c>
      <c r="D20" t="s">
        <v>14</v>
      </c>
    </row>
    <row r="21" spans="1:4" x14ac:dyDescent="0.25">
      <c r="A21" t="s">
        <v>13</v>
      </c>
      <c r="B21">
        <v>19</v>
      </c>
      <c r="C21">
        <v>2.3555E-2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2.9700000000000001E-4</v>
      </c>
      <c r="D24" t="s">
        <v>14</v>
      </c>
    </row>
    <row r="25" spans="1:4" x14ac:dyDescent="0.25">
      <c r="A25" t="s">
        <v>13</v>
      </c>
      <c r="B25">
        <v>23</v>
      </c>
      <c r="C25">
        <v>2.9599999999999998E-4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1.333E-3</v>
      </c>
      <c r="D27" t="s">
        <v>14</v>
      </c>
    </row>
    <row r="28" spans="1:4" x14ac:dyDescent="0.25">
      <c r="A28" t="s">
        <v>13</v>
      </c>
      <c r="B28">
        <v>26</v>
      </c>
      <c r="C28">
        <v>1.6299999999999999E-3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8.8900000000000003E-4</v>
      </c>
      <c r="D31" t="s">
        <v>14</v>
      </c>
    </row>
    <row r="32" spans="1:4" x14ac:dyDescent="0.25">
      <c r="A32" t="s">
        <v>13</v>
      </c>
      <c r="B32">
        <v>30</v>
      </c>
      <c r="C32">
        <v>1.7780000000000001E-3</v>
      </c>
      <c r="D32" t="s">
        <v>14</v>
      </c>
    </row>
    <row r="33" spans="1:4" x14ac:dyDescent="0.25">
      <c r="A33" t="s">
        <v>13</v>
      </c>
      <c r="B33">
        <v>31</v>
      </c>
      <c r="C33">
        <v>2.9599999999999998E-4</v>
      </c>
      <c r="D33" t="s">
        <v>14</v>
      </c>
    </row>
    <row r="34" spans="1:4" x14ac:dyDescent="0.25">
      <c r="A34" t="s">
        <v>13</v>
      </c>
      <c r="B34">
        <v>32</v>
      </c>
      <c r="C34">
        <v>1.333E-3</v>
      </c>
      <c r="D34" t="s">
        <v>14</v>
      </c>
    </row>
    <row r="35" spans="1:4" x14ac:dyDescent="0.25">
      <c r="A35" t="s">
        <v>13</v>
      </c>
      <c r="B35">
        <v>33</v>
      </c>
      <c r="C35">
        <v>0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1.4799999999999999E-4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0</v>
      </c>
      <c r="D43" t="s">
        <v>14</v>
      </c>
    </row>
    <row r="44" spans="1:4" x14ac:dyDescent="0.25">
      <c r="A44" t="s">
        <v>13</v>
      </c>
      <c r="B44">
        <v>42</v>
      </c>
      <c r="C44">
        <v>1.1850000000000001E-3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1.7780000000000001E-3</v>
      </c>
      <c r="D46" t="s">
        <v>14</v>
      </c>
    </row>
    <row r="47" spans="1:4" x14ac:dyDescent="0.25">
      <c r="A47" t="s">
        <v>13</v>
      </c>
      <c r="B47">
        <v>45</v>
      </c>
      <c r="C47">
        <v>1.1704000000000001E-2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8.8900000000000003E-4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2.9599999999999998E-4</v>
      </c>
      <c r="D52" t="s">
        <v>14</v>
      </c>
    </row>
    <row r="53" spans="1:4" x14ac:dyDescent="0.25">
      <c r="A53" t="s">
        <v>13</v>
      </c>
      <c r="B53">
        <v>51</v>
      </c>
      <c r="C53">
        <v>1.363E-2</v>
      </c>
      <c r="D53" t="s">
        <v>14</v>
      </c>
    </row>
    <row r="54" spans="1:4" x14ac:dyDescent="0.25">
      <c r="A54" t="s">
        <v>13</v>
      </c>
      <c r="B54">
        <v>52</v>
      </c>
      <c r="C54">
        <v>1.4809999999999999E-3</v>
      </c>
      <c r="D54" t="s">
        <v>14</v>
      </c>
    </row>
    <row r="55" spans="1:4" x14ac:dyDescent="0.25">
      <c r="A55" t="s">
        <v>13</v>
      </c>
      <c r="B55">
        <v>53</v>
      </c>
      <c r="C55">
        <v>1.6299999999999999E-3</v>
      </c>
      <c r="D55" t="s">
        <v>14</v>
      </c>
    </row>
    <row r="56" spans="1:4" x14ac:dyDescent="0.25">
      <c r="A56" t="s">
        <v>13</v>
      </c>
      <c r="B56">
        <v>54</v>
      </c>
      <c r="C56">
        <v>1.0369999999999999E-3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5.9199999999999997E-4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1.4799999999999999E-4</v>
      </c>
      <c r="D60" t="s">
        <v>14</v>
      </c>
    </row>
    <row r="61" spans="1:4" x14ac:dyDescent="0.25">
      <c r="A61" t="s">
        <v>13</v>
      </c>
      <c r="B61">
        <v>59</v>
      </c>
      <c r="C61">
        <v>1.4899999999999999E-4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2.9599999999999998E-4</v>
      </c>
      <c r="D63" t="s">
        <v>14</v>
      </c>
    </row>
    <row r="64" spans="1:4" x14ac:dyDescent="0.25">
      <c r="A64" t="s">
        <v>13</v>
      </c>
      <c r="B64">
        <v>62</v>
      </c>
      <c r="C64">
        <v>8.8900000000000003E-4</v>
      </c>
      <c r="D64" t="s">
        <v>14</v>
      </c>
    </row>
    <row r="65" spans="1:4" x14ac:dyDescent="0.25">
      <c r="A65" t="s">
        <v>13</v>
      </c>
      <c r="B65">
        <v>63</v>
      </c>
      <c r="C65">
        <v>7.4100000000000001E-4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0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1.1850000000000001E-3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0</v>
      </c>
      <c r="D71" t="s">
        <v>14</v>
      </c>
    </row>
    <row r="72" spans="1:4" x14ac:dyDescent="0.25">
      <c r="A72" t="s">
        <v>13</v>
      </c>
      <c r="B72">
        <v>70</v>
      </c>
      <c r="C72">
        <v>0</v>
      </c>
      <c r="D72" t="s">
        <v>14</v>
      </c>
    </row>
    <row r="73" spans="1:4" x14ac:dyDescent="0.25">
      <c r="A73" t="s">
        <v>13</v>
      </c>
      <c r="B73">
        <v>71</v>
      </c>
      <c r="C73">
        <v>4.44E-4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0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1.7780000000000001E-3</v>
      </c>
      <c r="D77" t="s">
        <v>14</v>
      </c>
    </row>
    <row r="78" spans="1:4" x14ac:dyDescent="0.25">
      <c r="A78" t="s">
        <v>13</v>
      </c>
      <c r="B78">
        <v>76</v>
      </c>
      <c r="C78">
        <v>2.9700000000000001E-4</v>
      </c>
      <c r="D78" t="s">
        <v>14</v>
      </c>
    </row>
    <row r="79" spans="1:4" x14ac:dyDescent="0.25">
      <c r="A79" t="s">
        <v>13</v>
      </c>
      <c r="B79">
        <v>77</v>
      </c>
      <c r="C79">
        <v>2.0739999999999999E-3</v>
      </c>
      <c r="D79" t="s">
        <v>14</v>
      </c>
    </row>
    <row r="80" spans="1:4" x14ac:dyDescent="0.25">
      <c r="A80" t="s">
        <v>13</v>
      </c>
      <c r="B80">
        <v>78</v>
      </c>
      <c r="C80">
        <v>0</v>
      </c>
      <c r="D80" t="s">
        <v>14</v>
      </c>
    </row>
    <row r="81" spans="1:4" x14ac:dyDescent="0.25">
      <c r="A81" t="s">
        <v>13</v>
      </c>
      <c r="B81">
        <v>79</v>
      </c>
      <c r="C81">
        <v>1.7769999999999999E-3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2.0740000000000001E-2</v>
      </c>
      <c r="D83" t="s">
        <v>14</v>
      </c>
    </row>
    <row r="84" spans="1:4" x14ac:dyDescent="0.25">
      <c r="A84" t="s">
        <v>13</v>
      </c>
      <c r="B84">
        <v>82</v>
      </c>
      <c r="C84">
        <v>7.7039999999999999E-3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2.9599999999999998E-4</v>
      </c>
      <c r="D90" t="s">
        <v>14</v>
      </c>
    </row>
    <row r="91" spans="1:4" x14ac:dyDescent="0.25">
      <c r="A91" t="s">
        <v>13</v>
      </c>
      <c r="B91">
        <v>89</v>
      </c>
      <c r="C91">
        <v>5.9299999999999999E-4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1.4799999999999999E-4</v>
      </c>
      <c r="D96" t="s">
        <v>14</v>
      </c>
    </row>
    <row r="97" spans="1:4" x14ac:dyDescent="0.25">
      <c r="A97" t="s">
        <v>13</v>
      </c>
      <c r="B97">
        <v>95</v>
      </c>
      <c r="C97">
        <v>2.222E-3</v>
      </c>
      <c r="D97" t="s">
        <v>14</v>
      </c>
    </row>
    <row r="98" spans="1:4" x14ac:dyDescent="0.25">
      <c r="A98" t="s">
        <v>13</v>
      </c>
      <c r="B98">
        <v>96</v>
      </c>
      <c r="C98">
        <v>0</v>
      </c>
      <c r="D98" t="s">
        <v>14</v>
      </c>
    </row>
    <row r="99" spans="1:4" x14ac:dyDescent="0.25">
      <c r="A99" t="s">
        <v>13</v>
      </c>
      <c r="B99">
        <v>97</v>
      </c>
      <c r="C99">
        <v>5.9299999999999999E-4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2.8149999999999998E-3</v>
      </c>
      <c r="D102" t="s">
        <v>14</v>
      </c>
    </row>
    <row r="103" spans="1:4" x14ac:dyDescent="0.25">
      <c r="A103" t="s">
        <v>13</v>
      </c>
      <c r="B103">
        <v>101</v>
      </c>
      <c r="C103">
        <v>9.9260000000000008E-3</v>
      </c>
      <c r="D103" t="s">
        <v>14</v>
      </c>
    </row>
    <row r="104" spans="1:4" x14ac:dyDescent="0.25">
      <c r="A104" t="s">
        <v>13</v>
      </c>
      <c r="B104">
        <v>102</v>
      </c>
      <c r="C104">
        <v>3.1110000000000001E-3</v>
      </c>
      <c r="D104" t="s">
        <v>14</v>
      </c>
    </row>
    <row r="105" spans="1:4" x14ac:dyDescent="0.25">
      <c r="A105" t="s">
        <v>13</v>
      </c>
      <c r="B105">
        <v>103</v>
      </c>
      <c r="C105">
        <v>1.4799999999999999E-4</v>
      </c>
      <c r="D105" t="s">
        <v>14</v>
      </c>
    </row>
    <row r="106" spans="1:4" x14ac:dyDescent="0.25">
      <c r="A106" t="s">
        <v>13</v>
      </c>
      <c r="B106">
        <v>104</v>
      </c>
      <c r="C106">
        <v>4.4499999999999997E-4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1.4799999999999999E-4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7.3999999999999999E-4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1.186E-3</v>
      </c>
      <c r="D112" t="s">
        <v>14</v>
      </c>
    </row>
    <row r="113" spans="1:4" x14ac:dyDescent="0.25">
      <c r="A113" t="s">
        <v>13</v>
      </c>
      <c r="B113">
        <v>111</v>
      </c>
      <c r="C113">
        <v>4.44E-4</v>
      </c>
      <c r="D113" t="s">
        <v>14</v>
      </c>
    </row>
    <row r="114" spans="1:4" x14ac:dyDescent="0.25">
      <c r="A114" t="s">
        <v>13</v>
      </c>
      <c r="B114">
        <v>112</v>
      </c>
      <c r="C114">
        <v>1.333E-3</v>
      </c>
      <c r="D114" t="s">
        <v>14</v>
      </c>
    </row>
    <row r="115" spans="1:4" x14ac:dyDescent="0.25">
      <c r="A115" t="s">
        <v>13</v>
      </c>
      <c r="B115">
        <v>113</v>
      </c>
      <c r="C115">
        <v>2.6670000000000001E-3</v>
      </c>
      <c r="D115" t="s">
        <v>14</v>
      </c>
    </row>
    <row r="116" spans="1:4" x14ac:dyDescent="0.25">
      <c r="A116" t="s">
        <v>13</v>
      </c>
      <c r="B116">
        <v>114</v>
      </c>
      <c r="C116">
        <v>1.7780000000000001E-3</v>
      </c>
      <c r="D116" t="s">
        <v>14</v>
      </c>
    </row>
    <row r="117" spans="1:4" x14ac:dyDescent="0.25">
      <c r="A117" t="s">
        <v>13</v>
      </c>
      <c r="B117">
        <v>115</v>
      </c>
      <c r="C117">
        <v>1.4799999999999999E-4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3.2590000000000002E-3</v>
      </c>
      <c r="D120" t="s">
        <v>14</v>
      </c>
    </row>
    <row r="121" spans="1:4" x14ac:dyDescent="0.25">
      <c r="A121" t="s">
        <v>13</v>
      </c>
      <c r="B121">
        <v>119</v>
      </c>
      <c r="C121">
        <v>4.4499999999999997E-4</v>
      </c>
      <c r="D121" t="s">
        <v>14</v>
      </c>
    </row>
    <row r="122" spans="1:4" x14ac:dyDescent="0.25">
      <c r="A122" t="s">
        <v>13</v>
      </c>
      <c r="B122">
        <v>120</v>
      </c>
      <c r="C122">
        <v>0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2.1777999999999999E-2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2.9599999999999998E-4</v>
      </c>
      <c r="D128" t="s">
        <v>14</v>
      </c>
    </row>
    <row r="129" spans="1:4" x14ac:dyDescent="0.25">
      <c r="A129" t="s">
        <v>13</v>
      </c>
      <c r="B129">
        <v>127</v>
      </c>
      <c r="C129">
        <v>0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0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0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0</v>
      </c>
      <c r="D138" t="s">
        <v>14</v>
      </c>
    </row>
    <row r="139" spans="1:4" x14ac:dyDescent="0.25">
      <c r="A139" t="s">
        <v>13</v>
      </c>
      <c r="B139">
        <v>137</v>
      </c>
      <c r="C139">
        <v>2.9599999999999998E-4</v>
      </c>
      <c r="D139" t="s">
        <v>14</v>
      </c>
    </row>
    <row r="140" spans="1:4" x14ac:dyDescent="0.25">
      <c r="A140" t="s">
        <v>13</v>
      </c>
      <c r="B140">
        <v>138</v>
      </c>
      <c r="C140">
        <v>7.4100000000000001E-4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1.4799999999999999E-4</v>
      </c>
      <c r="D142" t="s">
        <v>14</v>
      </c>
    </row>
    <row r="143" spans="1:4" x14ac:dyDescent="0.25">
      <c r="A143" t="s">
        <v>13</v>
      </c>
      <c r="B143">
        <v>141</v>
      </c>
      <c r="C143">
        <v>1.4799999999999999E-4</v>
      </c>
      <c r="D143" t="s">
        <v>14</v>
      </c>
    </row>
    <row r="144" spans="1:4" x14ac:dyDescent="0.25">
      <c r="A144" t="s">
        <v>13</v>
      </c>
      <c r="B144">
        <v>142</v>
      </c>
      <c r="C144">
        <v>3.4074E-2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1.4899999999999999E-4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1.1110999999999999E-2</v>
      </c>
      <c r="D153" t="s">
        <v>14</v>
      </c>
    </row>
    <row r="154" spans="1:4" x14ac:dyDescent="0.25">
      <c r="A154" t="s">
        <v>13</v>
      </c>
      <c r="B154">
        <v>152</v>
      </c>
      <c r="C154">
        <v>1.4799999999999999E-4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5.9299999999999999E-4</v>
      </c>
      <c r="D157" t="s">
        <v>14</v>
      </c>
    </row>
    <row r="158" spans="1:4" x14ac:dyDescent="0.25">
      <c r="A158" t="s">
        <v>13</v>
      </c>
      <c r="B158">
        <v>156</v>
      </c>
      <c r="C158">
        <v>3.2590000000000002E-3</v>
      </c>
      <c r="D158" t="s">
        <v>14</v>
      </c>
    </row>
    <row r="159" spans="1:4" x14ac:dyDescent="0.25">
      <c r="A159" t="s">
        <v>13</v>
      </c>
      <c r="B159">
        <v>157</v>
      </c>
      <c r="C159">
        <v>2.519E-3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1.629E-3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1.482E-3</v>
      </c>
      <c r="D168" t="s">
        <v>14</v>
      </c>
    </row>
    <row r="169" spans="1:4" x14ac:dyDescent="0.25">
      <c r="A169" t="s">
        <v>13</v>
      </c>
      <c r="B169">
        <v>167</v>
      </c>
      <c r="C169">
        <v>1.4799999999999999E-4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0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4.44E-4</v>
      </c>
      <c r="D173" t="s">
        <v>14</v>
      </c>
    </row>
    <row r="174" spans="1:4" x14ac:dyDescent="0.25">
      <c r="A174" t="s">
        <v>13</v>
      </c>
      <c r="B174">
        <v>172</v>
      </c>
      <c r="C174">
        <v>4.4499999999999997E-4</v>
      </c>
      <c r="D174" t="s">
        <v>14</v>
      </c>
    </row>
    <row r="175" spans="1:4" x14ac:dyDescent="0.25">
      <c r="A175" t="s">
        <v>13</v>
      </c>
      <c r="B175">
        <v>173</v>
      </c>
      <c r="C175">
        <v>8.8900000000000003E-4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1.1850000000000001E-3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5.9299999999999999E-4</v>
      </c>
      <c r="D179" t="s">
        <v>14</v>
      </c>
    </row>
    <row r="180" spans="1:4" x14ac:dyDescent="0.25">
      <c r="A180" t="s">
        <v>13</v>
      </c>
      <c r="B180">
        <v>178</v>
      </c>
      <c r="C180">
        <v>4.2960000000000003E-3</v>
      </c>
      <c r="D180" t="s">
        <v>14</v>
      </c>
    </row>
    <row r="181" spans="1:4" x14ac:dyDescent="0.25">
      <c r="A181" t="s">
        <v>13</v>
      </c>
      <c r="B181">
        <v>179</v>
      </c>
      <c r="C181">
        <v>7.4100000000000001E-4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4.44E-4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1.482E-3</v>
      </c>
      <c r="D186" t="s">
        <v>14</v>
      </c>
    </row>
    <row r="187" spans="1:4" x14ac:dyDescent="0.25">
      <c r="A187" t="s">
        <v>13</v>
      </c>
      <c r="B187">
        <v>185</v>
      </c>
      <c r="C187">
        <v>0</v>
      </c>
      <c r="D187" t="s">
        <v>14</v>
      </c>
    </row>
    <row r="188" spans="1:4" x14ac:dyDescent="0.25">
      <c r="A188" t="s">
        <v>13</v>
      </c>
      <c r="B188">
        <v>186</v>
      </c>
      <c r="C188">
        <v>2.222E-3</v>
      </c>
      <c r="D188" t="s">
        <v>14</v>
      </c>
    </row>
    <row r="189" spans="1:4" x14ac:dyDescent="0.25">
      <c r="A189" t="s">
        <v>13</v>
      </c>
      <c r="B189">
        <v>187</v>
      </c>
      <c r="C189">
        <v>2.8149999999999998E-3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0</v>
      </c>
      <c r="D191" t="s">
        <v>14</v>
      </c>
    </row>
    <row r="192" spans="1:4" x14ac:dyDescent="0.25">
      <c r="A192" t="s">
        <v>13</v>
      </c>
      <c r="B192">
        <v>190</v>
      </c>
      <c r="C192">
        <v>2.0739999999999999E-3</v>
      </c>
      <c r="D192" t="s">
        <v>14</v>
      </c>
    </row>
    <row r="193" spans="1:4" x14ac:dyDescent="0.25">
      <c r="A193" t="s">
        <v>13</v>
      </c>
      <c r="B193">
        <v>191</v>
      </c>
      <c r="C193">
        <v>7.4100000000000001E-4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0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2.9599999999999998E-4</v>
      </c>
      <c r="D199" t="s">
        <v>14</v>
      </c>
    </row>
    <row r="200" spans="1:4" x14ac:dyDescent="0.25">
      <c r="A200" t="s">
        <v>13</v>
      </c>
      <c r="B200">
        <v>198</v>
      </c>
      <c r="C200">
        <v>0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1.333E-3</v>
      </c>
      <c r="D202" t="s">
        <v>14</v>
      </c>
    </row>
    <row r="203" spans="1:4" x14ac:dyDescent="0.25">
      <c r="A203" t="s">
        <v>13</v>
      </c>
      <c r="B203">
        <v>201</v>
      </c>
      <c r="C203">
        <v>1.0815E-2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0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1.3339999999999999E-3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1.629E-3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2.2230000000000001E-3</v>
      </c>
      <c r="D212" t="s">
        <v>14</v>
      </c>
    </row>
    <row r="213" spans="1:4" x14ac:dyDescent="0.25">
      <c r="A213" t="s">
        <v>13</v>
      </c>
      <c r="B213">
        <v>211</v>
      </c>
      <c r="C213">
        <v>1.629E-3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2.9700000000000001E-4</v>
      </c>
      <c r="D216" t="s">
        <v>14</v>
      </c>
    </row>
    <row r="217" spans="1:4" x14ac:dyDescent="0.25">
      <c r="A217" t="s">
        <v>13</v>
      </c>
      <c r="B217">
        <v>215</v>
      </c>
      <c r="C217">
        <v>4.44E-4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0</v>
      </c>
      <c r="D219" t="s">
        <v>14</v>
      </c>
    </row>
    <row r="220" spans="1:4" x14ac:dyDescent="0.25">
      <c r="A220" t="s">
        <v>13</v>
      </c>
      <c r="B220">
        <v>218</v>
      </c>
      <c r="C220">
        <v>2.9700000000000001E-4</v>
      </c>
      <c r="D220" t="s">
        <v>14</v>
      </c>
    </row>
    <row r="221" spans="1:4" x14ac:dyDescent="0.25">
      <c r="A221" t="s">
        <v>13</v>
      </c>
      <c r="B221">
        <v>219</v>
      </c>
      <c r="C221">
        <v>1.4799999999999999E-4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1.1850000000000001E-3</v>
      </c>
      <c r="D223" t="s">
        <v>14</v>
      </c>
    </row>
    <row r="224" spans="1:4" x14ac:dyDescent="0.25">
      <c r="A224" t="s">
        <v>13</v>
      </c>
      <c r="B224">
        <v>222</v>
      </c>
      <c r="C224">
        <v>1.4799999999999999E-4</v>
      </c>
      <c r="D224" t="s">
        <v>14</v>
      </c>
    </row>
    <row r="225" spans="1:4" x14ac:dyDescent="0.25">
      <c r="A225" t="s">
        <v>13</v>
      </c>
      <c r="B225">
        <v>223</v>
      </c>
      <c r="C225">
        <v>8.8900000000000003E-4</v>
      </c>
      <c r="D225" t="s">
        <v>14</v>
      </c>
    </row>
    <row r="226" spans="1:4" x14ac:dyDescent="0.25">
      <c r="A226" t="s">
        <v>13</v>
      </c>
      <c r="B226">
        <v>224</v>
      </c>
      <c r="C226">
        <v>2.8149999999999998E-3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7.4100000000000001E-4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2.5179999999999998E-3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3.7039999999999998E-3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0</v>
      </c>
      <c r="D238" t="s">
        <v>14</v>
      </c>
    </row>
    <row r="239" spans="1:4" x14ac:dyDescent="0.25">
      <c r="A239" t="s">
        <v>13</v>
      </c>
      <c r="B239">
        <v>237</v>
      </c>
      <c r="C239">
        <v>0</v>
      </c>
      <c r="D239" t="s">
        <v>14</v>
      </c>
    </row>
    <row r="240" spans="1:4" x14ac:dyDescent="0.25">
      <c r="A240" t="s">
        <v>13</v>
      </c>
      <c r="B240">
        <v>238</v>
      </c>
      <c r="C240">
        <v>2.5179999999999998E-3</v>
      </c>
      <c r="D240" t="s">
        <v>14</v>
      </c>
    </row>
    <row r="241" spans="1:4" x14ac:dyDescent="0.25">
      <c r="A241" t="s">
        <v>13</v>
      </c>
      <c r="B241">
        <v>239</v>
      </c>
      <c r="C241">
        <v>5.9299999999999999E-4</v>
      </c>
      <c r="D241" t="s">
        <v>14</v>
      </c>
    </row>
    <row r="242" spans="1:4" x14ac:dyDescent="0.25">
      <c r="A242" t="s">
        <v>13</v>
      </c>
      <c r="B242">
        <v>240</v>
      </c>
      <c r="C242">
        <v>0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1.926E-3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2.9599999999999998E-4</v>
      </c>
      <c r="D246" t="s">
        <v>14</v>
      </c>
    </row>
    <row r="247" spans="1:4" x14ac:dyDescent="0.25">
      <c r="A247" t="s">
        <v>13</v>
      </c>
      <c r="B247">
        <v>245</v>
      </c>
      <c r="C247">
        <v>1.4799999999999999E-4</v>
      </c>
      <c r="D247" t="s">
        <v>14</v>
      </c>
    </row>
    <row r="248" spans="1:4" x14ac:dyDescent="0.25">
      <c r="A248" t="s">
        <v>13</v>
      </c>
      <c r="B248">
        <v>246</v>
      </c>
      <c r="C248">
        <v>4.1489999999999999E-3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4.888E-3</v>
      </c>
      <c r="D250" t="s">
        <v>14</v>
      </c>
    </row>
    <row r="251" spans="1:4" x14ac:dyDescent="0.25">
      <c r="A251" t="s">
        <v>13</v>
      </c>
      <c r="B251">
        <v>249</v>
      </c>
      <c r="C251">
        <v>2.9700000000000001E-4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1.0222E-2</v>
      </c>
      <c r="D253" t="s">
        <v>14</v>
      </c>
    </row>
    <row r="254" spans="1:4" x14ac:dyDescent="0.25">
      <c r="A254" t="s">
        <v>13</v>
      </c>
      <c r="B254">
        <v>252</v>
      </c>
      <c r="C254">
        <v>2.9599999999999998E-4</v>
      </c>
      <c r="D254" t="s">
        <v>14</v>
      </c>
    </row>
    <row r="255" spans="1:4" x14ac:dyDescent="0.25">
      <c r="A255" t="s">
        <v>13</v>
      </c>
      <c r="B255">
        <v>253</v>
      </c>
      <c r="C255">
        <v>2.9629999999999999E-3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0</v>
      </c>
      <c r="D261" t="s">
        <v>14</v>
      </c>
    </row>
    <row r="262" spans="1:4" x14ac:dyDescent="0.25">
      <c r="A262" t="s">
        <v>13</v>
      </c>
      <c r="B262">
        <v>260</v>
      </c>
      <c r="C262">
        <v>1.4899999999999999E-4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1.4809999999999999E-3</v>
      </c>
      <c r="D264" t="s">
        <v>14</v>
      </c>
    </row>
    <row r="265" spans="1:4" x14ac:dyDescent="0.25">
      <c r="A265" t="s">
        <v>13</v>
      </c>
      <c r="B265">
        <v>263</v>
      </c>
      <c r="C265">
        <v>8.8900000000000003E-4</v>
      </c>
      <c r="D265" t="s">
        <v>14</v>
      </c>
    </row>
    <row r="266" spans="1:4" x14ac:dyDescent="0.25">
      <c r="A266" t="s">
        <v>13</v>
      </c>
      <c r="B266">
        <v>264</v>
      </c>
      <c r="C266">
        <v>4.44E-4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5.9299999999999999E-4</v>
      </c>
      <c r="D268" t="s">
        <v>14</v>
      </c>
    </row>
    <row r="269" spans="1:4" x14ac:dyDescent="0.25">
      <c r="A269" t="s">
        <v>13</v>
      </c>
      <c r="B269">
        <v>267</v>
      </c>
      <c r="C269">
        <v>0</v>
      </c>
      <c r="D269" t="s">
        <v>14</v>
      </c>
    </row>
    <row r="270" spans="1:4" x14ac:dyDescent="0.25">
      <c r="A270" t="s">
        <v>13</v>
      </c>
      <c r="B270">
        <v>268</v>
      </c>
      <c r="C270">
        <v>1.6299999999999999E-3</v>
      </c>
      <c r="D270" t="s">
        <v>14</v>
      </c>
    </row>
    <row r="271" spans="1:4" x14ac:dyDescent="0.25">
      <c r="A271" t="s">
        <v>13</v>
      </c>
      <c r="B271">
        <v>269</v>
      </c>
      <c r="C271">
        <v>7.3999999999999999E-4</v>
      </c>
      <c r="D271" t="s">
        <v>14</v>
      </c>
    </row>
    <row r="272" spans="1:4" x14ac:dyDescent="0.25">
      <c r="A272" t="s">
        <v>13</v>
      </c>
      <c r="B272">
        <v>270</v>
      </c>
      <c r="C272">
        <v>2.2230000000000001E-3</v>
      </c>
      <c r="D272" t="s">
        <v>14</v>
      </c>
    </row>
    <row r="273" spans="1:4" x14ac:dyDescent="0.25">
      <c r="A273" t="s">
        <v>13</v>
      </c>
      <c r="B273">
        <v>271</v>
      </c>
      <c r="C273">
        <v>4.44E-4</v>
      </c>
      <c r="D273" t="s">
        <v>14</v>
      </c>
    </row>
    <row r="274" spans="1:4" x14ac:dyDescent="0.25">
      <c r="A274" t="s">
        <v>13</v>
      </c>
      <c r="B274">
        <v>272</v>
      </c>
      <c r="C274">
        <v>2.519E-3</v>
      </c>
      <c r="D274" t="s">
        <v>14</v>
      </c>
    </row>
    <row r="275" spans="1:4" x14ac:dyDescent="0.25">
      <c r="A275" t="s">
        <v>13</v>
      </c>
      <c r="B275">
        <v>273</v>
      </c>
      <c r="C275">
        <v>2.222E-3</v>
      </c>
      <c r="D275" t="s">
        <v>14</v>
      </c>
    </row>
    <row r="276" spans="1:4" x14ac:dyDescent="0.25">
      <c r="A276" t="s">
        <v>13</v>
      </c>
      <c r="B276">
        <v>274</v>
      </c>
      <c r="C276">
        <v>0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4.44E-4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1.3339999999999999E-3</v>
      </c>
      <c r="D283" t="s">
        <v>14</v>
      </c>
    </row>
    <row r="284" spans="1:4" x14ac:dyDescent="0.25">
      <c r="A284" t="s">
        <v>13</v>
      </c>
      <c r="B284">
        <v>282</v>
      </c>
      <c r="C284">
        <v>0</v>
      </c>
      <c r="D284" t="s">
        <v>14</v>
      </c>
    </row>
    <row r="285" spans="1:4" x14ac:dyDescent="0.25">
      <c r="A285" t="s">
        <v>13</v>
      </c>
      <c r="B285">
        <v>283</v>
      </c>
      <c r="C285">
        <v>2.222E-3</v>
      </c>
      <c r="D285" t="s">
        <v>14</v>
      </c>
    </row>
    <row r="286" spans="1:4" x14ac:dyDescent="0.25">
      <c r="A286" t="s">
        <v>13</v>
      </c>
      <c r="B286">
        <v>284</v>
      </c>
      <c r="C286">
        <v>1.4799999999999999E-4</v>
      </c>
      <c r="D286" t="s">
        <v>14</v>
      </c>
    </row>
    <row r="287" spans="1:4" x14ac:dyDescent="0.25">
      <c r="A287" t="s">
        <v>13</v>
      </c>
      <c r="B287">
        <v>285</v>
      </c>
      <c r="C287">
        <v>2.8149999999999998E-3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1.4799999999999999E-4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6.2370000000000002E-2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1.1259E-2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2.0739999999999999E-3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0</v>
      </c>
      <c r="D309" t="s">
        <v>14</v>
      </c>
    </row>
    <row r="310" spans="1:4" x14ac:dyDescent="0.25">
      <c r="A310" t="s">
        <v>13</v>
      </c>
      <c r="B310">
        <v>308</v>
      </c>
      <c r="C310">
        <v>1.4799999999999999E-4</v>
      </c>
      <c r="D310" t="s">
        <v>14</v>
      </c>
    </row>
    <row r="311" spans="1:4" x14ac:dyDescent="0.25">
      <c r="A311" t="s">
        <v>13</v>
      </c>
      <c r="B311">
        <v>309</v>
      </c>
      <c r="C311">
        <v>1.926E-3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2.9599999999999998E-4</v>
      </c>
      <c r="D315" t="s">
        <v>14</v>
      </c>
    </row>
    <row r="316" spans="1:4" x14ac:dyDescent="0.25">
      <c r="A316" t="s">
        <v>13</v>
      </c>
      <c r="B316">
        <v>314</v>
      </c>
      <c r="C316">
        <v>4.9036999999999997E-2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0</v>
      </c>
      <c r="D321" t="s">
        <v>14</v>
      </c>
    </row>
    <row r="322" spans="1:4" x14ac:dyDescent="0.25">
      <c r="A322" t="s">
        <v>13</v>
      </c>
      <c r="B322">
        <v>320</v>
      </c>
      <c r="C322">
        <v>1.4799999999999999E-4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0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8.8900000000000003E-4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0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2.9599999999999998E-4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7.4100000000000001E-4</v>
      </c>
      <c r="D336" t="s">
        <v>14</v>
      </c>
    </row>
    <row r="337" spans="1:4" x14ac:dyDescent="0.25">
      <c r="A337" t="s">
        <v>13</v>
      </c>
      <c r="B337">
        <v>335</v>
      </c>
      <c r="C337">
        <v>1.333E-3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3.852E-3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0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1.4799999999999999E-4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1.3185000000000001E-2</v>
      </c>
      <c r="D353" t="s">
        <v>14</v>
      </c>
    </row>
    <row r="354" spans="1:4" x14ac:dyDescent="0.25">
      <c r="A354" t="s">
        <v>13</v>
      </c>
      <c r="B354">
        <v>352</v>
      </c>
      <c r="C354">
        <v>0</v>
      </c>
      <c r="D354" t="s">
        <v>14</v>
      </c>
    </row>
    <row r="355" spans="1:4" x14ac:dyDescent="0.25">
      <c r="A355" t="s">
        <v>13</v>
      </c>
      <c r="B355">
        <v>353</v>
      </c>
      <c r="C355">
        <v>1.1850000000000001E-3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0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4.5929999999999999E-3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0</v>
      </c>
      <c r="D361" t="s">
        <v>14</v>
      </c>
    </row>
    <row r="362" spans="1:4" x14ac:dyDescent="0.25">
      <c r="A362" t="s">
        <v>13</v>
      </c>
      <c r="B362">
        <v>360</v>
      </c>
      <c r="C362">
        <v>0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8.8900000000000003E-4</v>
      </c>
      <c r="D364" t="s">
        <v>14</v>
      </c>
    </row>
    <row r="365" spans="1:4" x14ac:dyDescent="0.25">
      <c r="A365" t="s">
        <v>13</v>
      </c>
      <c r="B365">
        <v>363</v>
      </c>
      <c r="C365">
        <v>1.7780000000000001E-3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7.3999999999999999E-4</v>
      </c>
      <c r="D370" t="s">
        <v>14</v>
      </c>
    </row>
    <row r="371" spans="1:4" x14ac:dyDescent="0.25">
      <c r="A371" t="s">
        <v>13</v>
      </c>
      <c r="B371">
        <v>369</v>
      </c>
      <c r="C371">
        <v>0</v>
      </c>
      <c r="D371" t="s">
        <v>14</v>
      </c>
    </row>
    <row r="372" spans="1:4" x14ac:dyDescent="0.25">
      <c r="A372" t="s">
        <v>13</v>
      </c>
      <c r="B372">
        <v>370</v>
      </c>
      <c r="C372">
        <v>1.7780000000000001E-3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2.9700000000000001E-4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1.629E-3</v>
      </c>
      <c r="D376" t="s">
        <v>14</v>
      </c>
    </row>
    <row r="377" spans="1:4" x14ac:dyDescent="0.25">
      <c r="A377" t="s">
        <v>13</v>
      </c>
      <c r="B377">
        <v>375</v>
      </c>
      <c r="C377">
        <v>5.9299999999999999E-4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1.333E-3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1.6299999999999999E-3</v>
      </c>
      <c r="D381" t="s">
        <v>14</v>
      </c>
    </row>
    <row r="382" spans="1:4" x14ac:dyDescent="0.25">
      <c r="A382" t="s">
        <v>13</v>
      </c>
      <c r="B382">
        <v>380</v>
      </c>
      <c r="C382">
        <v>4.44E-4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4.4499999999999997E-4</v>
      </c>
      <c r="D384" t="s">
        <v>14</v>
      </c>
    </row>
    <row r="385" spans="1:4" x14ac:dyDescent="0.25">
      <c r="A385" t="s">
        <v>13</v>
      </c>
      <c r="B385">
        <v>383</v>
      </c>
      <c r="C385">
        <v>5.9199999999999997E-4</v>
      </c>
      <c r="D385" t="s">
        <v>14</v>
      </c>
    </row>
    <row r="386" spans="1:4" x14ac:dyDescent="0.25">
      <c r="A386" t="s">
        <v>13</v>
      </c>
      <c r="B386">
        <v>384</v>
      </c>
      <c r="C386">
        <v>9.1859999999999997E-3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1.4799999999999999E-4</v>
      </c>
      <c r="D388" t="s">
        <v>14</v>
      </c>
    </row>
    <row r="389" spans="1:4" x14ac:dyDescent="0.25">
      <c r="A389" t="s">
        <v>13</v>
      </c>
      <c r="B389">
        <v>387</v>
      </c>
      <c r="C389">
        <v>7.4518000000000001E-2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1.4799999999999999E-4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0</v>
      </c>
      <c r="D397" t="s">
        <v>14</v>
      </c>
    </row>
    <row r="398" spans="1:4" x14ac:dyDescent="0.25">
      <c r="A398" t="s">
        <v>13</v>
      </c>
      <c r="B398">
        <v>396</v>
      </c>
      <c r="C398">
        <v>5.3777999999999999E-2</v>
      </c>
      <c r="D398" t="s">
        <v>14</v>
      </c>
    </row>
    <row r="399" spans="1:4" x14ac:dyDescent="0.25">
      <c r="A399" t="s">
        <v>13</v>
      </c>
      <c r="B399">
        <v>397</v>
      </c>
      <c r="C399">
        <v>1.6740999999999999E-2</v>
      </c>
      <c r="D399" t="s">
        <v>14</v>
      </c>
    </row>
    <row r="400" spans="1:4" x14ac:dyDescent="0.25">
      <c r="A400" t="s">
        <v>13</v>
      </c>
      <c r="B400">
        <v>398</v>
      </c>
      <c r="C400">
        <v>6.1481000000000001E-2</v>
      </c>
      <c r="D400" t="s">
        <v>14</v>
      </c>
    </row>
    <row r="401" spans="1:4" x14ac:dyDescent="0.25">
      <c r="A401" t="s">
        <v>10</v>
      </c>
      <c r="B401">
        <v>399</v>
      </c>
      <c r="C401">
        <v>0.10681499999999999</v>
      </c>
      <c r="D401" t="s">
        <v>15</v>
      </c>
    </row>
    <row r="402" spans="1:4" x14ac:dyDescent="0.25">
      <c r="A402" t="s">
        <v>13</v>
      </c>
      <c r="B402">
        <v>400</v>
      </c>
      <c r="C402">
        <v>0.162963</v>
      </c>
      <c r="D402" t="s">
        <v>16</v>
      </c>
    </row>
    <row r="403" spans="1:4" x14ac:dyDescent="0.25">
      <c r="A403" t="s">
        <v>10</v>
      </c>
      <c r="B403">
        <v>401</v>
      </c>
      <c r="C403">
        <v>0.114222</v>
      </c>
      <c r="D403" t="s">
        <v>17</v>
      </c>
    </row>
    <row r="404" spans="1:4" x14ac:dyDescent="0.25">
      <c r="A404" t="s">
        <v>13</v>
      </c>
      <c r="B404">
        <v>402</v>
      </c>
      <c r="C404">
        <v>0.160889</v>
      </c>
      <c r="D404" t="s">
        <v>18</v>
      </c>
    </row>
    <row r="405" spans="1:4" x14ac:dyDescent="0.25">
      <c r="A405" t="s">
        <v>10</v>
      </c>
      <c r="B405">
        <v>403</v>
      </c>
      <c r="C405">
        <v>6.9629999999999996E-3</v>
      </c>
      <c r="D405" t="s">
        <v>11</v>
      </c>
    </row>
    <row r="406" spans="1:4" x14ac:dyDescent="0.25">
      <c r="A406" t="s">
        <v>13</v>
      </c>
      <c r="B406">
        <v>404</v>
      </c>
      <c r="C406">
        <v>0.189334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0</v>
      </c>
      <c r="D408" t="s">
        <v>19</v>
      </c>
    </row>
    <row r="409" spans="1:4" x14ac:dyDescent="0.25">
      <c r="A409" t="s">
        <v>13</v>
      </c>
      <c r="B409">
        <v>407</v>
      </c>
      <c r="C409">
        <v>1.1850000000000001E-3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0</v>
      </c>
      <c r="D411" t="s">
        <v>19</v>
      </c>
    </row>
    <row r="412" spans="1:4" x14ac:dyDescent="0.25">
      <c r="A412" t="s">
        <v>13</v>
      </c>
      <c r="B412">
        <v>410</v>
      </c>
      <c r="C412">
        <v>6.2963000000000005E-2</v>
      </c>
      <c r="D412" t="s">
        <v>19</v>
      </c>
    </row>
    <row r="413" spans="1:4" x14ac:dyDescent="0.25">
      <c r="A413" t="s">
        <v>13</v>
      </c>
      <c r="B413">
        <v>411</v>
      </c>
      <c r="C413">
        <v>7.4100000000000001E-4</v>
      </c>
      <c r="D413" t="s">
        <v>19</v>
      </c>
    </row>
    <row r="414" spans="1:4" x14ac:dyDescent="0.25">
      <c r="A414" t="s">
        <v>13</v>
      </c>
      <c r="B414">
        <v>412</v>
      </c>
      <c r="C414">
        <v>5.9199999999999997E-4</v>
      </c>
      <c r="D414" t="s">
        <v>19</v>
      </c>
    </row>
    <row r="415" spans="1:4" x14ac:dyDescent="0.25">
      <c r="A415" t="s">
        <v>13</v>
      </c>
      <c r="B415">
        <v>413</v>
      </c>
      <c r="C415">
        <v>1.4799999999999999E-4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1.4899999999999999E-4</v>
      </c>
      <c r="D417" t="s">
        <v>19</v>
      </c>
    </row>
    <row r="418" spans="1:4" x14ac:dyDescent="0.25">
      <c r="A418" t="s">
        <v>13</v>
      </c>
      <c r="B418">
        <v>416</v>
      </c>
      <c r="C418">
        <v>6.6813999999999998E-2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1.4899999999999999E-4</v>
      </c>
      <c r="D421" t="s">
        <v>19</v>
      </c>
    </row>
    <row r="422" spans="1:4" x14ac:dyDescent="0.25">
      <c r="A422" t="s">
        <v>13</v>
      </c>
      <c r="B422">
        <v>420</v>
      </c>
      <c r="C422">
        <v>7.5550000000000001E-3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7.8519999999999996E-3</v>
      </c>
      <c r="D424" t="s">
        <v>19</v>
      </c>
    </row>
    <row r="425" spans="1:4" x14ac:dyDescent="0.25">
      <c r="A425" t="s">
        <v>13</v>
      </c>
      <c r="B425">
        <v>423</v>
      </c>
      <c r="C425">
        <v>2.3556000000000001E-2</v>
      </c>
      <c r="D425" t="s">
        <v>19</v>
      </c>
    </row>
    <row r="426" spans="1:4" x14ac:dyDescent="0.25">
      <c r="A426" t="s">
        <v>13</v>
      </c>
      <c r="B426">
        <v>424</v>
      </c>
      <c r="C426">
        <v>8.6370000000000002E-2</v>
      </c>
      <c r="D426" t="s">
        <v>19</v>
      </c>
    </row>
    <row r="427" spans="1:4" x14ac:dyDescent="0.25">
      <c r="A427" t="s">
        <v>13</v>
      </c>
      <c r="B427">
        <v>425</v>
      </c>
      <c r="C427">
        <v>6.0740000000000004E-3</v>
      </c>
      <c r="D427" t="s">
        <v>19</v>
      </c>
    </row>
    <row r="428" spans="1:4" x14ac:dyDescent="0.25">
      <c r="A428" t="s">
        <v>13</v>
      </c>
      <c r="B428">
        <v>426</v>
      </c>
      <c r="C428">
        <v>0.23333300000000001</v>
      </c>
      <c r="D428" t="s">
        <v>19</v>
      </c>
    </row>
    <row r="429" spans="1:4" x14ac:dyDescent="0.25">
      <c r="A429" t="s">
        <v>13</v>
      </c>
      <c r="B429">
        <v>427</v>
      </c>
      <c r="C429">
        <v>0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1.9259999999999999E-2</v>
      </c>
      <c r="D431" t="s">
        <v>19</v>
      </c>
    </row>
    <row r="432" spans="1:4" x14ac:dyDescent="0.25">
      <c r="A432" t="s">
        <v>13</v>
      </c>
      <c r="B432">
        <v>430</v>
      </c>
      <c r="C432">
        <v>1.1850000000000001E-3</v>
      </c>
      <c r="D432" t="s">
        <v>19</v>
      </c>
    </row>
    <row r="433" spans="1:4" x14ac:dyDescent="0.25">
      <c r="A433" t="s">
        <v>13</v>
      </c>
      <c r="B433">
        <v>431</v>
      </c>
      <c r="C433">
        <v>7.1703000000000003E-2</v>
      </c>
      <c r="D433" t="s">
        <v>19</v>
      </c>
    </row>
    <row r="434" spans="1:4" x14ac:dyDescent="0.25">
      <c r="A434" t="s">
        <v>13</v>
      </c>
      <c r="B434">
        <v>432</v>
      </c>
      <c r="C434">
        <v>3.7039999999999998E-3</v>
      </c>
      <c r="D434" t="s">
        <v>19</v>
      </c>
    </row>
    <row r="435" spans="1:4" x14ac:dyDescent="0.25">
      <c r="A435" t="s">
        <v>13</v>
      </c>
      <c r="B435">
        <v>433</v>
      </c>
      <c r="C435">
        <v>1.4799999999999999E-4</v>
      </c>
      <c r="D435" t="s">
        <v>19</v>
      </c>
    </row>
    <row r="436" spans="1:4" x14ac:dyDescent="0.25">
      <c r="A436" t="s">
        <v>13</v>
      </c>
      <c r="B436">
        <v>434</v>
      </c>
      <c r="C436">
        <v>1.1850000000000001E-3</v>
      </c>
      <c r="D436" t="s">
        <v>19</v>
      </c>
    </row>
    <row r="437" spans="1:4" x14ac:dyDescent="0.25">
      <c r="A437" t="s">
        <v>13</v>
      </c>
      <c r="B437">
        <v>435</v>
      </c>
      <c r="C437">
        <v>2.9700000000000001E-4</v>
      </c>
      <c r="D437" t="s">
        <v>19</v>
      </c>
    </row>
    <row r="438" spans="1:4" x14ac:dyDescent="0.25">
      <c r="A438" t="s">
        <v>13</v>
      </c>
      <c r="B438">
        <v>436</v>
      </c>
      <c r="C438">
        <v>1.2888999999999999E-2</v>
      </c>
      <c r="D438" t="s">
        <v>19</v>
      </c>
    </row>
    <row r="439" spans="1:4" x14ac:dyDescent="0.25">
      <c r="A439" t="s">
        <v>13</v>
      </c>
      <c r="B439">
        <v>437</v>
      </c>
      <c r="C439">
        <v>5.1850000000000004E-3</v>
      </c>
      <c r="D439" t="s">
        <v>19</v>
      </c>
    </row>
    <row r="440" spans="1:4" x14ac:dyDescent="0.25">
      <c r="A440" t="s">
        <v>13</v>
      </c>
      <c r="B440">
        <v>438</v>
      </c>
      <c r="C440">
        <v>1.4799999999999999E-4</v>
      </c>
      <c r="D440" t="s">
        <v>19</v>
      </c>
    </row>
    <row r="441" spans="1:4" x14ac:dyDescent="0.25">
      <c r="A441" t="s">
        <v>13</v>
      </c>
      <c r="B441">
        <v>439</v>
      </c>
      <c r="C441">
        <v>1.4799999999999999E-4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6.0740000000000004E-3</v>
      </c>
      <c r="D443" t="s">
        <v>19</v>
      </c>
    </row>
    <row r="444" spans="1:4" x14ac:dyDescent="0.25">
      <c r="A444" t="s">
        <v>13</v>
      </c>
      <c r="B444">
        <v>442</v>
      </c>
      <c r="C444">
        <v>7.9408000000000006E-2</v>
      </c>
      <c r="D444" t="s">
        <v>19</v>
      </c>
    </row>
    <row r="445" spans="1:4" x14ac:dyDescent="0.25">
      <c r="A445" t="s">
        <v>13</v>
      </c>
      <c r="B445">
        <v>443</v>
      </c>
      <c r="C445">
        <v>0.149037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7.1999999999999995E-2</v>
      </c>
      <c r="D447" t="s">
        <v>19</v>
      </c>
    </row>
    <row r="448" spans="1:4" x14ac:dyDescent="0.25">
      <c r="A448" t="s">
        <v>13</v>
      </c>
      <c r="B448">
        <v>446</v>
      </c>
      <c r="C448">
        <v>1.4809999999999999E-3</v>
      </c>
      <c r="D448" t="s">
        <v>19</v>
      </c>
    </row>
    <row r="449" spans="1:4" x14ac:dyDescent="0.25">
      <c r="A449" t="s">
        <v>13</v>
      </c>
      <c r="B449">
        <v>447</v>
      </c>
      <c r="C449">
        <v>4.0889000000000002E-2</v>
      </c>
      <c r="D449" t="s">
        <v>19</v>
      </c>
    </row>
    <row r="450" spans="1:4" x14ac:dyDescent="0.25">
      <c r="A450" t="s">
        <v>13</v>
      </c>
      <c r="B450">
        <v>448</v>
      </c>
      <c r="C450">
        <v>1.1850000000000001E-3</v>
      </c>
      <c r="D450" t="s">
        <v>19</v>
      </c>
    </row>
    <row r="451" spans="1:4" x14ac:dyDescent="0.25">
      <c r="A451" t="s">
        <v>13</v>
      </c>
      <c r="B451">
        <v>449</v>
      </c>
      <c r="C451">
        <v>0.115852</v>
      </c>
      <c r="D451" t="s">
        <v>19</v>
      </c>
    </row>
    <row r="452" spans="1:4" x14ac:dyDescent="0.25">
      <c r="A452" t="s">
        <v>13</v>
      </c>
      <c r="B452">
        <v>450</v>
      </c>
      <c r="C452">
        <v>4.4499999999999997E-4</v>
      </c>
      <c r="D452" t="s">
        <v>19</v>
      </c>
    </row>
    <row r="453" spans="1:4" x14ac:dyDescent="0.25">
      <c r="A453" t="s">
        <v>13</v>
      </c>
      <c r="B453">
        <v>451</v>
      </c>
      <c r="C453">
        <v>8.6666999999999994E-2</v>
      </c>
      <c r="D453" t="s">
        <v>19</v>
      </c>
    </row>
    <row r="454" spans="1:4" x14ac:dyDescent="0.25">
      <c r="A454" t="s">
        <v>13</v>
      </c>
      <c r="B454">
        <v>452</v>
      </c>
      <c r="C454">
        <v>3.9259000000000002E-2</v>
      </c>
      <c r="D454" t="s">
        <v>19</v>
      </c>
    </row>
    <row r="455" spans="1:4" x14ac:dyDescent="0.25">
      <c r="A455" t="s">
        <v>13</v>
      </c>
      <c r="B455">
        <v>453</v>
      </c>
      <c r="C455">
        <v>0.10177799999999999</v>
      </c>
      <c r="D455" t="s">
        <v>19</v>
      </c>
    </row>
    <row r="456" spans="1:4" x14ac:dyDescent="0.25">
      <c r="A456" t="s">
        <v>13</v>
      </c>
      <c r="B456">
        <v>454</v>
      </c>
      <c r="C456">
        <v>7.6296000000000003E-2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9.3481999999999996E-2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0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0</v>
      </c>
      <c r="D463" t="s">
        <v>19</v>
      </c>
    </row>
    <row r="464" spans="1:4" x14ac:dyDescent="0.25">
      <c r="A464" t="s">
        <v>13</v>
      </c>
      <c r="B464">
        <v>462</v>
      </c>
      <c r="C464">
        <v>7.1110999999999994E-2</v>
      </c>
      <c r="D464" t="s">
        <v>19</v>
      </c>
    </row>
    <row r="465" spans="1:4" x14ac:dyDescent="0.25">
      <c r="A465" t="s">
        <v>13</v>
      </c>
      <c r="B465">
        <v>463</v>
      </c>
      <c r="C465">
        <v>4.1184999999999999E-2</v>
      </c>
      <c r="D465" t="s">
        <v>19</v>
      </c>
    </row>
    <row r="466" spans="1:4" x14ac:dyDescent="0.25">
      <c r="A466" t="s">
        <v>13</v>
      </c>
      <c r="B466">
        <v>464</v>
      </c>
      <c r="C466">
        <v>0.02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2.9599999999999998E-4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2.9700000000000001E-4</v>
      </c>
      <c r="D470" t="s">
        <v>19</v>
      </c>
    </row>
    <row r="471" spans="1:4" x14ac:dyDescent="0.25">
      <c r="A471" t="s">
        <v>13</v>
      </c>
      <c r="B471">
        <v>469</v>
      </c>
      <c r="C471">
        <v>0</v>
      </c>
      <c r="D471" t="s">
        <v>19</v>
      </c>
    </row>
    <row r="472" spans="1:4" x14ac:dyDescent="0.25">
      <c r="A472" t="s">
        <v>13</v>
      </c>
      <c r="B472">
        <v>470</v>
      </c>
      <c r="C472">
        <v>8.1777000000000002E-2</v>
      </c>
      <c r="D472" t="s">
        <v>19</v>
      </c>
    </row>
    <row r="473" spans="1:4" x14ac:dyDescent="0.25">
      <c r="A473" t="s">
        <v>13</v>
      </c>
      <c r="B473">
        <v>471</v>
      </c>
      <c r="C473">
        <v>0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1.4799999999999999E-4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0</v>
      </c>
      <c r="D477" t="s">
        <v>19</v>
      </c>
    </row>
    <row r="478" spans="1:4" x14ac:dyDescent="0.25">
      <c r="A478" t="s">
        <v>13</v>
      </c>
      <c r="B478">
        <v>476</v>
      </c>
      <c r="C478">
        <v>1.4899999999999999E-4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1.4799999999999999E-4</v>
      </c>
      <c r="D480" t="s">
        <v>19</v>
      </c>
    </row>
    <row r="481" spans="1:4" x14ac:dyDescent="0.25">
      <c r="A481" t="s">
        <v>13</v>
      </c>
      <c r="B481">
        <v>479</v>
      </c>
      <c r="C481">
        <v>1.4799999999999999E-4</v>
      </c>
      <c r="D481" t="s">
        <v>19</v>
      </c>
    </row>
    <row r="482" spans="1:4" x14ac:dyDescent="0.25">
      <c r="A482" t="s">
        <v>13</v>
      </c>
      <c r="B482">
        <v>480</v>
      </c>
      <c r="C482">
        <v>8.1480000000000007E-3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3.5407000000000001E-2</v>
      </c>
      <c r="D484" t="s">
        <v>19</v>
      </c>
    </row>
    <row r="485" spans="1:4" x14ac:dyDescent="0.25">
      <c r="A485" t="s">
        <v>13</v>
      </c>
      <c r="B485">
        <v>483</v>
      </c>
      <c r="C485">
        <v>1.926E-3</v>
      </c>
      <c r="D485" t="s">
        <v>19</v>
      </c>
    </row>
    <row r="486" spans="1:4" x14ac:dyDescent="0.25">
      <c r="A486" t="s">
        <v>13</v>
      </c>
      <c r="B486">
        <v>484</v>
      </c>
      <c r="C486">
        <v>9.9407999999999996E-2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2.9599999999999998E-4</v>
      </c>
      <c r="D490" t="s">
        <v>19</v>
      </c>
    </row>
    <row r="491" spans="1:4" x14ac:dyDescent="0.25">
      <c r="A491" t="s">
        <v>13</v>
      </c>
      <c r="B491">
        <v>489</v>
      </c>
      <c r="C491">
        <v>0.100741</v>
      </c>
      <c r="D491" t="s">
        <v>19</v>
      </c>
    </row>
    <row r="492" spans="1:4" x14ac:dyDescent="0.25">
      <c r="A492" t="s">
        <v>13</v>
      </c>
      <c r="B492">
        <v>490</v>
      </c>
      <c r="C492">
        <v>5.9199999999999997E-4</v>
      </c>
      <c r="D492" t="s">
        <v>19</v>
      </c>
    </row>
    <row r="493" spans="1:4" x14ac:dyDescent="0.25">
      <c r="A493" t="s">
        <v>13</v>
      </c>
      <c r="B493">
        <v>491</v>
      </c>
      <c r="C493">
        <v>1.3037E-2</v>
      </c>
      <c r="D493" t="s">
        <v>19</v>
      </c>
    </row>
    <row r="494" spans="1:4" x14ac:dyDescent="0.25">
      <c r="A494" t="s">
        <v>13</v>
      </c>
      <c r="B494">
        <v>492</v>
      </c>
      <c r="C494">
        <v>2.9599999999999998E-4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4.0592000000000003E-2</v>
      </c>
      <c r="D496" t="s">
        <v>19</v>
      </c>
    </row>
    <row r="497" spans="1:4" x14ac:dyDescent="0.25">
      <c r="A497" t="s">
        <v>13</v>
      </c>
      <c r="B497">
        <v>495</v>
      </c>
      <c r="C497">
        <v>5.9299999999999999E-4</v>
      </c>
      <c r="D497" t="s">
        <v>19</v>
      </c>
    </row>
    <row r="498" spans="1:4" x14ac:dyDescent="0.25">
      <c r="A498" t="s">
        <v>13</v>
      </c>
      <c r="B498">
        <v>496</v>
      </c>
      <c r="C498">
        <v>4.3999999999999997E-2</v>
      </c>
      <c r="D498" t="s">
        <v>19</v>
      </c>
    </row>
    <row r="499" spans="1:4" x14ac:dyDescent="0.25">
      <c r="A499" t="s">
        <v>13</v>
      </c>
      <c r="B499">
        <v>497</v>
      </c>
      <c r="C499">
        <v>1.7780000000000001E-3</v>
      </c>
      <c r="D499" t="s">
        <v>19</v>
      </c>
    </row>
    <row r="500" spans="1:4" x14ac:dyDescent="0.25">
      <c r="A500" t="s">
        <v>13</v>
      </c>
      <c r="B500">
        <v>498</v>
      </c>
      <c r="C500">
        <v>1.4799999999999999E-4</v>
      </c>
      <c r="D500" t="s">
        <v>19</v>
      </c>
    </row>
    <row r="501" spans="1:4" x14ac:dyDescent="0.25">
      <c r="A501" t="s">
        <v>13</v>
      </c>
      <c r="B501">
        <v>499</v>
      </c>
      <c r="C501">
        <v>1.926E-3</v>
      </c>
      <c r="D501" t="s">
        <v>19</v>
      </c>
    </row>
    <row r="502" spans="1:4" x14ac:dyDescent="0.25">
      <c r="A502" t="s">
        <v>13</v>
      </c>
      <c r="B502">
        <v>500</v>
      </c>
      <c r="C502">
        <v>6.0740000000000004E-3</v>
      </c>
      <c r="D502" t="s">
        <v>19</v>
      </c>
    </row>
    <row r="503" spans="1:4" x14ac:dyDescent="0.25">
      <c r="A503" t="s">
        <v>13</v>
      </c>
      <c r="B503">
        <v>501</v>
      </c>
      <c r="C503">
        <v>0.13822200000000001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5.9199999999999997E-4</v>
      </c>
      <c r="D505" t="s">
        <v>19</v>
      </c>
    </row>
    <row r="506" spans="1:4" x14ac:dyDescent="0.25">
      <c r="A506" t="s">
        <v>13</v>
      </c>
      <c r="B506">
        <v>504</v>
      </c>
      <c r="C506">
        <v>2.7703999999999999E-2</v>
      </c>
      <c r="D506" t="s">
        <v>19</v>
      </c>
    </row>
    <row r="507" spans="1:4" x14ac:dyDescent="0.25">
      <c r="A507" t="s">
        <v>13</v>
      </c>
      <c r="B507">
        <v>505</v>
      </c>
      <c r="C507">
        <v>8.7110999999999994E-2</v>
      </c>
      <c r="D507" t="s">
        <v>19</v>
      </c>
    </row>
    <row r="508" spans="1:4" x14ac:dyDescent="0.25">
      <c r="A508" t="s">
        <v>13</v>
      </c>
      <c r="B508">
        <v>506</v>
      </c>
      <c r="C508">
        <v>2.1037E-2</v>
      </c>
      <c r="D508" t="s">
        <v>19</v>
      </c>
    </row>
    <row r="509" spans="1:4" x14ac:dyDescent="0.25">
      <c r="A509" t="s">
        <v>13</v>
      </c>
      <c r="B509">
        <v>507</v>
      </c>
      <c r="C509">
        <v>4.4499999999999997E-4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7.0073999999999997E-2</v>
      </c>
      <c r="D511" t="s">
        <v>19</v>
      </c>
    </row>
    <row r="512" spans="1:4" x14ac:dyDescent="0.25">
      <c r="A512" t="s">
        <v>13</v>
      </c>
      <c r="B512">
        <v>510</v>
      </c>
      <c r="C512">
        <v>1.4799999999999999E-4</v>
      </c>
      <c r="D512" t="s">
        <v>19</v>
      </c>
    </row>
    <row r="513" spans="1:4" x14ac:dyDescent="0.25">
      <c r="A513" t="s">
        <v>13</v>
      </c>
      <c r="B513">
        <v>511</v>
      </c>
      <c r="C513">
        <v>1.4799999999999999E-4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2.1482000000000001E-2</v>
      </c>
      <c r="D515" t="s">
        <v>19</v>
      </c>
    </row>
    <row r="516" spans="1:4" x14ac:dyDescent="0.25">
      <c r="A516" t="s">
        <v>13</v>
      </c>
      <c r="B516">
        <v>514</v>
      </c>
      <c r="C516">
        <v>0.12518499999999999</v>
      </c>
      <c r="D516" t="s">
        <v>19</v>
      </c>
    </row>
    <row r="517" spans="1:4" x14ac:dyDescent="0.25">
      <c r="A517" t="s">
        <v>13</v>
      </c>
      <c r="B517">
        <v>515</v>
      </c>
      <c r="C517">
        <v>2.5628999999999999E-2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1.4799999999999999E-4</v>
      </c>
      <c r="D520" t="s">
        <v>19</v>
      </c>
    </row>
    <row r="521" spans="1:4" x14ac:dyDescent="0.25">
      <c r="A521" t="s">
        <v>13</v>
      </c>
      <c r="B521">
        <v>519</v>
      </c>
      <c r="C521">
        <v>0.15481500000000001</v>
      </c>
      <c r="D521" t="s">
        <v>19</v>
      </c>
    </row>
    <row r="522" spans="1:4" x14ac:dyDescent="0.25">
      <c r="A522" t="s">
        <v>13</v>
      </c>
      <c r="B522">
        <v>520</v>
      </c>
      <c r="C522">
        <v>4.8445000000000002E-2</v>
      </c>
      <c r="D522" t="s">
        <v>19</v>
      </c>
    </row>
    <row r="523" spans="1:4" x14ac:dyDescent="0.25">
      <c r="A523" t="s">
        <v>13</v>
      </c>
      <c r="B523">
        <v>521</v>
      </c>
      <c r="C523">
        <v>2.9599999999999998E-4</v>
      </c>
      <c r="D523" t="s">
        <v>19</v>
      </c>
    </row>
    <row r="524" spans="1:4" x14ac:dyDescent="0.25">
      <c r="A524" t="s">
        <v>13</v>
      </c>
      <c r="B524">
        <v>522</v>
      </c>
      <c r="C524">
        <v>1.4799999999999999E-4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3.5258999999999999E-2</v>
      </c>
      <c r="D527" t="s">
        <v>19</v>
      </c>
    </row>
    <row r="528" spans="1:4" x14ac:dyDescent="0.25">
      <c r="A528" t="s">
        <v>13</v>
      </c>
      <c r="B528">
        <v>526</v>
      </c>
      <c r="C528">
        <v>0</v>
      </c>
      <c r="D528" t="s">
        <v>19</v>
      </c>
    </row>
    <row r="529" spans="1:4" x14ac:dyDescent="0.25">
      <c r="A529" t="s">
        <v>13</v>
      </c>
      <c r="B529">
        <v>527</v>
      </c>
      <c r="C529">
        <v>5.1850000000000004E-3</v>
      </c>
      <c r="D529" t="s">
        <v>19</v>
      </c>
    </row>
    <row r="530" spans="1:4" x14ac:dyDescent="0.25">
      <c r="A530" t="s">
        <v>13</v>
      </c>
      <c r="B530">
        <v>528</v>
      </c>
      <c r="C530">
        <v>4.2960000000000003E-3</v>
      </c>
      <c r="D530" t="s">
        <v>19</v>
      </c>
    </row>
    <row r="531" spans="1:4" x14ac:dyDescent="0.25">
      <c r="A531" t="s">
        <v>13</v>
      </c>
      <c r="B531">
        <v>529</v>
      </c>
      <c r="C531">
        <v>0</v>
      </c>
      <c r="D531" t="s">
        <v>19</v>
      </c>
    </row>
    <row r="532" spans="1:4" x14ac:dyDescent="0.25">
      <c r="A532" t="s">
        <v>13</v>
      </c>
      <c r="B532">
        <v>530</v>
      </c>
      <c r="C532">
        <v>9.1850000000000005E-3</v>
      </c>
      <c r="D532" t="s">
        <v>19</v>
      </c>
    </row>
    <row r="533" spans="1:4" x14ac:dyDescent="0.25">
      <c r="A533" t="s">
        <v>13</v>
      </c>
      <c r="B533">
        <v>531</v>
      </c>
      <c r="C533">
        <v>4.1186E-2</v>
      </c>
      <c r="D533" t="s">
        <v>19</v>
      </c>
    </row>
    <row r="534" spans="1:4" x14ac:dyDescent="0.25">
      <c r="A534" t="s">
        <v>13</v>
      </c>
      <c r="B534">
        <v>532</v>
      </c>
      <c r="C534">
        <v>3.1406999999999997E-2</v>
      </c>
      <c r="D534" t="s">
        <v>19</v>
      </c>
    </row>
    <row r="535" spans="1:4" x14ac:dyDescent="0.25">
      <c r="A535" t="s">
        <v>13</v>
      </c>
      <c r="B535">
        <v>533</v>
      </c>
      <c r="C535">
        <v>0.151556</v>
      </c>
      <c r="D535" t="s">
        <v>19</v>
      </c>
    </row>
    <row r="536" spans="1:4" x14ac:dyDescent="0.25">
      <c r="A536" t="s">
        <v>13</v>
      </c>
      <c r="B536">
        <v>534</v>
      </c>
      <c r="C536">
        <v>0.15925900000000001</v>
      </c>
      <c r="D536" t="s">
        <v>19</v>
      </c>
    </row>
    <row r="537" spans="1:4" x14ac:dyDescent="0.25">
      <c r="A537" t="s">
        <v>13</v>
      </c>
      <c r="B537">
        <v>535</v>
      </c>
      <c r="C537">
        <v>1.3332999999999999E-2</v>
      </c>
      <c r="D537" t="s">
        <v>19</v>
      </c>
    </row>
    <row r="538" spans="1:4" x14ac:dyDescent="0.25">
      <c r="A538" t="s">
        <v>13</v>
      </c>
      <c r="B538">
        <v>536</v>
      </c>
      <c r="C538">
        <v>1.3037E-2</v>
      </c>
      <c r="D538" t="s">
        <v>19</v>
      </c>
    </row>
    <row r="539" spans="1:4" x14ac:dyDescent="0.25">
      <c r="A539" t="s">
        <v>13</v>
      </c>
      <c r="B539">
        <v>537</v>
      </c>
      <c r="C539">
        <v>1.4799999999999999E-4</v>
      </c>
      <c r="D539" t="s">
        <v>19</v>
      </c>
    </row>
    <row r="540" spans="1:4" x14ac:dyDescent="0.25">
      <c r="A540" t="s">
        <v>13</v>
      </c>
      <c r="B540">
        <v>538</v>
      </c>
      <c r="C540">
        <v>0.19911100000000001</v>
      </c>
      <c r="D540" t="s">
        <v>19</v>
      </c>
    </row>
    <row r="541" spans="1:4" x14ac:dyDescent="0.25">
      <c r="A541" t="s">
        <v>13</v>
      </c>
      <c r="B541">
        <v>539</v>
      </c>
      <c r="C541">
        <v>3.4963000000000001E-2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4.3408000000000002E-2</v>
      </c>
      <c r="D544" t="s">
        <v>19</v>
      </c>
    </row>
    <row r="545" spans="1:4" x14ac:dyDescent="0.25">
      <c r="A545" t="s">
        <v>13</v>
      </c>
      <c r="B545">
        <v>543</v>
      </c>
      <c r="C545">
        <v>1.1259E-2</v>
      </c>
      <c r="D545" t="s">
        <v>19</v>
      </c>
    </row>
    <row r="546" spans="1:4" x14ac:dyDescent="0.25">
      <c r="A546" t="s">
        <v>13</v>
      </c>
      <c r="B546">
        <v>544</v>
      </c>
      <c r="C546">
        <v>0</v>
      </c>
      <c r="D546" t="s">
        <v>19</v>
      </c>
    </row>
    <row r="547" spans="1:4" x14ac:dyDescent="0.25">
      <c r="A547" t="s">
        <v>13</v>
      </c>
      <c r="B547">
        <v>545</v>
      </c>
      <c r="C547">
        <v>4.8890000000000001E-3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5.9258999999999999E-2</v>
      </c>
      <c r="D549" t="s">
        <v>19</v>
      </c>
    </row>
    <row r="550" spans="1:4" x14ac:dyDescent="0.25">
      <c r="A550" t="s">
        <v>13</v>
      </c>
      <c r="B550">
        <v>548</v>
      </c>
      <c r="C550">
        <v>3.852E-3</v>
      </c>
      <c r="D550" t="s">
        <v>19</v>
      </c>
    </row>
    <row r="551" spans="1:4" x14ac:dyDescent="0.25">
      <c r="A551" t="s">
        <v>13</v>
      </c>
      <c r="B551">
        <v>549</v>
      </c>
      <c r="C551">
        <v>2.2667E-2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9.0665999999999997E-2</v>
      </c>
      <c r="D553" t="s">
        <v>19</v>
      </c>
    </row>
    <row r="554" spans="1:4" x14ac:dyDescent="0.25">
      <c r="A554" t="s">
        <v>13</v>
      </c>
      <c r="B554">
        <v>552</v>
      </c>
      <c r="C554">
        <v>7.4100000000000001E-4</v>
      </c>
      <c r="D554" t="s">
        <v>19</v>
      </c>
    </row>
    <row r="555" spans="1:4" x14ac:dyDescent="0.25">
      <c r="A555" t="s">
        <v>13</v>
      </c>
      <c r="B555">
        <v>553</v>
      </c>
      <c r="C555">
        <v>1.0369999999999999E-3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0</v>
      </c>
      <c r="D557" t="s">
        <v>19</v>
      </c>
    </row>
    <row r="558" spans="1:4" x14ac:dyDescent="0.25">
      <c r="A558" t="s">
        <v>13</v>
      </c>
      <c r="B558">
        <v>556</v>
      </c>
      <c r="C558">
        <v>0.11777799999999999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1.1850000000000001E-3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0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6.5180000000000004E-3</v>
      </c>
      <c r="D564" t="s">
        <v>19</v>
      </c>
    </row>
    <row r="565" spans="1:4" x14ac:dyDescent="0.25">
      <c r="A565" t="s">
        <v>13</v>
      </c>
      <c r="B565">
        <v>563</v>
      </c>
      <c r="C565">
        <v>0.12651899999999999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8.7410000000000005E-3</v>
      </c>
      <c r="D568" t="s">
        <v>19</v>
      </c>
    </row>
    <row r="569" spans="1:4" x14ac:dyDescent="0.25">
      <c r="A569" t="s">
        <v>13</v>
      </c>
      <c r="B569">
        <v>567</v>
      </c>
      <c r="C569">
        <v>1.1110999999999999E-2</v>
      </c>
      <c r="D569" t="s">
        <v>19</v>
      </c>
    </row>
    <row r="570" spans="1:4" x14ac:dyDescent="0.25">
      <c r="A570" t="s">
        <v>13</v>
      </c>
      <c r="B570">
        <v>568</v>
      </c>
      <c r="C570">
        <v>0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0</v>
      </c>
      <c r="D572" t="s">
        <v>19</v>
      </c>
    </row>
    <row r="573" spans="1:4" x14ac:dyDescent="0.25">
      <c r="A573" t="s">
        <v>13</v>
      </c>
      <c r="B573">
        <v>571</v>
      </c>
      <c r="C573">
        <v>8.1480000000000007E-3</v>
      </c>
      <c r="D573" t="s">
        <v>19</v>
      </c>
    </row>
    <row r="574" spans="1:4" x14ac:dyDescent="0.25">
      <c r="A574" t="s">
        <v>13</v>
      </c>
      <c r="B574">
        <v>572</v>
      </c>
      <c r="C574">
        <v>0</v>
      </c>
      <c r="D574" t="s">
        <v>19</v>
      </c>
    </row>
    <row r="575" spans="1:4" x14ac:dyDescent="0.25">
      <c r="A575" t="s">
        <v>13</v>
      </c>
      <c r="B575">
        <v>573</v>
      </c>
      <c r="C575">
        <v>0.101185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6.8000000000000005E-2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8.8900000000000003E-4</v>
      </c>
      <c r="D579" t="s">
        <v>19</v>
      </c>
    </row>
    <row r="580" spans="1:4" x14ac:dyDescent="0.25">
      <c r="A580" t="s">
        <v>13</v>
      </c>
      <c r="B580">
        <v>578</v>
      </c>
      <c r="C580">
        <v>1.4799999999999999E-4</v>
      </c>
      <c r="D580" t="s">
        <v>19</v>
      </c>
    </row>
    <row r="581" spans="1:4" x14ac:dyDescent="0.25">
      <c r="A581" t="s">
        <v>13</v>
      </c>
      <c r="B581">
        <v>579</v>
      </c>
      <c r="C581">
        <v>0.119852</v>
      </c>
      <c r="D581" t="s">
        <v>19</v>
      </c>
    </row>
    <row r="582" spans="1:4" x14ac:dyDescent="0.25">
      <c r="A582" t="s">
        <v>13</v>
      </c>
      <c r="B582">
        <v>580</v>
      </c>
      <c r="C582">
        <v>0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0.14740700000000001</v>
      </c>
      <c r="D584" t="s">
        <v>19</v>
      </c>
    </row>
    <row r="585" spans="1:4" x14ac:dyDescent="0.25">
      <c r="A585" t="s">
        <v>13</v>
      </c>
      <c r="B585">
        <v>583</v>
      </c>
      <c r="C585">
        <v>1.4899999999999999E-4</v>
      </c>
      <c r="D585" t="s">
        <v>19</v>
      </c>
    </row>
    <row r="586" spans="1:4" x14ac:dyDescent="0.25">
      <c r="A586" t="s">
        <v>13</v>
      </c>
      <c r="B586">
        <v>584</v>
      </c>
      <c r="C586">
        <v>0</v>
      </c>
      <c r="D586" t="s">
        <v>19</v>
      </c>
    </row>
    <row r="587" spans="1:4" x14ac:dyDescent="0.25">
      <c r="A587" t="s">
        <v>13</v>
      </c>
      <c r="B587">
        <v>585</v>
      </c>
      <c r="C587">
        <v>2.9599999999999998E-4</v>
      </c>
      <c r="D587" t="s">
        <v>19</v>
      </c>
    </row>
    <row r="588" spans="1:4" x14ac:dyDescent="0.25">
      <c r="A588" t="s">
        <v>13</v>
      </c>
      <c r="B588">
        <v>586</v>
      </c>
      <c r="C588">
        <v>6.2667E-2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9.7778000000000004E-2</v>
      </c>
      <c r="D590" t="s">
        <v>19</v>
      </c>
    </row>
    <row r="591" spans="1:4" x14ac:dyDescent="0.25">
      <c r="A591" t="s">
        <v>13</v>
      </c>
      <c r="B591">
        <v>589</v>
      </c>
      <c r="C591">
        <v>2.9599999999999998E-4</v>
      </c>
      <c r="D591" t="s">
        <v>19</v>
      </c>
    </row>
    <row r="592" spans="1:4" x14ac:dyDescent="0.25">
      <c r="A592" t="s">
        <v>13</v>
      </c>
      <c r="B592">
        <v>590</v>
      </c>
      <c r="C592">
        <v>0</v>
      </c>
      <c r="D592" t="s">
        <v>19</v>
      </c>
    </row>
    <row r="593" spans="1:4" x14ac:dyDescent="0.25">
      <c r="A593" t="s">
        <v>13</v>
      </c>
      <c r="B593">
        <v>591</v>
      </c>
      <c r="C593">
        <v>4.5481000000000001E-2</v>
      </c>
      <c r="D593" t="s">
        <v>19</v>
      </c>
    </row>
    <row r="594" spans="1:4" x14ac:dyDescent="0.25">
      <c r="A594" t="s">
        <v>13</v>
      </c>
      <c r="B594">
        <v>592</v>
      </c>
      <c r="C594">
        <v>2.8149999999999998E-3</v>
      </c>
      <c r="D594" t="s">
        <v>19</v>
      </c>
    </row>
    <row r="595" spans="1:4" x14ac:dyDescent="0.25">
      <c r="A595" t="s">
        <v>13</v>
      </c>
      <c r="B595">
        <v>593</v>
      </c>
      <c r="C595">
        <v>0.10725899999999999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1.4899999999999999E-4</v>
      </c>
      <c r="D597" t="s">
        <v>19</v>
      </c>
    </row>
    <row r="598" spans="1:4" x14ac:dyDescent="0.25">
      <c r="A598" t="s">
        <v>13</v>
      </c>
      <c r="B598">
        <v>596</v>
      </c>
      <c r="C598">
        <v>1.4799999999999999E-4</v>
      </c>
      <c r="D598" t="s">
        <v>19</v>
      </c>
    </row>
    <row r="599" spans="1:4" x14ac:dyDescent="0.25">
      <c r="A599" t="s">
        <v>13</v>
      </c>
      <c r="B599">
        <v>597</v>
      </c>
      <c r="C599">
        <v>0</v>
      </c>
      <c r="D599" t="s">
        <v>19</v>
      </c>
    </row>
    <row r="600" spans="1:4" x14ac:dyDescent="0.25">
      <c r="A600" t="s">
        <v>13</v>
      </c>
      <c r="B600">
        <v>598</v>
      </c>
      <c r="C600">
        <v>1.4799999999999999E-4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8.3704000000000001E-2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0</v>
      </c>
      <c r="D605" t="s">
        <v>19</v>
      </c>
    </row>
    <row r="606" spans="1:4" x14ac:dyDescent="0.25">
      <c r="A606" t="s">
        <v>13</v>
      </c>
      <c r="B606">
        <v>604</v>
      </c>
      <c r="C606">
        <v>1.6444E-2</v>
      </c>
      <c r="D606" t="s">
        <v>19</v>
      </c>
    </row>
    <row r="607" spans="1:4" x14ac:dyDescent="0.25">
      <c r="A607" t="s">
        <v>13</v>
      </c>
      <c r="B607">
        <v>605</v>
      </c>
      <c r="C607">
        <v>0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3.2889000000000002E-2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0.172593</v>
      </c>
      <c r="D611" t="s">
        <v>19</v>
      </c>
    </row>
    <row r="612" spans="1:4" x14ac:dyDescent="0.25">
      <c r="A612" t="s">
        <v>13</v>
      </c>
      <c r="B612">
        <v>610</v>
      </c>
      <c r="C612">
        <v>9.3036999999999995E-2</v>
      </c>
      <c r="D612" t="s">
        <v>19</v>
      </c>
    </row>
    <row r="613" spans="1:4" x14ac:dyDescent="0.25">
      <c r="A613" t="s">
        <v>13</v>
      </c>
      <c r="B613">
        <v>611</v>
      </c>
      <c r="C613">
        <v>9.6000000000000002E-2</v>
      </c>
      <c r="D613" t="s">
        <v>19</v>
      </c>
    </row>
    <row r="614" spans="1:4" x14ac:dyDescent="0.25">
      <c r="A614" t="s">
        <v>13</v>
      </c>
      <c r="B614">
        <v>612</v>
      </c>
      <c r="C614">
        <v>1.0369999999999999E-3</v>
      </c>
      <c r="D614" t="s">
        <v>19</v>
      </c>
    </row>
    <row r="615" spans="1:4" x14ac:dyDescent="0.25">
      <c r="A615" t="s">
        <v>13</v>
      </c>
      <c r="B615">
        <v>613</v>
      </c>
      <c r="C615">
        <v>1.4799999999999999E-4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4.7704000000000003E-2</v>
      </c>
      <c r="D616" t="s">
        <v>19</v>
      </c>
    </row>
    <row r="617" spans="1:4" x14ac:dyDescent="0.25">
      <c r="A617" t="s">
        <v>13</v>
      </c>
      <c r="B617">
        <v>615</v>
      </c>
      <c r="C617">
        <v>5.7925999999999998E-2</v>
      </c>
      <c r="D617" t="s">
        <v>19</v>
      </c>
    </row>
    <row r="618" spans="1:4" x14ac:dyDescent="0.25">
      <c r="A618" t="s">
        <v>13</v>
      </c>
      <c r="B618">
        <v>616</v>
      </c>
      <c r="C618">
        <v>0</v>
      </c>
      <c r="D618" t="s">
        <v>19</v>
      </c>
    </row>
    <row r="619" spans="1:4" x14ac:dyDescent="0.25">
      <c r="A619" t="s">
        <v>13</v>
      </c>
      <c r="B619">
        <v>617</v>
      </c>
      <c r="C619">
        <v>6.3703999999999997E-2</v>
      </c>
      <c r="D619" t="s">
        <v>19</v>
      </c>
    </row>
    <row r="620" spans="1:4" x14ac:dyDescent="0.25">
      <c r="A620" t="s">
        <v>13</v>
      </c>
      <c r="B620">
        <v>618</v>
      </c>
      <c r="C620">
        <v>8.8800000000000001E-4</v>
      </c>
      <c r="D620" t="s">
        <v>19</v>
      </c>
    </row>
    <row r="621" spans="1:4" x14ac:dyDescent="0.25">
      <c r="A621" t="s">
        <v>13</v>
      </c>
      <c r="B621">
        <v>619</v>
      </c>
      <c r="C621">
        <v>8.1036999999999998E-2</v>
      </c>
      <c r="D621" t="s">
        <v>19</v>
      </c>
    </row>
    <row r="622" spans="1:4" x14ac:dyDescent="0.25">
      <c r="A622" t="s">
        <v>13</v>
      </c>
      <c r="B622">
        <v>620</v>
      </c>
      <c r="C622">
        <v>1.4899999999999999E-4</v>
      </c>
      <c r="D622" t="s">
        <v>19</v>
      </c>
    </row>
    <row r="623" spans="1:4" x14ac:dyDescent="0.25">
      <c r="A623" t="s">
        <v>13</v>
      </c>
      <c r="B623">
        <v>621</v>
      </c>
      <c r="C623">
        <v>0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1.4799999999999999E-4</v>
      </c>
      <c r="D625" t="s">
        <v>19</v>
      </c>
    </row>
    <row r="626" spans="1:4" x14ac:dyDescent="0.25">
      <c r="A626" t="s">
        <v>13</v>
      </c>
      <c r="B626">
        <v>624</v>
      </c>
      <c r="C626">
        <v>7.4100000000000001E-4</v>
      </c>
      <c r="D626" t="s">
        <v>19</v>
      </c>
    </row>
    <row r="627" spans="1:4" x14ac:dyDescent="0.25">
      <c r="A627" t="s">
        <v>13</v>
      </c>
      <c r="B627">
        <v>625</v>
      </c>
      <c r="C627">
        <v>4.44E-4</v>
      </c>
      <c r="D627" t="s">
        <v>19</v>
      </c>
    </row>
    <row r="628" spans="1:4" x14ac:dyDescent="0.25">
      <c r="A628" t="s">
        <v>13</v>
      </c>
      <c r="B628">
        <v>626</v>
      </c>
      <c r="C628">
        <v>6.5180000000000004E-3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9.7780000000000002E-3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0.25703700000000002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2.8889000000000001E-2</v>
      </c>
      <c r="D634" t="s">
        <v>19</v>
      </c>
    </row>
    <row r="635" spans="1:4" x14ac:dyDescent="0.25">
      <c r="A635" t="s">
        <v>13</v>
      </c>
      <c r="B635">
        <v>633</v>
      </c>
      <c r="C635">
        <v>1.4799999999999999E-4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0</v>
      </c>
      <c r="D637" t="s">
        <v>19</v>
      </c>
    </row>
    <row r="638" spans="1:4" x14ac:dyDescent="0.25">
      <c r="A638" t="s">
        <v>13</v>
      </c>
      <c r="B638">
        <v>636</v>
      </c>
      <c r="C638">
        <v>1.4799999999999999E-4</v>
      </c>
      <c r="D638" t="s">
        <v>19</v>
      </c>
    </row>
    <row r="639" spans="1:4" x14ac:dyDescent="0.25">
      <c r="A639" t="s">
        <v>13</v>
      </c>
      <c r="B639">
        <v>637</v>
      </c>
      <c r="C639">
        <v>1.4899999999999999E-4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0</v>
      </c>
      <c r="D641" t="s">
        <v>19</v>
      </c>
    </row>
    <row r="642" spans="1:4" x14ac:dyDescent="0.25">
      <c r="A642" t="s">
        <v>13</v>
      </c>
      <c r="B642">
        <v>640</v>
      </c>
      <c r="C642">
        <v>6.1185000000000003E-2</v>
      </c>
      <c r="D642" t="s">
        <v>19</v>
      </c>
    </row>
    <row r="643" spans="1:4" x14ac:dyDescent="0.25">
      <c r="A643" t="s">
        <v>13</v>
      </c>
      <c r="B643">
        <v>641</v>
      </c>
      <c r="C643">
        <v>1.4799999999999999E-4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2.9599999999999998E-4</v>
      </c>
      <c r="D645" t="s">
        <v>19</v>
      </c>
    </row>
    <row r="646" spans="1:4" x14ac:dyDescent="0.25">
      <c r="A646" t="s">
        <v>13</v>
      </c>
      <c r="B646">
        <v>644</v>
      </c>
      <c r="C646">
        <v>1.4799999999999999E-4</v>
      </c>
      <c r="D646" t="s">
        <v>19</v>
      </c>
    </row>
    <row r="647" spans="1:4" x14ac:dyDescent="0.25">
      <c r="A647" t="s">
        <v>13</v>
      </c>
      <c r="B647">
        <v>645</v>
      </c>
      <c r="C647">
        <v>5.2593000000000001E-2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3.9556000000000001E-2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4.8444000000000001E-2</v>
      </c>
      <c r="D651" t="s">
        <v>19</v>
      </c>
    </row>
    <row r="652" spans="1:4" x14ac:dyDescent="0.25">
      <c r="A652" t="s">
        <v>13</v>
      </c>
      <c r="B652">
        <v>650</v>
      </c>
      <c r="C652">
        <v>1.926E-3</v>
      </c>
      <c r="D652" t="s">
        <v>19</v>
      </c>
    </row>
    <row r="653" spans="1:4" x14ac:dyDescent="0.25">
      <c r="A653" t="s">
        <v>13</v>
      </c>
      <c r="B653">
        <v>651</v>
      </c>
      <c r="C653">
        <v>0.12148100000000001</v>
      </c>
      <c r="D653" t="s">
        <v>19</v>
      </c>
    </row>
    <row r="654" spans="1:4" x14ac:dyDescent="0.25">
      <c r="A654" t="s">
        <v>13</v>
      </c>
      <c r="B654">
        <v>652</v>
      </c>
      <c r="C654">
        <v>0.162074</v>
      </c>
      <c r="D654" t="s">
        <v>19</v>
      </c>
    </row>
    <row r="655" spans="1:4" x14ac:dyDescent="0.25">
      <c r="A655" t="s">
        <v>13</v>
      </c>
      <c r="B655">
        <v>653</v>
      </c>
      <c r="C655">
        <v>3.9704000000000003E-2</v>
      </c>
      <c r="D655" t="s">
        <v>19</v>
      </c>
    </row>
    <row r="656" spans="1:4" x14ac:dyDescent="0.25">
      <c r="A656" t="s">
        <v>13</v>
      </c>
      <c r="B656">
        <v>654</v>
      </c>
      <c r="C656">
        <v>7.4100000000000001E-4</v>
      </c>
      <c r="D656" t="s">
        <v>19</v>
      </c>
    </row>
    <row r="657" spans="1:4" x14ac:dyDescent="0.25">
      <c r="A657" t="s">
        <v>13</v>
      </c>
      <c r="B657">
        <v>655</v>
      </c>
      <c r="C657">
        <v>1.4799999999999999E-4</v>
      </c>
      <c r="D657" t="s">
        <v>19</v>
      </c>
    </row>
    <row r="658" spans="1:4" x14ac:dyDescent="0.25">
      <c r="A658" t="s">
        <v>13</v>
      </c>
      <c r="B658">
        <v>656</v>
      </c>
      <c r="C658">
        <v>3.4069999999999999E-3</v>
      </c>
      <c r="D658" t="s">
        <v>19</v>
      </c>
    </row>
    <row r="659" spans="1:4" x14ac:dyDescent="0.25">
      <c r="A659" t="s">
        <v>13</v>
      </c>
      <c r="B659">
        <v>657</v>
      </c>
      <c r="C659">
        <v>4.7259000000000002E-2</v>
      </c>
      <c r="D659" t="s">
        <v>19</v>
      </c>
    </row>
    <row r="660" spans="1:4" x14ac:dyDescent="0.25">
      <c r="A660" t="s">
        <v>13</v>
      </c>
      <c r="B660">
        <v>658</v>
      </c>
      <c r="C660">
        <v>4.4499999999999997E-4</v>
      </c>
      <c r="D660" t="s">
        <v>19</v>
      </c>
    </row>
    <row r="661" spans="1:4" x14ac:dyDescent="0.25">
      <c r="A661" t="s">
        <v>13</v>
      </c>
      <c r="B661">
        <v>659</v>
      </c>
      <c r="C661">
        <v>2.9599999999999998E-4</v>
      </c>
      <c r="D661" t="s">
        <v>19</v>
      </c>
    </row>
    <row r="662" spans="1:4" x14ac:dyDescent="0.25">
      <c r="A662" t="s">
        <v>13</v>
      </c>
      <c r="B662">
        <v>660</v>
      </c>
      <c r="C662">
        <v>0</v>
      </c>
      <c r="D662" t="s">
        <v>19</v>
      </c>
    </row>
    <row r="663" spans="1:4" x14ac:dyDescent="0.25">
      <c r="A663" t="s">
        <v>13</v>
      </c>
      <c r="B663">
        <v>661</v>
      </c>
      <c r="C663">
        <v>0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1.4799999999999999E-4</v>
      </c>
      <c r="D665" t="s">
        <v>19</v>
      </c>
    </row>
    <row r="666" spans="1:4" x14ac:dyDescent="0.25">
      <c r="A666" t="s">
        <v>13</v>
      </c>
      <c r="B666">
        <v>664</v>
      </c>
      <c r="C666">
        <v>0.16859299999999999</v>
      </c>
      <c r="D666" t="s">
        <v>19</v>
      </c>
    </row>
    <row r="667" spans="1:4" x14ac:dyDescent="0.25">
      <c r="A667" t="s">
        <v>13</v>
      </c>
      <c r="B667">
        <v>665</v>
      </c>
      <c r="C667">
        <v>2.9599999999999998E-4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0.118963</v>
      </c>
      <c r="D669" t="s">
        <v>19</v>
      </c>
    </row>
    <row r="670" spans="1:4" x14ac:dyDescent="0.25">
      <c r="A670" t="s">
        <v>13</v>
      </c>
      <c r="B670">
        <v>668</v>
      </c>
      <c r="C670">
        <v>1.4799999999999999E-4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1.186E-3</v>
      </c>
      <c r="D673" t="s">
        <v>19</v>
      </c>
    </row>
    <row r="674" spans="1:4" x14ac:dyDescent="0.25">
      <c r="A674" t="s">
        <v>13</v>
      </c>
      <c r="B674">
        <v>672</v>
      </c>
      <c r="C674">
        <v>1.4518E-2</v>
      </c>
      <c r="D674" t="s">
        <v>19</v>
      </c>
    </row>
    <row r="675" spans="1:4" x14ac:dyDescent="0.25">
      <c r="A675" t="s">
        <v>13</v>
      </c>
      <c r="B675">
        <v>673</v>
      </c>
      <c r="C675">
        <v>1.7482000000000001E-2</v>
      </c>
      <c r="D675" t="s">
        <v>19</v>
      </c>
    </row>
    <row r="676" spans="1:4" x14ac:dyDescent="0.25">
      <c r="A676" t="s">
        <v>13</v>
      </c>
      <c r="B676">
        <v>674</v>
      </c>
      <c r="C676">
        <v>9.4222E-2</v>
      </c>
      <c r="D676" t="s">
        <v>19</v>
      </c>
    </row>
    <row r="677" spans="1:4" x14ac:dyDescent="0.25">
      <c r="A677" t="s">
        <v>13</v>
      </c>
      <c r="B677">
        <v>675</v>
      </c>
      <c r="C677">
        <v>0</v>
      </c>
      <c r="D677" t="s">
        <v>19</v>
      </c>
    </row>
    <row r="678" spans="1:4" x14ac:dyDescent="0.25">
      <c r="A678" t="s">
        <v>13</v>
      </c>
      <c r="B678">
        <v>676</v>
      </c>
      <c r="C678">
        <v>1.9554999999999999E-2</v>
      </c>
      <c r="D678" t="s">
        <v>19</v>
      </c>
    </row>
    <row r="679" spans="1:4" x14ac:dyDescent="0.25">
      <c r="A679" t="s">
        <v>13</v>
      </c>
      <c r="B679">
        <v>677</v>
      </c>
      <c r="C679">
        <v>2.9700000000000001E-4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1.4799999999999999E-4</v>
      </c>
      <c r="D681" t="s">
        <v>19</v>
      </c>
    </row>
    <row r="682" spans="1:4" x14ac:dyDescent="0.25">
      <c r="A682" t="s">
        <v>13</v>
      </c>
      <c r="B682">
        <v>680</v>
      </c>
      <c r="C682">
        <v>5.8074000000000001E-2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7.4100000000000001E-4</v>
      </c>
      <c r="D684" t="s">
        <v>19</v>
      </c>
    </row>
    <row r="685" spans="1:4" x14ac:dyDescent="0.25">
      <c r="A685" t="s">
        <v>13</v>
      </c>
      <c r="B685">
        <v>683</v>
      </c>
      <c r="C685">
        <v>5.9199999999999997E-4</v>
      </c>
      <c r="D685" t="s">
        <v>19</v>
      </c>
    </row>
    <row r="686" spans="1:4" x14ac:dyDescent="0.25">
      <c r="A686" t="s">
        <v>13</v>
      </c>
      <c r="B686">
        <v>684</v>
      </c>
      <c r="C686">
        <v>1.0815E-2</v>
      </c>
      <c r="D686" t="s">
        <v>19</v>
      </c>
    </row>
    <row r="687" spans="1:4" x14ac:dyDescent="0.25">
      <c r="A687" t="s">
        <v>13</v>
      </c>
      <c r="B687">
        <v>685</v>
      </c>
      <c r="C687">
        <v>0.19481499999999999</v>
      </c>
      <c r="D687" t="s">
        <v>19</v>
      </c>
    </row>
    <row r="688" spans="1:4" x14ac:dyDescent="0.25">
      <c r="A688" t="s">
        <v>13</v>
      </c>
      <c r="B688">
        <v>686</v>
      </c>
      <c r="C688">
        <v>1.7780000000000001E-3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1.0369999999999999E-3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4.4741000000000003E-2</v>
      </c>
      <c r="D692" t="s">
        <v>19</v>
      </c>
    </row>
    <row r="693" spans="1:4" x14ac:dyDescent="0.25">
      <c r="A693" t="s">
        <v>13</v>
      </c>
      <c r="B693">
        <v>691</v>
      </c>
      <c r="C693">
        <v>0.15051800000000001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1.763E-2</v>
      </c>
      <c r="D695" t="s">
        <v>19</v>
      </c>
    </row>
    <row r="696" spans="1:4" x14ac:dyDescent="0.25">
      <c r="A696" t="s">
        <v>13</v>
      </c>
      <c r="B696">
        <v>694</v>
      </c>
      <c r="C696">
        <v>6.8592E-2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4.5926000000000002E-2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5.9299999999999999E-4</v>
      </c>
      <c r="D701" t="s">
        <v>19</v>
      </c>
    </row>
    <row r="702" spans="1:4" x14ac:dyDescent="0.25">
      <c r="A702" t="s">
        <v>13</v>
      </c>
      <c r="B702">
        <v>700</v>
      </c>
      <c r="C702">
        <v>0</v>
      </c>
      <c r="D702" t="s">
        <v>19</v>
      </c>
    </row>
    <row r="703" spans="1:4" x14ac:dyDescent="0.25">
      <c r="A703" t="s">
        <v>13</v>
      </c>
      <c r="B703">
        <v>701</v>
      </c>
      <c r="C703">
        <v>0.103259</v>
      </c>
      <c r="D703" t="s">
        <v>19</v>
      </c>
    </row>
    <row r="704" spans="1:4" x14ac:dyDescent="0.25">
      <c r="A704" t="s">
        <v>13</v>
      </c>
      <c r="B704">
        <v>702</v>
      </c>
      <c r="C704">
        <v>5.9299999999999999E-4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5.9199999999999997E-4</v>
      </c>
      <c r="D706" t="s">
        <v>19</v>
      </c>
    </row>
    <row r="707" spans="1:4" x14ac:dyDescent="0.25">
      <c r="A707" t="s">
        <v>13</v>
      </c>
      <c r="B707">
        <v>705</v>
      </c>
      <c r="C707">
        <v>1.4963000000000001E-2</v>
      </c>
      <c r="D707" t="s">
        <v>19</v>
      </c>
    </row>
    <row r="708" spans="1:4" x14ac:dyDescent="0.25">
      <c r="A708" t="s">
        <v>13</v>
      </c>
      <c r="B708">
        <v>706</v>
      </c>
      <c r="C708">
        <v>0.18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4.3999999999999997E-2</v>
      </c>
      <c r="D711" t="s">
        <v>19</v>
      </c>
    </row>
    <row r="712" spans="1:4" x14ac:dyDescent="0.25">
      <c r="A712" t="s">
        <v>13</v>
      </c>
      <c r="B712">
        <v>710</v>
      </c>
      <c r="C712">
        <v>4.4499999999999997E-4</v>
      </c>
      <c r="D712" t="s">
        <v>19</v>
      </c>
    </row>
    <row r="713" spans="1:4" x14ac:dyDescent="0.25">
      <c r="A713" t="s">
        <v>13</v>
      </c>
      <c r="B713">
        <v>711</v>
      </c>
      <c r="C713">
        <v>0</v>
      </c>
      <c r="D713" t="s">
        <v>19</v>
      </c>
    </row>
    <row r="714" spans="1:4" x14ac:dyDescent="0.25">
      <c r="A714" t="s">
        <v>13</v>
      </c>
      <c r="B714">
        <v>712</v>
      </c>
      <c r="C714">
        <v>9.1407000000000002E-2</v>
      </c>
      <c r="D714" t="s">
        <v>19</v>
      </c>
    </row>
    <row r="715" spans="1:4" x14ac:dyDescent="0.25">
      <c r="A715" t="s">
        <v>13</v>
      </c>
      <c r="B715">
        <v>713</v>
      </c>
      <c r="C715">
        <v>1.4799999999999999E-4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8.7704000000000004E-2</v>
      </c>
      <c r="D717" t="s">
        <v>19</v>
      </c>
    </row>
    <row r="718" spans="1:4" x14ac:dyDescent="0.25">
      <c r="A718" t="s">
        <v>13</v>
      </c>
      <c r="B718">
        <v>716</v>
      </c>
      <c r="C718">
        <v>5.8814999999999999E-2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0</v>
      </c>
      <c r="D722" t="s">
        <v>19</v>
      </c>
    </row>
    <row r="723" spans="1:4" x14ac:dyDescent="0.25">
      <c r="A723" t="s">
        <v>13</v>
      </c>
      <c r="B723">
        <v>721</v>
      </c>
      <c r="C723">
        <v>0.132741</v>
      </c>
      <c r="D723" t="s">
        <v>19</v>
      </c>
    </row>
    <row r="724" spans="1:4" x14ac:dyDescent="0.25">
      <c r="A724" t="s">
        <v>13</v>
      </c>
      <c r="B724">
        <v>722</v>
      </c>
      <c r="C724">
        <v>2.9599999999999998E-4</v>
      </c>
      <c r="D724" t="s">
        <v>19</v>
      </c>
    </row>
    <row r="725" spans="1:4" x14ac:dyDescent="0.25">
      <c r="A725" t="s">
        <v>13</v>
      </c>
      <c r="B725">
        <v>723</v>
      </c>
      <c r="C725">
        <v>6.6073999999999994E-2</v>
      </c>
      <c r="D725" t="s">
        <v>19</v>
      </c>
    </row>
    <row r="726" spans="1:4" x14ac:dyDescent="0.25">
      <c r="A726" t="s">
        <v>13</v>
      </c>
      <c r="B726">
        <v>724</v>
      </c>
      <c r="C726">
        <v>0</v>
      </c>
      <c r="D726" t="s">
        <v>19</v>
      </c>
    </row>
    <row r="727" spans="1:4" x14ac:dyDescent="0.25">
      <c r="A727" t="s">
        <v>13</v>
      </c>
      <c r="B727">
        <v>725</v>
      </c>
      <c r="C727">
        <v>4.4499999999999997E-4</v>
      </c>
      <c r="D727" t="s">
        <v>19</v>
      </c>
    </row>
    <row r="728" spans="1:4" x14ac:dyDescent="0.25">
      <c r="A728" t="s">
        <v>13</v>
      </c>
      <c r="B728">
        <v>726</v>
      </c>
      <c r="C728">
        <v>9.1850000000000005E-3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0</v>
      </c>
      <c r="D730" t="s">
        <v>19</v>
      </c>
    </row>
    <row r="731" spans="1:4" x14ac:dyDescent="0.25">
      <c r="A731" t="s">
        <v>13</v>
      </c>
      <c r="B731">
        <v>729</v>
      </c>
      <c r="C731">
        <v>0.16992599999999999</v>
      </c>
      <c r="D731" t="s">
        <v>19</v>
      </c>
    </row>
    <row r="732" spans="1:4" x14ac:dyDescent="0.25">
      <c r="A732" t="s">
        <v>13</v>
      </c>
      <c r="B732">
        <v>730</v>
      </c>
      <c r="C732">
        <v>4.0148000000000003E-2</v>
      </c>
      <c r="D732" t="s">
        <v>19</v>
      </c>
    </row>
    <row r="733" spans="1:4" x14ac:dyDescent="0.25">
      <c r="A733" t="s">
        <v>13</v>
      </c>
      <c r="B733">
        <v>731</v>
      </c>
      <c r="C733">
        <v>0</v>
      </c>
      <c r="D733" t="s">
        <v>19</v>
      </c>
    </row>
    <row r="734" spans="1:4" x14ac:dyDescent="0.25">
      <c r="A734" t="s">
        <v>13</v>
      </c>
      <c r="B734">
        <v>732</v>
      </c>
      <c r="C734">
        <v>1.4799999999999999E-4</v>
      </c>
      <c r="D734" t="s">
        <v>19</v>
      </c>
    </row>
    <row r="735" spans="1:4" x14ac:dyDescent="0.25">
      <c r="A735" t="s">
        <v>13</v>
      </c>
      <c r="B735">
        <v>733</v>
      </c>
      <c r="C735">
        <v>1.4799999999999999E-4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8.2667000000000004E-2</v>
      </c>
      <c r="D737" t="s">
        <v>19</v>
      </c>
    </row>
    <row r="738" spans="1:4" x14ac:dyDescent="0.25">
      <c r="A738" t="s">
        <v>13</v>
      </c>
      <c r="B738">
        <v>736</v>
      </c>
      <c r="C738">
        <v>1.4799999999999999E-4</v>
      </c>
      <c r="D738" t="s">
        <v>19</v>
      </c>
    </row>
    <row r="739" spans="1:4" x14ac:dyDescent="0.25">
      <c r="A739" t="s">
        <v>13</v>
      </c>
      <c r="B739">
        <v>737</v>
      </c>
      <c r="C739">
        <v>9.9406999999999995E-2</v>
      </c>
      <c r="D739" t="s">
        <v>19</v>
      </c>
    </row>
    <row r="740" spans="1:4" x14ac:dyDescent="0.25">
      <c r="A740" t="s">
        <v>13</v>
      </c>
      <c r="B740">
        <v>738</v>
      </c>
      <c r="C740">
        <v>2.9700000000000001E-4</v>
      </c>
      <c r="D740" t="s">
        <v>19</v>
      </c>
    </row>
    <row r="741" spans="1:4" x14ac:dyDescent="0.25">
      <c r="A741" t="s">
        <v>13</v>
      </c>
      <c r="B741">
        <v>739</v>
      </c>
      <c r="C741">
        <v>9.4518000000000005E-2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1.1852E-2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4.44E-4</v>
      </c>
      <c r="D745" t="s">
        <v>19</v>
      </c>
    </row>
    <row r="746" spans="1:4" x14ac:dyDescent="0.25">
      <c r="A746" t="s">
        <v>13</v>
      </c>
      <c r="B746">
        <v>744</v>
      </c>
      <c r="C746">
        <v>6.0593000000000001E-2</v>
      </c>
      <c r="D746" t="s">
        <v>19</v>
      </c>
    </row>
    <row r="747" spans="1:4" x14ac:dyDescent="0.25">
      <c r="A747" t="s">
        <v>13</v>
      </c>
      <c r="B747">
        <v>745</v>
      </c>
      <c r="C747">
        <v>0</v>
      </c>
      <c r="D747" t="s">
        <v>19</v>
      </c>
    </row>
    <row r="748" spans="1:4" x14ac:dyDescent="0.25">
      <c r="A748" t="s">
        <v>13</v>
      </c>
      <c r="B748">
        <v>746</v>
      </c>
      <c r="C748">
        <v>0</v>
      </c>
      <c r="D748" t="s">
        <v>19</v>
      </c>
    </row>
    <row r="749" spans="1:4" x14ac:dyDescent="0.25">
      <c r="A749" t="s">
        <v>13</v>
      </c>
      <c r="B749">
        <v>747</v>
      </c>
      <c r="C749">
        <v>0</v>
      </c>
      <c r="D749" t="s">
        <v>19</v>
      </c>
    </row>
    <row r="750" spans="1:4" x14ac:dyDescent="0.25">
      <c r="A750" t="s">
        <v>13</v>
      </c>
      <c r="B750">
        <v>748</v>
      </c>
      <c r="C750">
        <v>2.1333000000000001E-2</v>
      </c>
      <c r="D750" t="s">
        <v>19</v>
      </c>
    </row>
    <row r="751" spans="1:4" x14ac:dyDescent="0.25">
      <c r="A751" t="s">
        <v>13</v>
      </c>
      <c r="B751">
        <v>749</v>
      </c>
      <c r="C751">
        <v>2.9700000000000001E-4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0.115704</v>
      </c>
      <c r="D753" t="s">
        <v>19</v>
      </c>
    </row>
    <row r="754" spans="1:4" x14ac:dyDescent="0.25">
      <c r="A754" t="s">
        <v>13</v>
      </c>
      <c r="B754">
        <v>752</v>
      </c>
      <c r="C754">
        <v>0</v>
      </c>
      <c r="D754" t="s">
        <v>19</v>
      </c>
    </row>
    <row r="755" spans="1:4" x14ac:dyDescent="0.25">
      <c r="A755" t="s">
        <v>13</v>
      </c>
      <c r="B755">
        <v>753</v>
      </c>
      <c r="C755">
        <v>7.4100000000000001E-4</v>
      </c>
      <c r="D755" t="s">
        <v>19</v>
      </c>
    </row>
    <row r="756" spans="1:4" x14ac:dyDescent="0.25">
      <c r="A756" t="s">
        <v>13</v>
      </c>
      <c r="B756">
        <v>754</v>
      </c>
      <c r="C756">
        <v>1.4799999999999999E-4</v>
      </c>
      <c r="D756" t="s">
        <v>19</v>
      </c>
    </row>
    <row r="757" spans="1:4" x14ac:dyDescent="0.25">
      <c r="A757" t="s">
        <v>13</v>
      </c>
      <c r="B757">
        <v>755</v>
      </c>
      <c r="C757">
        <v>2.9599999999999998E-4</v>
      </c>
      <c r="D757" t="s">
        <v>19</v>
      </c>
    </row>
    <row r="758" spans="1:4" x14ac:dyDescent="0.25">
      <c r="A758" t="s">
        <v>13</v>
      </c>
      <c r="B758">
        <v>756</v>
      </c>
      <c r="C758">
        <v>0</v>
      </c>
      <c r="D758" t="s">
        <v>19</v>
      </c>
    </row>
    <row r="759" spans="1:4" x14ac:dyDescent="0.25">
      <c r="A759" t="s">
        <v>13</v>
      </c>
      <c r="B759">
        <v>757</v>
      </c>
      <c r="C759">
        <v>0</v>
      </c>
      <c r="D759" t="s">
        <v>19</v>
      </c>
    </row>
    <row r="760" spans="1:4" x14ac:dyDescent="0.25">
      <c r="A760" t="s">
        <v>13</v>
      </c>
      <c r="B760">
        <v>758</v>
      </c>
      <c r="C760">
        <v>0.12725900000000001</v>
      </c>
      <c r="D760" t="s">
        <v>19</v>
      </c>
    </row>
    <row r="761" spans="1:4" x14ac:dyDescent="0.25">
      <c r="A761" t="s">
        <v>13</v>
      </c>
      <c r="B761">
        <v>759</v>
      </c>
      <c r="C761">
        <v>0.166963</v>
      </c>
      <c r="D761" t="s">
        <v>19</v>
      </c>
    </row>
    <row r="762" spans="1:4" x14ac:dyDescent="0.25">
      <c r="A762" t="s">
        <v>13</v>
      </c>
      <c r="B762">
        <v>760</v>
      </c>
      <c r="C762">
        <v>1.8667E-2</v>
      </c>
      <c r="D762" t="s">
        <v>19</v>
      </c>
    </row>
    <row r="763" spans="1:4" x14ac:dyDescent="0.25">
      <c r="A763" t="s">
        <v>13</v>
      </c>
      <c r="B763">
        <v>761</v>
      </c>
      <c r="C763">
        <v>8.1480000000000007E-3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4.8889000000000002E-2</v>
      </c>
      <c r="D765" t="s">
        <v>19</v>
      </c>
    </row>
    <row r="766" spans="1:4" x14ac:dyDescent="0.25">
      <c r="A766" t="s">
        <v>13</v>
      </c>
      <c r="B766">
        <v>764</v>
      </c>
      <c r="C766">
        <v>0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2.7111E-2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2.7112000000000001E-2</v>
      </c>
      <c r="D771" t="s">
        <v>19</v>
      </c>
    </row>
    <row r="772" spans="1:4" x14ac:dyDescent="0.25">
      <c r="A772" t="s">
        <v>13</v>
      </c>
      <c r="B772">
        <v>770</v>
      </c>
      <c r="C772">
        <v>2.3702999999999998E-2</v>
      </c>
      <c r="D772" t="s">
        <v>19</v>
      </c>
    </row>
    <row r="773" spans="1:4" x14ac:dyDescent="0.25">
      <c r="A773" t="s">
        <v>13</v>
      </c>
      <c r="B773">
        <v>771</v>
      </c>
      <c r="C773">
        <v>1.7333999999999999E-2</v>
      </c>
      <c r="D773" t="s">
        <v>19</v>
      </c>
    </row>
    <row r="774" spans="1:4" x14ac:dyDescent="0.25">
      <c r="A774" t="s">
        <v>13</v>
      </c>
      <c r="B774">
        <v>772</v>
      </c>
      <c r="C774">
        <v>1.8518E-2</v>
      </c>
      <c r="D774" t="s">
        <v>19</v>
      </c>
    </row>
    <row r="775" spans="1:4" x14ac:dyDescent="0.25">
      <c r="A775" t="s">
        <v>13</v>
      </c>
      <c r="B775">
        <v>773</v>
      </c>
      <c r="C775">
        <v>0.15437000000000001</v>
      </c>
      <c r="D775" t="s">
        <v>19</v>
      </c>
    </row>
    <row r="776" spans="1:4" x14ac:dyDescent="0.25">
      <c r="A776" t="s">
        <v>13</v>
      </c>
      <c r="B776">
        <v>774</v>
      </c>
      <c r="C776">
        <v>0</v>
      </c>
      <c r="D776" t="s">
        <v>19</v>
      </c>
    </row>
    <row r="777" spans="1:4" x14ac:dyDescent="0.25">
      <c r="A777" t="s">
        <v>13</v>
      </c>
      <c r="B777">
        <v>775</v>
      </c>
      <c r="C777">
        <v>2.9700000000000001E-4</v>
      </c>
      <c r="D777" t="s">
        <v>19</v>
      </c>
    </row>
    <row r="778" spans="1:4" x14ac:dyDescent="0.25">
      <c r="A778" t="s">
        <v>13</v>
      </c>
      <c r="B778">
        <v>776</v>
      </c>
      <c r="C778">
        <v>0</v>
      </c>
      <c r="D778" t="s">
        <v>19</v>
      </c>
    </row>
    <row r="779" spans="1:4" x14ac:dyDescent="0.25">
      <c r="A779" t="s">
        <v>13</v>
      </c>
      <c r="B779">
        <v>777</v>
      </c>
      <c r="C779">
        <v>4.44E-4</v>
      </c>
      <c r="D779" t="s">
        <v>19</v>
      </c>
    </row>
    <row r="780" spans="1:4" x14ac:dyDescent="0.25">
      <c r="A780" t="s">
        <v>13</v>
      </c>
      <c r="B780">
        <v>778</v>
      </c>
      <c r="C780">
        <v>3.2592999999999997E-2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1.333E-3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5.8814999999999999E-2</v>
      </c>
      <c r="D784" t="s">
        <v>19</v>
      </c>
    </row>
    <row r="785" spans="1:4" x14ac:dyDescent="0.25">
      <c r="A785" t="s">
        <v>13</v>
      </c>
      <c r="B785">
        <v>783</v>
      </c>
      <c r="C785">
        <v>3.6888999999999998E-2</v>
      </c>
      <c r="D785" t="s">
        <v>19</v>
      </c>
    </row>
    <row r="786" spans="1:4" x14ac:dyDescent="0.25">
      <c r="A786" t="s">
        <v>13</v>
      </c>
      <c r="B786">
        <v>784</v>
      </c>
      <c r="C786">
        <v>1.0369999999999999E-3</v>
      </c>
      <c r="D786" t="s">
        <v>19</v>
      </c>
    </row>
    <row r="787" spans="1:4" x14ac:dyDescent="0.25">
      <c r="A787" t="s">
        <v>13</v>
      </c>
      <c r="B787">
        <v>785</v>
      </c>
      <c r="C787">
        <v>0.13822200000000001</v>
      </c>
      <c r="D787" t="s">
        <v>19</v>
      </c>
    </row>
    <row r="788" spans="1:4" x14ac:dyDescent="0.25">
      <c r="A788" t="s">
        <v>13</v>
      </c>
      <c r="B788">
        <v>786</v>
      </c>
      <c r="C788">
        <v>0.16</v>
      </c>
      <c r="D788" t="s">
        <v>19</v>
      </c>
    </row>
    <row r="789" spans="1:4" x14ac:dyDescent="0.25">
      <c r="A789" t="s">
        <v>13</v>
      </c>
      <c r="B789">
        <v>787</v>
      </c>
      <c r="C789">
        <v>2.4296999999999999E-2</v>
      </c>
      <c r="D789" t="s">
        <v>19</v>
      </c>
    </row>
    <row r="790" spans="1:4" x14ac:dyDescent="0.25">
      <c r="A790" t="s">
        <v>13</v>
      </c>
      <c r="B790">
        <v>788</v>
      </c>
      <c r="C790">
        <v>0.26400000000000001</v>
      </c>
      <c r="D790" t="s">
        <v>19</v>
      </c>
    </row>
    <row r="791" spans="1:4" x14ac:dyDescent="0.25">
      <c r="A791" t="s">
        <v>13</v>
      </c>
      <c r="B791">
        <v>789</v>
      </c>
      <c r="C791">
        <v>6.3699999999999998E-3</v>
      </c>
      <c r="D791" t="s">
        <v>19</v>
      </c>
    </row>
    <row r="792" spans="1:4" x14ac:dyDescent="0.25">
      <c r="A792" t="s">
        <v>13</v>
      </c>
      <c r="B792">
        <v>790</v>
      </c>
      <c r="C792">
        <v>1.5703999999999999E-2</v>
      </c>
      <c r="D792" t="s">
        <v>19</v>
      </c>
    </row>
    <row r="793" spans="1:4" x14ac:dyDescent="0.25">
      <c r="A793" t="s">
        <v>13</v>
      </c>
      <c r="B793">
        <v>791</v>
      </c>
      <c r="C793">
        <v>7.3999999999999999E-4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0.11140799999999999</v>
      </c>
      <c r="D795" t="s">
        <v>19</v>
      </c>
    </row>
    <row r="796" spans="1:4" x14ac:dyDescent="0.25">
      <c r="A796" t="s">
        <v>13</v>
      </c>
      <c r="B796">
        <v>794</v>
      </c>
      <c r="C796">
        <v>1.0370000000000001E-2</v>
      </c>
      <c r="D796" t="s">
        <v>19</v>
      </c>
    </row>
    <row r="797" spans="1:4" x14ac:dyDescent="0.25">
      <c r="A797" t="s">
        <v>13</v>
      </c>
      <c r="B797">
        <v>795</v>
      </c>
      <c r="C797">
        <v>9.0369999999999999E-3</v>
      </c>
      <c r="D797" t="s">
        <v>19</v>
      </c>
    </row>
    <row r="798" spans="1:4" x14ac:dyDescent="0.25">
      <c r="A798" t="s">
        <v>13</v>
      </c>
      <c r="B798">
        <v>796</v>
      </c>
      <c r="C798">
        <v>3.2740999999999999E-2</v>
      </c>
      <c r="D798" t="s">
        <v>19</v>
      </c>
    </row>
    <row r="799" spans="1:4" x14ac:dyDescent="0.25">
      <c r="A799" t="s">
        <v>20</v>
      </c>
      <c r="B799">
        <v>797</v>
      </c>
      <c r="C799">
        <v>0.58325899999999997</v>
      </c>
      <c r="D799" t="s">
        <v>21</v>
      </c>
    </row>
    <row r="800" spans="1:4" x14ac:dyDescent="0.25">
      <c r="A800" t="s">
        <v>10</v>
      </c>
      <c r="B800">
        <v>798</v>
      </c>
      <c r="C800">
        <v>7.26E-3</v>
      </c>
      <c r="D800" t="s">
        <v>22</v>
      </c>
    </row>
    <row r="801" spans="1:4" x14ac:dyDescent="0.25">
      <c r="A801" t="s">
        <v>13</v>
      </c>
      <c r="B801">
        <v>799</v>
      </c>
      <c r="C801">
        <v>9.3505199999999995</v>
      </c>
      <c r="D801" t="s">
        <v>19</v>
      </c>
    </row>
    <row r="802" spans="1:4" x14ac:dyDescent="0.25">
      <c r="A802" t="s">
        <v>13</v>
      </c>
      <c r="B802">
        <v>800</v>
      </c>
      <c r="C802">
        <v>2.4631099999999999</v>
      </c>
      <c r="D802" t="s">
        <v>19</v>
      </c>
    </row>
    <row r="803" spans="1:4" x14ac:dyDescent="0.25">
      <c r="A803" t="s">
        <v>13</v>
      </c>
      <c r="B803">
        <v>801</v>
      </c>
      <c r="C803">
        <v>8.7450399999999995</v>
      </c>
      <c r="D803" t="s">
        <v>19</v>
      </c>
    </row>
    <row r="804" spans="1:4" x14ac:dyDescent="0.25">
      <c r="A804" t="s">
        <v>20</v>
      </c>
      <c r="B804">
        <v>802</v>
      </c>
      <c r="C804">
        <v>1.10178</v>
      </c>
      <c r="D804" t="s">
        <v>23</v>
      </c>
    </row>
    <row r="805" spans="1:4" x14ac:dyDescent="0.25">
      <c r="A805" t="s">
        <v>20</v>
      </c>
      <c r="B805">
        <v>803</v>
      </c>
      <c r="C805">
        <v>0.84074099999999996</v>
      </c>
      <c r="D805" t="s">
        <v>24</v>
      </c>
    </row>
    <row r="806" spans="1:4" x14ac:dyDescent="0.25">
      <c r="A806" t="s">
        <v>20</v>
      </c>
      <c r="B806">
        <v>804</v>
      </c>
      <c r="C806">
        <v>0.38859300000000002</v>
      </c>
      <c r="D806" t="s">
        <v>25</v>
      </c>
    </row>
    <row r="807" spans="1:4" x14ac:dyDescent="0.25">
      <c r="A807" t="s">
        <v>20</v>
      </c>
      <c r="B807">
        <v>805</v>
      </c>
      <c r="C807">
        <v>6.0888999999999999E-2</v>
      </c>
      <c r="D807" t="s">
        <v>25</v>
      </c>
    </row>
    <row r="808" spans="1:4" x14ac:dyDescent="0.25">
      <c r="A808" t="s">
        <v>20</v>
      </c>
      <c r="B808">
        <v>806</v>
      </c>
      <c r="C808">
        <v>1.9556E-2</v>
      </c>
      <c r="D808" t="s">
        <v>25</v>
      </c>
    </row>
    <row r="809" spans="1:4" x14ac:dyDescent="0.25">
      <c r="A809" t="s">
        <v>20</v>
      </c>
      <c r="B809">
        <v>807</v>
      </c>
      <c r="C809">
        <v>1.8667E-2</v>
      </c>
      <c r="D809" t="s">
        <v>25</v>
      </c>
    </row>
    <row r="810" spans="1:4" x14ac:dyDescent="0.25">
      <c r="A810" t="s">
        <v>20</v>
      </c>
      <c r="B810">
        <v>808</v>
      </c>
      <c r="C810">
        <v>1.6147999999999999E-2</v>
      </c>
      <c r="D810" t="s">
        <v>25</v>
      </c>
    </row>
    <row r="811" spans="1:4" x14ac:dyDescent="0.25">
      <c r="A811" t="s">
        <v>20</v>
      </c>
      <c r="B811">
        <v>809</v>
      </c>
      <c r="C811">
        <v>1.5110999999999999E-2</v>
      </c>
      <c r="D811" t="s">
        <v>25</v>
      </c>
    </row>
    <row r="812" spans="1:4" x14ac:dyDescent="0.25">
      <c r="A812" t="s">
        <v>20</v>
      </c>
      <c r="B812">
        <v>810</v>
      </c>
      <c r="C812">
        <v>1.4963000000000001E-2</v>
      </c>
      <c r="D812" t="s">
        <v>25</v>
      </c>
    </row>
    <row r="813" spans="1:4" x14ac:dyDescent="0.25">
      <c r="A813" t="s">
        <v>20</v>
      </c>
      <c r="B813">
        <v>811</v>
      </c>
      <c r="C813">
        <v>5.4805900000000003</v>
      </c>
      <c r="D813" t="s">
        <v>26</v>
      </c>
    </row>
    <row r="814" spans="1:4" x14ac:dyDescent="0.25">
      <c r="A814" t="s">
        <v>20</v>
      </c>
      <c r="B814">
        <v>812</v>
      </c>
      <c r="C814">
        <v>0.84311199999999997</v>
      </c>
      <c r="D814" t="s">
        <v>24</v>
      </c>
    </row>
    <row r="815" spans="1:4" x14ac:dyDescent="0.25">
      <c r="A815" t="s">
        <v>20</v>
      </c>
      <c r="B815">
        <v>813</v>
      </c>
      <c r="C815">
        <v>0.38873999999999997</v>
      </c>
      <c r="D815" t="s">
        <v>25</v>
      </c>
    </row>
    <row r="816" spans="1:4" x14ac:dyDescent="0.25">
      <c r="A816" t="s">
        <v>20</v>
      </c>
      <c r="B816">
        <v>814</v>
      </c>
      <c r="C816">
        <v>6.1037000000000001E-2</v>
      </c>
      <c r="D816" t="s">
        <v>25</v>
      </c>
    </row>
    <row r="817" spans="1:4" x14ac:dyDescent="0.25">
      <c r="A817" t="s">
        <v>20</v>
      </c>
      <c r="B817">
        <v>815</v>
      </c>
      <c r="C817">
        <v>1.9554999999999999E-2</v>
      </c>
      <c r="D817" t="s">
        <v>25</v>
      </c>
    </row>
    <row r="818" spans="1:4" x14ac:dyDescent="0.25">
      <c r="A818" t="s">
        <v>20</v>
      </c>
      <c r="B818">
        <v>816</v>
      </c>
      <c r="C818">
        <v>1.8221999999999999E-2</v>
      </c>
      <c r="D818" t="s">
        <v>25</v>
      </c>
    </row>
    <row r="819" spans="1:4" x14ac:dyDescent="0.25">
      <c r="A819" t="s">
        <v>20</v>
      </c>
      <c r="B819">
        <v>817</v>
      </c>
      <c r="C819">
        <v>1.6147999999999999E-2</v>
      </c>
      <c r="D819" t="s">
        <v>25</v>
      </c>
    </row>
    <row r="820" spans="1:4" x14ac:dyDescent="0.25">
      <c r="A820" t="s">
        <v>20</v>
      </c>
      <c r="B820">
        <v>818</v>
      </c>
      <c r="C820">
        <v>1.4815E-2</v>
      </c>
      <c r="D820" t="s">
        <v>25</v>
      </c>
    </row>
    <row r="821" spans="1:4" x14ac:dyDescent="0.25">
      <c r="A821" t="s">
        <v>20</v>
      </c>
      <c r="B821">
        <v>819</v>
      </c>
      <c r="C821">
        <v>1.4963000000000001E-2</v>
      </c>
      <c r="D821" t="s">
        <v>25</v>
      </c>
    </row>
    <row r="822" spans="1:4" x14ac:dyDescent="0.25">
      <c r="A822" t="s">
        <v>10</v>
      </c>
      <c r="B822">
        <v>820</v>
      </c>
      <c r="C822">
        <v>0.14874100000000001</v>
      </c>
      <c r="D822" t="s">
        <v>27</v>
      </c>
    </row>
    <row r="823" spans="1:4" x14ac:dyDescent="0.25">
      <c r="A823" t="s">
        <v>13</v>
      </c>
      <c r="B823">
        <v>821</v>
      </c>
      <c r="C823">
        <v>3.2889000000000002E-2</v>
      </c>
      <c r="D823" t="s">
        <v>28</v>
      </c>
    </row>
    <row r="824" spans="1:4" x14ac:dyDescent="0.25">
      <c r="A824" t="s">
        <v>13</v>
      </c>
      <c r="B824">
        <v>822</v>
      </c>
      <c r="C824">
        <v>8.8900000000000003E-4</v>
      </c>
      <c r="D824" t="s">
        <v>28</v>
      </c>
    </row>
    <row r="825" spans="1:4" x14ac:dyDescent="0.25">
      <c r="A825" t="s">
        <v>13</v>
      </c>
      <c r="B825">
        <v>823</v>
      </c>
      <c r="C825">
        <v>0</v>
      </c>
      <c r="D825" t="s">
        <v>28</v>
      </c>
    </row>
    <row r="826" spans="1:4" x14ac:dyDescent="0.25">
      <c r="A826" t="s">
        <v>13</v>
      </c>
      <c r="B826">
        <v>824</v>
      </c>
      <c r="C826">
        <v>1.1850000000000001E-3</v>
      </c>
      <c r="D826" t="s">
        <v>28</v>
      </c>
    </row>
    <row r="827" spans="1:4" x14ac:dyDescent="0.25">
      <c r="A827" t="s">
        <v>13</v>
      </c>
      <c r="B827">
        <v>825</v>
      </c>
      <c r="C827">
        <v>1.6299999999999999E-3</v>
      </c>
      <c r="D827" t="s">
        <v>28</v>
      </c>
    </row>
    <row r="828" spans="1:4" x14ac:dyDescent="0.25">
      <c r="A828" t="s">
        <v>13</v>
      </c>
      <c r="B828">
        <v>826</v>
      </c>
      <c r="C828">
        <v>0</v>
      </c>
      <c r="D828" t="s">
        <v>28</v>
      </c>
    </row>
    <row r="829" spans="1:4" x14ac:dyDescent="0.25">
      <c r="A829" t="s">
        <v>13</v>
      </c>
      <c r="B829">
        <v>827</v>
      </c>
      <c r="C829">
        <v>1.4799999999999999E-4</v>
      </c>
      <c r="D829" t="s">
        <v>28</v>
      </c>
    </row>
    <row r="830" spans="1:4" x14ac:dyDescent="0.25">
      <c r="A830" t="s">
        <v>13</v>
      </c>
      <c r="B830">
        <v>828</v>
      </c>
      <c r="C830">
        <v>0</v>
      </c>
      <c r="D830" t="s">
        <v>28</v>
      </c>
    </row>
    <row r="831" spans="1:4" x14ac:dyDescent="0.25">
      <c r="A831" t="s">
        <v>13</v>
      </c>
      <c r="B831">
        <v>829</v>
      </c>
      <c r="C831">
        <v>3.4814999999999999E-2</v>
      </c>
      <c r="D831" t="s">
        <v>28</v>
      </c>
    </row>
    <row r="832" spans="1:4" x14ac:dyDescent="0.25">
      <c r="A832" t="s">
        <v>13</v>
      </c>
      <c r="B832">
        <v>830</v>
      </c>
      <c r="C832">
        <v>0</v>
      </c>
      <c r="D832" t="s">
        <v>28</v>
      </c>
    </row>
    <row r="833" spans="1:4" x14ac:dyDescent="0.25">
      <c r="A833" t="s">
        <v>13</v>
      </c>
      <c r="B833">
        <v>831</v>
      </c>
      <c r="C833">
        <v>1.1850000000000001E-3</v>
      </c>
      <c r="D833" t="s">
        <v>28</v>
      </c>
    </row>
    <row r="834" spans="1:4" x14ac:dyDescent="0.25">
      <c r="A834" t="s">
        <v>13</v>
      </c>
      <c r="B834">
        <v>832</v>
      </c>
      <c r="C834">
        <v>1.4519000000000001E-2</v>
      </c>
      <c r="D834" t="s">
        <v>28</v>
      </c>
    </row>
    <row r="835" spans="1:4" x14ac:dyDescent="0.25">
      <c r="A835" t="s">
        <v>13</v>
      </c>
      <c r="B835">
        <v>833</v>
      </c>
      <c r="C835">
        <v>2.0739999999999999E-3</v>
      </c>
      <c r="D835" t="s">
        <v>28</v>
      </c>
    </row>
    <row r="836" spans="1:4" x14ac:dyDescent="0.25">
      <c r="A836" t="s">
        <v>13</v>
      </c>
      <c r="B836">
        <v>834</v>
      </c>
      <c r="C836">
        <v>1.4799999999999999E-4</v>
      </c>
      <c r="D836" t="s">
        <v>28</v>
      </c>
    </row>
    <row r="837" spans="1:4" x14ac:dyDescent="0.25">
      <c r="A837" t="s">
        <v>13</v>
      </c>
      <c r="B837">
        <v>835</v>
      </c>
      <c r="C837">
        <v>2.9926000000000001E-2</v>
      </c>
      <c r="D837" t="s">
        <v>28</v>
      </c>
    </row>
    <row r="838" spans="1:4" x14ac:dyDescent="0.25">
      <c r="A838" t="s">
        <v>13</v>
      </c>
      <c r="B838">
        <v>836</v>
      </c>
      <c r="C838">
        <v>2.9599999999999998E-4</v>
      </c>
      <c r="D838" t="s">
        <v>28</v>
      </c>
    </row>
    <row r="839" spans="1:4" x14ac:dyDescent="0.25">
      <c r="A839" t="s">
        <v>13</v>
      </c>
      <c r="B839">
        <v>837</v>
      </c>
      <c r="C839">
        <v>2.5179999999999998E-3</v>
      </c>
      <c r="D839" t="s">
        <v>28</v>
      </c>
    </row>
    <row r="840" spans="1:4" x14ac:dyDescent="0.25">
      <c r="A840" t="s">
        <v>13</v>
      </c>
      <c r="B840">
        <v>838</v>
      </c>
      <c r="C840">
        <v>5.9299999999999999E-4</v>
      </c>
      <c r="D840" t="s">
        <v>28</v>
      </c>
    </row>
    <row r="841" spans="1:4" x14ac:dyDescent="0.25">
      <c r="A841" t="s">
        <v>13</v>
      </c>
      <c r="B841">
        <v>839</v>
      </c>
      <c r="C841">
        <v>0</v>
      </c>
      <c r="D841" t="s">
        <v>28</v>
      </c>
    </row>
    <row r="842" spans="1:4" x14ac:dyDescent="0.25">
      <c r="A842" t="s">
        <v>13</v>
      </c>
      <c r="B842">
        <v>840</v>
      </c>
      <c r="C842">
        <v>1.4799999999999999E-4</v>
      </c>
      <c r="D842" t="s">
        <v>28</v>
      </c>
    </row>
    <row r="843" spans="1:4" x14ac:dyDescent="0.25">
      <c r="A843" t="s">
        <v>13</v>
      </c>
      <c r="B843">
        <v>841</v>
      </c>
      <c r="C843">
        <v>2.0445000000000001E-2</v>
      </c>
      <c r="D843" t="s">
        <v>28</v>
      </c>
    </row>
    <row r="844" spans="1:4" x14ac:dyDescent="0.25">
      <c r="A844" t="s">
        <v>13</v>
      </c>
      <c r="B844">
        <v>842</v>
      </c>
      <c r="C844">
        <v>0</v>
      </c>
      <c r="D844" t="s">
        <v>28</v>
      </c>
    </row>
    <row r="845" spans="1:4" x14ac:dyDescent="0.25">
      <c r="A845" t="s">
        <v>13</v>
      </c>
      <c r="B845">
        <v>843</v>
      </c>
      <c r="C845">
        <v>0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0</v>
      </c>
      <c r="D851" t="s">
        <v>28</v>
      </c>
    </row>
    <row r="852" spans="1:4" x14ac:dyDescent="0.25">
      <c r="A852" t="s">
        <v>13</v>
      </c>
      <c r="B852">
        <v>850</v>
      </c>
      <c r="C852">
        <v>1.4799999999999999E-4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1.9852000000000002E-2</v>
      </c>
      <c r="D853" t="s">
        <v>28</v>
      </c>
    </row>
    <row r="854" spans="1:4" x14ac:dyDescent="0.25">
      <c r="A854" t="s">
        <v>13</v>
      </c>
      <c r="B854">
        <v>852</v>
      </c>
      <c r="C854">
        <v>1.6E-2</v>
      </c>
      <c r="D854" t="s">
        <v>28</v>
      </c>
    </row>
    <row r="855" spans="1:4" x14ac:dyDescent="0.25">
      <c r="A855" t="s">
        <v>13</v>
      </c>
      <c r="B855">
        <v>853</v>
      </c>
      <c r="C855">
        <v>7.6443999999999998E-2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2.9700000000000001E-4</v>
      </c>
      <c r="D857" t="s">
        <v>28</v>
      </c>
    </row>
    <row r="858" spans="1:4" x14ac:dyDescent="0.25">
      <c r="A858" t="s">
        <v>13</v>
      </c>
      <c r="B858">
        <v>856</v>
      </c>
      <c r="C858">
        <v>0</v>
      </c>
      <c r="D858" t="s">
        <v>28</v>
      </c>
    </row>
    <row r="859" spans="1:4" x14ac:dyDescent="0.25">
      <c r="A859" t="s">
        <v>13</v>
      </c>
      <c r="B859">
        <v>857</v>
      </c>
      <c r="C859">
        <v>1.4799999999999999E-4</v>
      </c>
      <c r="D859" t="s">
        <v>28</v>
      </c>
    </row>
    <row r="860" spans="1:4" x14ac:dyDescent="0.25">
      <c r="A860" t="s">
        <v>13</v>
      </c>
      <c r="B860">
        <v>858</v>
      </c>
      <c r="C860">
        <v>7.1110000000000001E-3</v>
      </c>
      <c r="D860" t="s">
        <v>28</v>
      </c>
    </row>
    <row r="861" spans="1:4" x14ac:dyDescent="0.25">
      <c r="A861" t="s">
        <v>13</v>
      </c>
      <c r="B861">
        <v>859</v>
      </c>
      <c r="C861">
        <v>4.44E-4</v>
      </c>
      <c r="D861" t="s">
        <v>28</v>
      </c>
    </row>
    <row r="862" spans="1:4" x14ac:dyDescent="0.25">
      <c r="A862" t="s">
        <v>13</v>
      </c>
      <c r="B862">
        <v>860</v>
      </c>
      <c r="C862">
        <v>0</v>
      </c>
      <c r="D862" t="s">
        <v>28</v>
      </c>
    </row>
    <row r="863" spans="1:4" x14ac:dyDescent="0.25">
      <c r="A863" t="s">
        <v>13</v>
      </c>
      <c r="B863">
        <v>861</v>
      </c>
      <c r="C863">
        <v>4.5929999999999999E-3</v>
      </c>
      <c r="D863" t="s">
        <v>28</v>
      </c>
    </row>
    <row r="864" spans="1:4" x14ac:dyDescent="0.25">
      <c r="A864" t="s">
        <v>13</v>
      </c>
      <c r="B864">
        <v>862</v>
      </c>
      <c r="C864">
        <v>0</v>
      </c>
      <c r="D864" t="s">
        <v>28</v>
      </c>
    </row>
    <row r="865" spans="1:4" x14ac:dyDescent="0.25">
      <c r="A865" t="s">
        <v>13</v>
      </c>
      <c r="B865">
        <v>863</v>
      </c>
      <c r="C865">
        <v>1.4799999999999999E-4</v>
      </c>
      <c r="D865" t="s">
        <v>28</v>
      </c>
    </row>
    <row r="866" spans="1:4" x14ac:dyDescent="0.25">
      <c r="A866" t="s">
        <v>13</v>
      </c>
      <c r="B866">
        <v>864</v>
      </c>
      <c r="C866">
        <v>5.9299999999999999E-4</v>
      </c>
      <c r="D866" t="s">
        <v>28</v>
      </c>
    </row>
    <row r="867" spans="1:4" x14ac:dyDescent="0.25">
      <c r="A867" t="s">
        <v>13</v>
      </c>
      <c r="B867">
        <v>865</v>
      </c>
      <c r="C867">
        <v>0</v>
      </c>
      <c r="D867" t="s">
        <v>28</v>
      </c>
    </row>
    <row r="868" spans="1:4" x14ac:dyDescent="0.25">
      <c r="A868" t="s">
        <v>13</v>
      </c>
      <c r="B868">
        <v>866</v>
      </c>
      <c r="C868">
        <v>1.4799999999999999E-4</v>
      </c>
      <c r="D868" t="s">
        <v>28</v>
      </c>
    </row>
    <row r="869" spans="1:4" x14ac:dyDescent="0.25">
      <c r="A869" t="s">
        <v>13</v>
      </c>
      <c r="B869">
        <v>867</v>
      </c>
      <c r="C869">
        <v>0</v>
      </c>
      <c r="D869" t="s">
        <v>28</v>
      </c>
    </row>
    <row r="870" spans="1:4" x14ac:dyDescent="0.25">
      <c r="A870" t="s">
        <v>13</v>
      </c>
      <c r="B870">
        <v>868</v>
      </c>
      <c r="C870">
        <v>4.4296000000000002E-2</v>
      </c>
      <c r="D870" t="s">
        <v>28</v>
      </c>
    </row>
    <row r="871" spans="1:4" x14ac:dyDescent="0.25">
      <c r="A871" t="s">
        <v>13</v>
      </c>
      <c r="B871">
        <v>869</v>
      </c>
      <c r="C871">
        <v>0</v>
      </c>
      <c r="D871" t="s">
        <v>28</v>
      </c>
    </row>
    <row r="872" spans="1:4" x14ac:dyDescent="0.25">
      <c r="A872" t="s">
        <v>13</v>
      </c>
      <c r="B872">
        <v>870</v>
      </c>
      <c r="C872">
        <v>4.1479999999999998E-3</v>
      </c>
      <c r="D872" t="s">
        <v>28</v>
      </c>
    </row>
    <row r="873" spans="1:4" x14ac:dyDescent="0.25">
      <c r="A873" t="s">
        <v>13</v>
      </c>
      <c r="B873">
        <v>871</v>
      </c>
      <c r="C873">
        <v>6.3709999999999999E-3</v>
      </c>
      <c r="D873" t="s">
        <v>28</v>
      </c>
    </row>
    <row r="874" spans="1:4" x14ac:dyDescent="0.25">
      <c r="A874" t="s">
        <v>13</v>
      </c>
      <c r="B874">
        <v>872</v>
      </c>
      <c r="C874">
        <v>0</v>
      </c>
      <c r="D874" t="s">
        <v>28</v>
      </c>
    </row>
    <row r="875" spans="1:4" x14ac:dyDescent="0.25">
      <c r="A875" t="s">
        <v>13</v>
      </c>
      <c r="B875">
        <v>873</v>
      </c>
      <c r="C875">
        <v>0</v>
      </c>
      <c r="D875" t="s">
        <v>28</v>
      </c>
    </row>
    <row r="876" spans="1:4" x14ac:dyDescent="0.25">
      <c r="A876" t="s">
        <v>13</v>
      </c>
      <c r="B876">
        <v>874</v>
      </c>
      <c r="C876">
        <v>2.9599999999999998E-4</v>
      </c>
      <c r="D876" t="s">
        <v>28</v>
      </c>
    </row>
    <row r="877" spans="1:4" x14ac:dyDescent="0.25">
      <c r="A877" t="s">
        <v>13</v>
      </c>
      <c r="B877">
        <v>875</v>
      </c>
      <c r="C877">
        <v>1.7780000000000001E-3</v>
      </c>
      <c r="D877" t="s">
        <v>28</v>
      </c>
    </row>
    <row r="878" spans="1:4" x14ac:dyDescent="0.25">
      <c r="A878" t="s">
        <v>13</v>
      </c>
      <c r="B878">
        <v>876</v>
      </c>
      <c r="C878">
        <v>7.4100000000000001E-4</v>
      </c>
      <c r="D878" t="s">
        <v>28</v>
      </c>
    </row>
    <row r="879" spans="1:4" x14ac:dyDescent="0.25">
      <c r="A879" t="s">
        <v>13</v>
      </c>
      <c r="B879">
        <v>877</v>
      </c>
      <c r="C879">
        <v>6.9620000000000003E-3</v>
      </c>
      <c r="D879" t="s">
        <v>28</v>
      </c>
    </row>
    <row r="880" spans="1:4" x14ac:dyDescent="0.25">
      <c r="A880" t="s">
        <v>13</v>
      </c>
      <c r="B880">
        <v>878</v>
      </c>
      <c r="C880">
        <v>3.3037999999999998E-2</v>
      </c>
      <c r="D880" t="s">
        <v>28</v>
      </c>
    </row>
    <row r="881" spans="1:4" x14ac:dyDescent="0.25">
      <c r="A881" t="s">
        <v>13</v>
      </c>
      <c r="B881">
        <v>879</v>
      </c>
      <c r="C881">
        <v>0</v>
      </c>
      <c r="D881" t="s">
        <v>28</v>
      </c>
    </row>
    <row r="882" spans="1:4" x14ac:dyDescent="0.25">
      <c r="A882" t="s">
        <v>13</v>
      </c>
      <c r="B882">
        <v>880</v>
      </c>
      <c r="C882">
        <v>1.4799999999999999E-4</v>
      </c>
      <c r="D882" t="s">
        <v>28</v>
      </c>
    </row>
    <row r="883" spans="1:4" x14ac:dyDescent="0.25">
      <c r="A883" t="s">
        <v>13</v>
      </c>
      <c r="B883">
        <v>881</v>
      </c>
      <c r="C883">
        <v>1.2296E-2</v>
      </c>
      <c r="D883" t="s">
        <v>28</v>
      </c>
    </row>
    <row r="884" spans="1:4" x14ac:dyDescent="0.25">
      <c r="A884" t="s">
        <v>13</v>
      </c>
      <c r="B884">
        <v>882</v>
      </c>
      <c r="C884">
        <v>1.4799999999999999E-4</v>
      </c>
      <c r="D884" t="s">
        <v>28</v>
      </c>
    </row>
    <row r="885" spans="1:4" x14ac:dyDescent="0.25">
      <c r="A885" t="s">
        <v>13</v>
      </c>
      <c r="B885">
        <v>883</v>
      </c>
      <c r="C885">
        <v>0</v>
      </c>
      <c r="D885" t="s">
        <v>28</v>
      </c>
    </row>
    <row r="886" spans="1:4" x14ac:dyDescent="0.25">
      <c r="A886" t="s">
        <v>13</v>
      </c>
      <c r="B886">
        <v>884</v>
      </c>
      <c r="C886">
        <v>1.0369999999999999E-3</v>
      </c>
      <c r="D886" t="s">
        <v>28</v>
      </c>
    </row>
    <row r="887" spans="1:4" x14ac:dyDescent="0.25">
      <c r="A887" t="s">
        <v>13</v>
      </c>
      <c r="B887">
        <v>885</v>
      </c>
      <c r="C887">
        <v>2.9599999999999998E-4</v>
      </c>
      <c r="D887" t="s">
        <v>28</v>
      </c>
    </row>
    <row r="888" spans="1:4" x14ac:dyDescent="0.25">
      <c r="A888" t="s">
        <v>13</v>
      </c>
      <c r="B888">
        <v>886</v>
      </c>
      <c r="C888">
        <v>1.7780000000000001E-3</v>
      </c>
      <c r="D888" t="s">
        <v>28</v>
      </c>
    </row>
    <row r="889" spans="1:4" x14ac:dyDescent="0.25">
      <c r="A889" t="s">
        <v>13</v>
      </c>
      <c r="B889">
        <v>887</v>
      </c>
      <c r="C889">
        <v>4.7410000000000004E-3</v>
      </c>
      <c r="D889" t="s">
        <v>28</v>
      </c>
    </row>
    <row r="890" spans="1:4" x14ac:dyDescent="0.25">
      <c r="A890" t="s">
        <v>13</v>
      </c>
      <c r="B890">
        <v>888</v>
      </c>
      <c r="C890">
        <v>2.9599999999999998E-4</v>
      </c>
      <c r="D890" t="s">
        <v>28</v>
      </c>
    </row>
    <row r="891" spans="1:4" x14ac:dyDescent="0.25">
      <c r="A891" t="s">
        <v>13</v>
      </c>
      <c r="B891">
        <v>889</v>
      </c>
      <c r="C891">
        <v>1.4519000000000001E-2</v>
      </c>
      <c r="D891" t="s">
        <v>28</v>
      </c>
    </row>
    <row r="892" spans="1:4" x14ac:dyDescent="0.25">
      <c r="A892" t="s">
        <v>13</v>
      </c>
      <c r="B892">
        <v>890</v>
      </c>
      <c r="C892">
        <v>0</v>
      </c>
      <c r="D892" t="s">
        <v>28</v>
      </c>
    </row>
    <row r="893" spans="1:4" x14ac:dyDescent="0.25">
      <c r="A893" t="s">
        <v>13</v>
      </c>
      <c r="B893">
        <v>891</v>
      </c>
      <c r="C893">
        <v>4.44E-4</v>
      </c>
      <c r="D893" t="s">
        <v>28</v>
      </c>
    </row>
    <row r="894" spans="1:4" x14ac:dyDescent="0.25">
      <c r="A894" t="s">
        <v>13</v>
      </c>
      <c r="B894">
        <v>892</v>
      </c>
      <c r="C894">
        <v>0</v>
      </c>
      <c r="D894" t="s">
        <v>28</v>
      </c>
    </row>
    <row r="895" spans="1:4" x14ac:dyDescent="0.25">
      <c r="A895" t="s">
        <v>13</v>
      </c>
      <c r="B895">
        <v>893</v>
      </c>
      <c r="C895">
        <v>1.7037E-2</v>
      </c>
      <c r="D895" t="s">
        <v>28</v>
      </c>
    </row>
    <row r="896" spans="1:4" x14ac:dyDescent="0.25">
      <c r="A896" t="s">
        <v>13</v>
      </c>
      <c r="B896">
        <v>894</v>
      </c>
      <c r="C896">
        <v>0</v>
      </c>
      <c r="D896" t="s">
        <v>28</v>
      </c>
    </row>
    <row r="897" spans="1:4" x14ac:dyDescent="0.25">
      <c r="A897" t="s">
        <v>13</v>
      </c>
      <c r="B897">
        <v>895</v>
      </c>
      <c r="C897">
        <v>2.4149E-2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0</v>
      </c>
      <c r="D899" t="s">
        <v>28</v>
      </c>
    </row>
    <row r="900" spans="1:4" x14ac:dyDescent="0.25">
      <c r="A900" t="s">
        <v>13</v>
      </c>
      <c r="B900">
        <v>898</v>
      </c>
      <c r="C900">
        <v>0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1.9258999999999998E-2</v>
      </c>
      <c r="D903" t="s">
        <v>28</v>
      </c>
    </row>
    <row r="904" spans="1:4" x14ac:dyDescent="0.25">
      <c r="A904" t="s">
        <v>13</v>
      </c>
      <c r="B904">
        <v>902</v>
      </c>
      <c r="C904">
        <v>2.222E-3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1.4799999999999999E-4</v>
      </c>
      <c r="D906" t="s">
        <v>28</v>
      </c>
    </row>
    <row r="907" spans="1:4" x14ac:dyDescent="0.25">
      <c r="A907" t="s">
        <v>13</v>
      </c>
      <c r="B907">
        <v>905</v>
      </c>
      <c r="C907">
        <v>0</v>
      </c>
      <c r="D907" t="s">
        <v>28</v>
      </c>
    </row>
    <row r="908" spans="1:4" x14ac:dyDescent="0.25">
      <c r="A908" t="s">
        <v>13</v>
      </c>
      <c r="B908">
        <v>906</v>
      </c>
      <c r="C908">
        <v>7.4100000000000001E-4</v>
      </c>
      <c r="D908" t="s">
        <v>28</v>
      </c>
    </row>
    <row r="909" spans="1:4" x14ac:dyDescent="0.25">
      <c r="A909" t="s">
        <v>13</v>
      </c>
      <c r="B909">
        <v>907</v>
      </c>
      <c r="C909">
        <v>6.3699999999999998E-3</v>
      </c>
      <c r="D909" t="s">
        <v>28</v>
      </c>
    </row>
    <row r="910" spans="1:4" x14ac:dyDescent="0.25">
      <c r="A910" t="s">
        <v>13</v>
      </c>
      <c r="B910">
        <v>908</v>
      </c>
      <c r="C910">
        <v>8.8900000000000003E-4</v>
      </c>
      <c r="D910" t="s">
        <v>28</v>
      </c>
    </row>
    <row r="911" spans="1:4" x14ac:dyDescent="0.25">
      <c r="A911" t="s">
        <v>13</v>
      </c>
      <c r="B911">
        <v>909</v>
      </c>
      <c r="C911">
        <v>7.4100000000000001E-4</v>
      </c>
      <c r="D911" t="s">
        <v>28</v>
      </c>
    </row>
    <row r="912" spans="1:4" x14ac:dyDescent="0.25">
      <c r="A912" t="s">
        <v>13</v>
      </c>
      <c r="B912">
        <v>910</v>
      </c>
      <c r="C912">
        <v>5.9299999999999999E-4</v>
      </c>
      <c r="D912" t="s">
        <v>28</v>
      </c>
    </row>
    <row r="913" spans="1:4" x14ac:dyDescent="0.25">
      <c r="A913" t="s">
        <v>13</v>
      </c>
      <c r="B913">
        <v>911</v>
      </c>
      <c r="C913">
        <v>2.0739999999999999E-3</v>
      </c>
      <c r="D913" t="s">
        <v>28</v>
      </c>
    </row>
    <row r="914" spans="1:4" x14ac:dyDescent="0.25">
      <c r="A914" t="s">
        <v>13</v>
      </c>
      <c r="B914">
        <v>912</v>
      </c>
      <c r="C914">
        <v>0</v>
      </c>
      <c r="D914" t="s">
        <v>28</v>
      </c>
    </row>
    <row r="915" spans="1:4" x14ac:dyDescent="0.25">
      <c r="A915" t="s">
        <v>13</v>
      </c>
      <c r="B915">
        <v>913</v>
      </c>
      <c r="C915">
        <v>5.9199999999999997E-4</v>
      </c>
      <c r="D915" t="s">
        <v>28</v>
      </c>
    </row>
    <row r="916" spans="1:4" x14ac:dyDescent="0.25">
      <c r="A916" t="s">
        <v>13</v>
      </c>
      <c r="B916">
        <v>914</v>
      </c>
      <c r="C916">
        <v>1.4799999999999999E-4</v>
      </c>
      <c r="D916" t="s">
        <v>28</v>
      </c>
    </row>
    <row r="917" spans="1:4" x14ac:dyDescent="0.25">
      <c r="A917" t="s">
        <v>13</v>
      </c>
      <c r="B917">
        <v>915</v>
      </c>
      <c r="C917">
        <v>1.482E-3</v>
      </c>
      <c r="D917" t="s">
        <v>28</v>
      </c>
    </row>
    <row r="918" spans="1:4" x14ac:dyDescent="0.25">
      <c r="A918" t="s">
        <v>13</v>
      </c>
      <c r="B918">
        <v>916</v>
      </c>
      <c r="C918">
        <v>0</v>
      </c>
      <c r="D918" t="s">
        <v>28</v>
      </c>
    </row>
    <row r="919" spans="1:4" x14ac:dyDescent="0.25">
      <c r="A919" t="s">
        <v>13</v>
      </c>
      <c r="B919">
        <v>917</v>
      </c>
      <c r="C919">
        <v>2.4E-2</v>
      </c>
      <c r="D919" t="s">
        <v>28</v>
      </c>
    </row>
    <row r="920" spans="1:4" x14ac:dyDescent="0.25">
      <c r="A920" t="s">
        <v>13</v>
      </c>
      <c r="B920">
        <v>918</v>
      </c>
      <c r="C920">
        <v>4.5919999999999997E-3</v>
      </c>
      <c r="D920" t="s">
        <v>28</v>
      </c>
    </row>
    <row r="921" spans="1:4" x14ac:dyDescent="0.25">
      <c r="A921" t="s">
        <v>13</v>
      </c>
      <c r="B921">
        <v>919</v>
      </c>
      <c r="C921">
        <v>2.7112000000000001E-2</v>
      </c>
      <c r="D921" t="s">
        <v>28</v>
      </c>
    </row>
    <row r="922" spans="1:4" x14ac:dyDescent="0.25">
      <c r="A922" t="s">
        <v>13</v>
      </c>
      <c r="B922">
        <v>920</v>
      </c>
      <c r="C922">
        <v>1.3776999999999999E-2</v>
      </c>
      <c r="D922" t="s">
        <v>28</v>
      </c>
    </row>
    <row r="923" spans="1:4" x14ac:dyDescent="0.25">
      <c r="A923" t="s">
        <v>13</v>
      </c>
      <c r="B923">
        <v>921</v>
      </c>
      <c r="C923">
        <v>7.4100000000000001E-4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0</v>
      </c>
      <c r="D925" t="s">
        <v>28</v>
      </c>
    </row>
    <row r="926" spans="1:4" x14ac:dyDescent="0.25">
      <c r="A926" t="s">
        <v>13</v>
      </c>
      <c r="B926">
        <v>924</v>
      </c>
      <c r="C926">
        <v>0</v>
      </c>
      <c r="D926" t="s">
        <v>28</v>
      </c>
    </row>
    <row r="927" spans="1:4" x14ac:dyDescent="0.25">
      <c r="A927" t="s">
        <v>13</v>
      </c>
      <c r="B927">
        <v>925</v>
      </c>
      <c r="C927">
        <v>2.0296000000000002E-2</v>
      </c>
      <c r="D927" t="s">
        <v>28</v>
      </c>
    </row>
    <row r="928" spans="1:4" x14ac:dyDescent="0.25">
      <c r="A928" t="s">
        <v>13</v>
      </c>
      <c r="B928">
        <v>926</v>
      </c>
      <c r="C928">
        <v>1.4899999999999999E-4</v>
      </c>
      <c r="D928" t="s">
        <v>28</v>
      </c>
    </row>
    <row r="929" spans="1:4" x14ac:dyDescent="0.25">
      <c r="A929" t="s">
        <v>13</v>
      </c>
      <c r="B929">
        <v>927</v>
      </c>
      <c r="C929">
        <v>1.4799999999999999E-4</v>
      </c>
      <c r="D929" t="s">
        <v>28</v>
      </c>
    </row>
    <row r="930" spans="1:4" x14ac:dyDescent="0.25">
      <c r="A930" t="s">
        <v>13</v>
      </c>
      <c r="B930">
        <v>928</v>
      </c>
      <c r="C930">
        <v>5.9199999999999997E-4</v>
      </c>
      <c r="D930" t="s">
        <v>28</v>
      </c>
    </row>
    <row r="931" spans="1:4" x14ac:dyDescent="0.25">
      <c r="A931" t="s">
        <v>13</v>
      </c>
      <c r="B931">
        <v>929</v>
      </c>
      <c r="C931">
        <v>4.2969999999999996E-3</v>
      </c>
      <c r="D931" t="s">
        <v>28</v>
      </c>
    </row>
    <row r="932" spans="1:4" x14ac:dyDescent="0.25">
      <c r="A932" t="s">
        <v>13</v>
      </c>
      <c r="B932">
        <v>930</v>
      </c>
      <c r="C932">
        <v>1.4809999999999999E-3</v>
      </c>
      <c r="D932" t="s">
        <v>28</v>
      </c>
    </row>
    <row r="933" spans="1:4" x14ac:dyDescent="0.25">
      <c r="A933" t="s">
        <v>13</v>
      </c>
      <c r="B933">
        <v>931</v>
      </c>
      <c r="C933">
        <v>0</v>
      </c>
      <c r="D933" t="s">
        <v>28</v>
      </c>
    </row>
    <row r="934" spans="1:4" x14ac:dyDescent="0.25">
      <c r="A934" t="s">
        <v>13</v>
      </c>
      <c r="B934">
        <v>932</v>
      </c>
      <c r="C934">
        <v>1.4799999999999999E-4</v>
      </c>
      <c r="D934" t="s">
        <v>28</v>
      </c>
    </row>
    <row r="935" spans="1:4" x14ac:dyDescent="0.25">
      <c r="A935" t="s">
        <v>13</v>
      </c>
      <c r="B935">
        <v>933</v>
      </c>
      <c r="C935">
        <v>1.926E-3</v>
      </c>
      <c r="D935" t="s">
        <v>28</v>
      </c>
    </row>
    <row r="936" spans="1:4" x14ac:dyDescent="0.25">
      <c r="A936" t="s">
        <v>13</v>
      </c>
      <c r="B936">
        <v>934</v>
      </c>
      <c r="C936">
        <v>0</v>
      </c>
      <c r="D936" t="s">
        <v>28</v>
      </c>
    </row>
    <row r="937" spans="1:4" x14ac:dyDescent="0.25">
      <c r="A937" t="s">
        <v>13</v>
      </c>
      <c r="B937">
        <v>935</v>
      </c>
      <c r="C937">
        <v>0</v>
      </c>
      <c r="D937" t="s">
        <v>28</v>
      </c>
    </row>
    <row r="938" spans="1:4" x14ac:dyDescent="0.25">
      <c r="A938" t="s">
        <v>13</v>
      </c>
      <c r="B938">
        <v>936</v>
      </c>
      <c r="C938">
        <v>2.1482000000000001E-2</v>
      </c>
      <c r="D938" t="s">
        <v>28</v>
      </c>
    </row>
    <row r="939" spans="1:4" x14ac:dyDescent="0.25">
      <c r="A939" t="s">
        <v>13</v>
      </c>
      <c r="B939">
        <v>937</v>
      </c>
      <c r="C939">
        <v>0</v>
      </c>
      <c r="D939" t="s">
        <v>28</v>
      </c>
    </row>
    <row r="940" spans="1:4" x14ac:dyDescent="0.25">
      <c r="A940" t="s">
        <v>13</v>
      </c>
      <c r="B940">
        <v>938</v>
      </c>
      <c r="C940">
        <v>2.9599999999999998E-4</v>
      </c>
      <c r="D940" t="s">
        <v>28</v>
      </c>
    </row>
    <row r="941" spans="1:4" x14ac:dyDescent="0.25">
      <c r="A941" t="s">
        <v>13</v>
      </c>
      <c r="B941">
        <v>939</v>
      </c>
      <c r="C941">
        <v>5.9199999999999997E-4</v>
      </c>
      <c r="D941" t="s">
        <v>28</v>
      </c>
    </row>
    <row r="942" spans="1:4" x14ac:dyDescent="0.25">
      <c r="A942" t="s">
        <v>13</v>
      </c>
      <c r="B942">
        <v>940</v>
      </c>
      <c r="C942">
        <v>1.0380000000000001E-3</v>
      </c>
      <c r="D942" t="s">
        <v>28</v>
      </c>
    </row>
    <row r="943" spans="1:4" x14ac:dyDescent="0.25">
      <c r="A943" t="s">
        <v>13</v>
      </c>
      <c r="B943">
        <v>941</v>
      </c>
      <c r="C943">
        <v>0</v>
      </c>
      <c r="D943" t="s">
        <v>28</v>
      </c>
    </row>
    <row r="944" spans="1:4" x14ac:dyDescent="0.25">
      <c r="A944" t="s">
        <v>13</v>
      </c>
      <c r="B944">
        <v>942</v>
      </c>
      <c r="C944">
        <v>1.333E-3</v>
      </c>
      <c r="D944" t="s">
        <v>28</v>
      </c>
    </row>
    <row r="945" spans="1:4" x14ac:dyDescent="0.25">
      <c r="A945" t="s">
        <v>13</v>
      </c>
      <c r="B945">
        <v>943</v>
      </c>
      <c r="C945">
        <v>5.9259999999999998E-3</v>
      </c>
      <c r="D945" t="s">
        <v>28</v>
      </c>
    </row>
    <row r="946" spans="1:4" x14ac:dyDescent="0.25">
      <c r="A946" t="s">
        <v>13</v>
      </c>
      <c r="B946">
        <v>944</v>
      </c>
      <c r="C946">
        <v>4.8890000000000001E-3</v>
      </c>
      <c r="D946" t="s">
        <v>28</v>
      </c>
    </row>
    <row r="947" spans="1:4" x14ac:dyDescent="0.25">
      <c r="A947" t="s">
        <v>13</v>
      </c>
      <c r="B947">
        <v>945</v>
      </c>
      <c r="C947">
        <v>0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0</v>
      </c>
      <c r="D949" t="s">
        <v>28</v>
      </c>
    </row>
    <row r="950" spans="1:4" x14ac:dyDescent="0.25">
      <c r="A950" t="s">
        <v>13</v>
      </c>
      <c r="B950">
        <v>948</v>
      </c>
      <c r="C950">
        <v>1.926E-3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0</v>
      </c>
      <c r="D952" t="s">
        <v>28</v>
      </c>
    </row>
    <row r="953" spans="1:4" x14ac:dyDescent="0.25">
      <c r="A953" t="s">
        <v>13</v>
      </c>
      <c r="B953">
        <v>951</v>
      </c>
      <c r="C953">
        <v>3.2889000000000002E-2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4.2960000000000003E-3</v>
      </c>
      <c r="D955" t="s">
        <v>28</v>
      </c>
    </row>
    <row r="956" spans="1:4" x14ac:dyDescent="0.25">
      <c r="A956" t="s">
        <v>13</v>
      </c>
      <c r="B956">
        <v>954</v>
      </c>
      <c r="C956">
        <v>1.6299999999999999E-3</v>
      </c>
      <c r="D956" t="s">
        <v>28</v>
      </c>
    </row>
    <row r="957" spans="1:4" x14ac:dyDescent="0.25">
      <c r="A957" t="s">
        <v>13</v>
      </c>
      <c r="B957">
        <v>955</v>
      </c>
      <c r="C957">
        <v>0</v>
      </c>
      <c r="D957" t="s">
        <v>28</v>
      </c>
    </row>
    <row r="958" spans="1:4" x14ac:dyDescent="0.25">
      <c r="A958" t="s">
        <v>13</v>
      </c>
      <c r="B958">
        <v>956</v>
      </c>
      <c r="C958">
        <v>9.4809999999999998E-3</v>
      </c>
      <c r="D958" t="s">
        <v>28</v>
      </c>
    </row>
    <row r="959" spans="1:4" x14ac:dyDescent="0.25">
      <c r="A959" t="s">
        <v>13</v>
      </c>
      <c r="B959">
        <v>957</v>
      </c>
      <c r="C959">
        <v>1.4799999999999999E-4</v>
      </c>
      <c r="D959" t="s">
        <v>28</v>
      </c>
    </row>
    <row r="960" spans="1:4" x14ac:dyDescent="0.25">
      <c r="A960" t="s">
        <v>13</v>
      </c>
      <c r="B960">
        <v>958</v>
      </c>
      <c r="C960">
        <v>1.1850000000000001E-3</v>
      </c>
      <c r="D960" t="s">
        <v>28</v>
      </c>
    </row>
    <row r="961" spans="1:4" x14ac:dyDescent="0.25">
      <c r="A961" t="s">
        <v>13</v>
      </c>
      <c r="B961">
        <v>959</v>
      </c>
      <c r="C961">
        <v>0</v>
      </c>
      <c r="D961" t="s">
        <v>28</v>
      </c>
    </row>
    <row r="962" spans="1:4" x14ac:dyDescent="0.25">
      <c r="A962" t="s">
        <v>13</v>
      </c>
      <c r="B962">
        <v>960</v>
      </c>
      <c r="C962">
        <v>0</v>
      </c>
      <c r="D962" t="s">
        <v>28</v>
      </c>
    </row>
    <row r="963" spans="1:4" x14ac:dyDescent="0.25">
      <c r="A963" t="s">
        <v>13</v>
      </c>
      <c r="B963">
        <v>961</v>
      </c>
      <c r="C963">
        <v>0.11733399999999999</v>
      </c>
      <c r="D963" t="s">
        <v>28</v>
      </c>
    </row>
    <row r="964" spans="1:4" x14ac:dyDescent="0.25">
      <c r="A964" t="s">
        <v>13</v>
      </c>
      <c r="B964">
        <v>962</v>
      </c>
      <c r="C964">
        <v>7.4370000000000006E-2</v>
      </c>
      <c r="D964" t="s">
        <v>28</v>
      </c>
    </row>
    <row r="965" spans="1:4" x14ac:dyDescent="0.25">
      <c r="A965" t="s">
        <v>13</v>
      </c>
      <c r="B965">
        <v>963</v>
      </c>
      <c r="C965">
        <v>0.100296</v>
      </c>
      <c r="D965" t="s">
        <v>28</v>
      </c>
    </row>
    <row r="966" spans="1:4" x14ac:dyDescent="0.25">
      <c r="A966" t="s">
        <v>10</v>
      </c>
      <c r="B966">
        <v>964</v>
      </c>
      <c r="C966">
        <v>1.4815E-2</v>
      </c>
      <c r="D966" t="s">
        <v>11</v>
      </c>
    </row>
    <row r="967" spans="1:4" x14ac:dyDescent="0.25">
      <c r="A967" t="s">
        <v>13</v>
      </c>
      <c r="B967">
        <v>965</v>
      </c>
      <c r="C967">
        <v>29.790800000000001</v>
      </c>
      <c r="D967" t="s">
        <v>29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6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79</v>
      </c>
      <c r="C2">
        <v>43.149141999999998</v>
      </c>
    </row>
    <row r="3" spans="1:4" x14ac:dyDescent="0.25">
      <c r="A3" t="s">
        <v>10</v>
      </c>
      <c r="B3">
        <v>1</v>
      </c>
      <c r="C3">
        <v>1.4963000000000001E-2</v>
      </c>
      <c r="D3" t="s">
        <v>11</v>
      </c>
    </row>
    <row r="4" spans="1:4" x14ac:dyDescent="0.25">
      <c r="A4" t="s">
        <v>10</v>
      </c>
      <c r="B4">
        <v>2</v>
      </c>
      <c r="C4">
        <v>0.112593</v>
      </c>
      <c r="D4" t="s">
        <v>12</v>
      </c>
    </row>
    <row r="5" spans="1:4" x14ac:dyDescent="0.25">
      <c r="A5" t="s">
        <v>13</v>
      </c>
      <c r="B5">
        <v>3</v>
      </c>
      <c r="C5">
        <v>1.8963000000000001E-2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1.8667E-2</v>
      </c>
      <c r="D7" t="s">
        <v>14</v>
      </c>
    </row>
    <row r="8" spans="1:4" x14ac:dyDescent="0.25">
      <c r="A8" t="s">
        <v>13</v>
      </c>
      <c r="B8">
        <v>6</v>
      </c>
      <c r="C8">
        <v>1.926E-3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1.4799999999999999E-4</v>
      </c>
      <c r="D11" t="s">
        <v>14</v>
      </c>
    </row>
    <row r="12" spans="1:4" x14ac:dyDescent="0.25">
      <c r="A12" t="s">
        <v>13</v>
      </c>
      <c r="B12">
        <v>10</v>
      </c>
      <c r="C12">
        <v>8.5929999999999999E-3</v>
      </c>
      <c r="D12" t="s">
        <v>14</v>
      </c>
    </row>
    <row r="13" spans="1:4" x14ac:dyDescent="0.25">
      <c r="A13" t="s">
        <v>13</v>
      </c>
      <c r="B13">
        <v>11</v>
      </c>
      <c r="C13">
        <v>6.9777000000000006E-2</v>
      </c>
      <c r="D13" t="s">
        <v>14</v>
      </c>
    </row>
    <row r="14" spans="1:4" x14ac:dyDescent="0.25">
      <c r="A14" t="s">
        <v>13</v>
      </c>
      <c r="B14">
        <v>12</v>
      </c>
      <c r="C14">
        <v>1.2297000000000001E-2</v>
      </c>
      <c r="D14" t="s">
        <v>14</v>
      </c>
    </row>
    <row r="15" spans="1:4" x14ac:dyDescent="0.25">
      <c r="A15" t="s">
        <v>13</v>
      </c>
      <c r="B15">
        <v>13</v>
      </c>
      <c r="C15">
        <v>4.3852000000000002E-2</v>
      </c>
      <c r="D15" t="s">
        <v>14</v>
      </c>
    </row>
    <row r="16" spans="1:4" x14ac:dyDescent="0.25">
      <c r="A16" t="s">
        <v>13</v>
      </c>
      <c r="B16">
        <v>14</v>
      </c>
      <c r="C16">
        <v>5.1850000000000004E-3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2.3700000000000001E-3</v>
      </c>
      <c r="D18" t="s">
        <v>14</v>
      </c>
    </row>
    <row r="19" spans="1:4" x14ac:dyDescent="0.25">
      <c r="A19" t="s">
        <v>13</v>
      </c>
      <c r="B19">
        <v>17</v>
      </c>
      <c r="C19">
        <v>1.4799999999999999E-4</v>
      </c>
      <c r="D19" t="s">
        <v>14</v>
      </c>
    </row>
    <row r="20" spans="1:4" x14ac:dyDescent="0.25">
      <c r="A20" t="s">
        <v>13</v>
      </c>
      <c r="B20">
        <v>18</v>
      </c>
      <c r="C20">
        <v>6.3709999999999999E-3</v>
      </c>
      <c r="D20" t="s">
        <v>14</v>
      </c>
    </row>
    <row r="21" spans="1:4" x14ac:dyDescent="0.25">
      <c r="A21" t="s">
        <v>13</v>
      </c>
      <c r="B21">
        <v>19</v>
      </c>
      <c r="C21">
        <v>5.5406999999999998E-2</v>
      </c>
      <c r="D21" t="s">
        <v>14</v>
      </c>
    </row>
    <row r="22" spans="1:4" x14ac:dyDescent="0.25">
      <c r="A22" t="s">
        <v>13</v>
      </c>
      <c r="B22">
        <v>20</v>
      </c>
      <c r="C22">
        <v>6.4000000000000001E-2</v>
      </c>
      <c r="D22" t="s">
        <v>14</v>
      </c>
    </row>
    <row r="23" spans="1:4" x14ac:dyDescent="0.25">
      <c r="A23" t="s">
        <v>13</v>
      </c>
      <c r="B23">
        <v>21</v>
      </c>
      <c r="C23">
        <v>1.4222E-2</v>
      </c>
      <c r="D23" t="s">
        <v>14</v>
      </c>
    </row>
    <row r="24" spans="1:4" x14ac:dyDescent="0.25">
      <c r="A24" t="s">
        <v>10</v>
      </c>
      <c r="B24">
        <v>22</v>
      </c>
      <c r="C24">
        <v>0.106074</v>
      </c>
      <c r="D24" t="s">
        <v>15</v>
      </c>
    </row>
    <row r="25" spans="1:4" x14ac:dyDescent="0.25">
      <c r="A25" t="s">
        <v>13</v>
      </c>
      <c r="B25">
        <v>23</v>
      </c>
      <c r="C25">
        <v>0.14785100000000001</v>
      </c>
      <c r="D25" t="s">
        <v>16</v>
      </c>
    </row>
    <row r="26" spans="1:4" x14ac:dyDescent="0.25">
      <c r="A26" t="s">
        <v>10</v>
      </c>
      <c r="B26">
        <v>24</v>
      </c>
      <c r="C26">
        <v>9.6148999999999998E-2</v>
      </c>
      <c r="D26" t="s">
        <v>17</v>
      </c>
    </row>
    <row r="27" spans="1:4" x14ac:dyDescent="0.25">
      <c r="A27" t="s">
        <v>13</v>
      </c>
      <c r="B27">
        <v>25</v>
      </c>
      <c r="C27">
        <v>0.145037</v>
      </c>
      <c r="D27" t="s">
        <v>18</v>
      </c>
    </row>
    <row r="28" spans="1:4" x14ac:dyDescent="0.25">
      <c r="A28" t="s">
        <v>10</v>
      </c>
      <c r="B28">
        <v>26</v>
      </c>
      <c r="C28">
        <v>6.5180000000000004E-3</v>
      </c>
      <c r="D28" t="s">
        <v>11</v>
      </c>
    </row>
    <row r="29" spans="1:4" x14ac:dyDescent="0.25">
      <c r="A29" t="s">
        <v>13</v>
      </c>
      <c r="B29">
        <v>27</v>
      </c>
      <c r="C29">
        <v>0.118963</v>
      </c>
      <c r="D29" t="s">
        <v>19</v>
      </c>
    </row>
    <row r="30" spans="1:4" x14ac:dyDescent="0.25">
      <c r="A30" t="s">
        <v>13</v>
      </c>
      <c r="B30">
        <v>28</v>
      </c>
      <c r="C30">
        <v>2.2221999999999999E-2</v>
      </c>
      <c r="D30" t="s">
        <v>19</v>
      </c>
    </row>
    <row r="31" spans="1:4" x14ac:dyDescent="0.25">
      <c r="A31" t="s">
        <v>13</v>
      </c>
      <c r="B31">
        <v>29</v>
      </c>
      <c r="C31">
        <v>2.075E-3</v>
      </c>
      <c r="D31" t="s">
        <v>19</v>
      </c>
    </row>
    <row r="32" spans="1:4" x14ac:dyDescent="0.25">
      <c r="A32" t="s">
        <v>13</v>
      </c>
      <c r="B32">
        <v>30</v>
      </c>
      <c r="C32">
        <v>4.44E-4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1.6444E-2</v>
      </c>
      <c r="D34" t="s">
        <v>19</v>
      </c>
    </row>
    <row r="35" spans="1:4" x14ac:dyDescent="0.25">
      <c r="A35" t="s">
        <v>13</v>
      </c>
      <c r="B35">
        <v>33</v>
      </c>
      <c r="C35">
        <v>2.9700000000000001E-4</v>
      </c>
      <c r="D35" t="s">
        <v>19</v>
      </c>
    </row>
    <row r="36" spans="1:4" x14ac:dyDescent="0.25">
      <c r="A36" t="s">
        <v>13</v>
      </c>
      <c r="B36">
        <v>34</v>
      </c>
      <c r="C36">
        <v>2.8149999999999998E-3</v>
      </c>
      <c r="D36" t="s">
        <v>19</v>
      </c>
    </row>
    <row r="37" spans="1:4" x14ac:dyDescent="0.25">
      <c r="A37" t="s">
        <v>13</v>
      </c>
      <c r="B37">
        <v>35</v>
      </c>
      <c r="C37">
        <v>0.17466599999999999</v>
      </c>
      <c r="D37" t="s">
        <v>19</v>
      </c>
    </row>
    <row r="38" spans="1:4" x14ac:dyDescent="0.25">
      <c r="A38" t="s">
        <v>13</v>
      </c>
      <c r="B38">
        <v>36</v>
      </c>
      <c r="C38">
        <v>0.453185</v>
      </c>
      <c r="D38" t="s">
        <v>19</v>
      </c>
    </row>
    <row r="39" spans="1:4" x14ac:dyDescent="0.25">
      <c r="A39" t="s">
        <v>13</v>
      </c>
      <c r="B39">
        <v>37</v>
      </c>
      <c r="C39">
        <v>0.62296300000000004</v>
      </c>
      <c r="D39" t="s">
        <v>19</v>
      </c>
    </row>
    <row r="40" spans="1:4" x14ac:dyDescent="0.25">
      <c r="A40" t="s">
        <v>13</v>
      </c>
      <c r="B40">
        <v>38</v>
      </c>
      <c r="C40">
        <v>0.16281499999999999</v>
      </c>
      <c r="D40" t="s">
        <v>19</v>
      </c>
    </row>
    <row r="41" spans="1:4" x14ac:dyDescent="0.25">
      <c r="A41" t="s">
        <v>13</v>
      </c>
      <c r="B41">
        <v>39</v>
      </c>
      <c r="C41">
        <v>2.9599999999999998E-4</v>
      </c>
      <c r="D41" t="s">
        <v>19</v>
      </c>
    </row>
    <row r="42" spans="1:4" x14ac:dyDescent="0.25">
      <c r="A42" t="s">
        <v>13</v>
      </c>
      <c r="B42">
        <v>40</v>
      </c>
      <c r="C42">
        <v>7.4079999999999997E-3</v>
      </c>
      <c r="D42" t="s">
        <v>19</v>
      </c>
    </row>
    <row r="43" spans="1:4" x14ac:dyDescent="0.25">
      <c r="A43" t="s">
        <v>13</v>
      </c>
      <c r="B43">
        <v>41</v>
      </c>
      <c r="C43">
        <v>1.4799999999999999E-4</v>
      </c>
      <c r="D43" t="s">
        <v>19</v>
      </c>
    </row>
    <row r="44" spans="1:4" x14ac:dyDescent="0.25">
      <c r="A44" t="s">
        <v>13</v>
      </c>
      <c r="B44">
        <v>42</v>
      </c>
      <c r="C44">
        <v>0.18251899999999999</v>
      </c>
      <c r="D44" t="s">
        <v>19</v>
      </c>
    </row>
    <row r="45" spans="1:4" x14ac:dyDescent="0.25">
      <c r="A45" t="s">
        <v>20</v>
      </c>
      <c r="B45">
        <v>43</v>
      </c>
      <c r="C45">
        <v>0.57170299999999996</v>
      </c>
      <c r="D45" t="s">
        <v>21</v>
      </c>
    </row>
    <row r="46" spans="1:4" x14ac:dyDescent="0.25">
      <c r="A46" t="s">
        <v>10</v>
      </c>
      <c r="B46">
        <v>44</v>
      </c>
      <c r="C46">
        <v>6.3709999999999999E-3</v>
      </c>
      <c r="D46" t="s">
        <v>22</v>
      </c>
    </row>
    <row r="47" spans="1:4" x14ac:dyDescent="0.25">
      <c r="A47" t="s">
        <v>13</v>
      </c>
      <c r="B47">
        <v>45</v>
      </c>
      <c r="C47">
        <v>1.004</v>
      </c>
      <c r="D47" t="s">
        <v>19</v>
      </c>
    </row>
    <row r="48" spans="1:4" x14ac:dyDescent="0.25">
      <c r="A48" t="s">
        <v>13</v>
      </c>
      <c r="B48">
        <v>46</v>
      </c>
      <c r="C48">
        <v>0.757185</v>
      </c>
      <c r="D48" t="s">
        <v>19</v>
      </c>
    </row>
    <row r="49" spans="1:4" x14ac:dyDescent="0.25">
      <c r="A49" t="s">
        <v>13</v>
      </c>
      <c r="B49">
        <v>47</v>
      </c>
      <c r="C49">
        <v>0.10044500000000001</v>
      </c>
      <c r="D49" t="s">
        <v>19</v>
      </c>
    </row>
    <row r="50" spans="1:4" x14ac:dyDescent="0.25">
      <c r="A50" t="s">
        <v>20</v>
      </c>
      <c r="B50">
        <v>48</v>
      </c>
      <c r="C50">
        <v>0.94770399999999999</v>
      </c>
      <c r="D50" t="s">
        <v>23</v>
      </c>
    </row>
    <row r="51" spans="1:4" x14ac:dyDescent="0.25">
      <c r="A51" t="s">
        <v>20</v>
      </c>
      <c r="B51">
        <v>49</v>
      </c>
      <c r="C51">
        <v>0.83807399999999999</v>
      </c>
      <c r="D51" t="s">
        <v>24</v>
      </c>
    </row>
    <row r="52" spans="1:4" x14ac:dyDescent="0.25">
      <c r="A52" t="s">
        <v>20</v>
      </c>
      <c r="B52">
        <v>50</v>
      </c>
      <c r="C52">
        <v>0.39155600000000002</v>
      </c>
      <c r="D52" t="s">
        <v>25</v>
      </c>
    </row>
    <row r="53" spans="1:4" x14ac:dyDescent="0.25">
      <c r="A53" t="s">
        <v>20</v>
      </c>
      <c r="B53">
        <v>51</v>
      </c>
      <c r="C53">
        <v>6.6222000000000003E-2</v>
      </c>
      <c r="D53" t="s">
        <v>25</v>
      </c>
    </row>
    <row r="54" spans="1:4" x14ac:dyDescent="0.25">
      <c r="A54" t="s">
        <v>20</v>
      </c>
      <c r="B54">
        <v>52</v>
      </c>
      <c r="C54">
        <v>1.9556E-2</v>
      </c>
      <c r="D54" t="s">
        <v>25</v>
      </c>
    </row>
    <row r="55" spans="1:4" x14ac:dyDescent="0.25">
      <c r="A55" t="s">
        <v>20</v>
      </c>
      <c r="B55">
        <v>53</v>
      </c>
      <c r="C55">
        <v>1.8667E-2</v>
      </c>
      <c r="D55" t="s">
        <v>25</v>
      </c>
    </row>
    <row r="56" spans="1:4" x14ac:dyDescent="0.25">
      <c r="A56" t="s">
        <v>20</v>
      </c>
      <c r="B56">
        <v>54</v>
      </c>
      <c r="C56">
        <v>1.6E-2</v>
      </c>
      <c r="D56" t="s">
        <v>25</v>
      </c>
    </row>
    <row r="57" spans="1:4" x14ac:dyDescent="0.25">
      <c r="A57" t="s">
        <v>20</v>
      </c>
      <c r="B57">
        <v>55</v>
      </c>
      <c r="C57">
        <v>1.4666999999999999E-2</v>
      </c>
      <c r="D57" t="s">
        <v>25</v>
      </c>
    </row>
    <row r="58" spans="1:4" x14ac:dyDescent="0.25">
      <c r="A58" t="s">
        <v>20</v>
      </c>
      <c r="B58">
        <v>56</v>
      </c>
      <c r="C58">
        <v>1.4518E-2</v>
      </c>
      <c r="D58" t="s">
        <v>25</v>
      </c>
    </row>
    <row r="59" spans="1:4" x14ac:dyDescent="0.25">
      <c r="A59" t="s">
        <v>20</v>
      </c>
      <c r="B59">
        <v>57</v>
      </c>
      <c r="C59">
        <v>3.8708100000000001</v>
      </c>
      <c r="D59" t="s">
        <v>26</v>
      </c>
    </row>
    <row r="60" spans="1:4" x14ac:dyDescent="0.25">
      <c r="A60" t="s">
        <v>20</v>
      </c>
      <c r="B60">
        <v>58</v>
      </c>
      <c r="C60">
        <v>0.84859300000000004</v>
      </c>
      <c r="D60" t="s">
        <v>24</v>
      </c>
    </row>
    <row r="61" spans="1:4" x14ac:dyDescent="0.25">
      <c r="A61" t="s">
        <v>20</v>
      </c>
      <c r="B61">
        <v>59</v>
      </c>
      <c r="C61">
        <v>0.39125900000000002</v>
      </c>
      <c r="D61" t="s">
        <v>25</v>
      </c>
    </row>
    <row r="62" spans="1:4" x14ac:dyDescent="0.25">
      <c r="A62" t="s">
        <v>20</v>
      </c>
      <c r="B62">
        <v>60</v>
      </c>
      <c r="C62">
        <v>6.0592E-2</v>
      </c>
      <c r="D62" t="s">
        <v>25</v>
      </c>
    </row>
    <row r="63" spans="1:4" x14ac:dyDescent="0.25">
      <c r="A63" t="s">
        <v>20</v>
      </c>
      <c r="B63">
        <v>61</v>
      </c>
      <c r="C63">
        <v>0.02</v>
      </c>
      <c r="D63" t="s">
        <v>25</v>
      </c>
    </row>
    <row r="64" spans="1:4" x14ac:dyDescent="0.25">
      <c r="A64" t="s">
        <v>20</v>
      </c>
      <c r="B64">
        <v>62</v>
      </c>
      <c r="C64">
        <v>1.8223E-2</v>
      </c>
      <c r="D64" t="s">
        <v>25</v>
      </c>
    </row>
    <row r="65" spans="1:4" x14ac:dyDescent="0.25">
      <c r="A65" t="s">
        <v>20</v>
      </c>
      <c r="B65">
        <v>63</v>
      </c>
      <c r="C65">
        <v>1.5852000000000002E-2</v>
      </c>
      <c r="D65" t="s">
        <v>25</v>
      </c>
    </row>
    <row r="66" spans="1:4" x14ac:dyDescent="0.25">
      <c r="A66" t="s">
        <v>20</v>
      </c>
      <c r="B66">
        <v>64</v>
      </c>
      <c r="C66">
        <v>1.4815E-2</v>
      </c>
      <c r="D66" t="s">
        <v>25</v>
      </c>
    </row>
    <row r="67" spans="1:4" x14ac:dyDescent="0.25">
      <c r="A67" t="s">
        <v>20</v>
      </c>
      <c r="B67">
        <v>65</v>
      </c>
      <c r="C67">
        <v>1.4370000000000001E-2</v>
      </c>
      <c r="D67" t="s">
        <v>25</v>
      </c>
    </row>
    <row r="68" spans="1:4" x14ac:dyDescent="0.25">
      <c r="A68" t="s">
        <v>10</v>
      </c>
      <c r="B68">
        <v>66</v>
      </c>
      <c r="C68">
        <v>0.14918600000000001</v>
      </c>
      <c r="D68" t="s">
        <v>27</v>
      </c>
    </row>
    <row r="69" spans="1:4" x14ac:dyDescent="0.25">
      <c r="A69" t="s">
        <v>13</v>
      </c>
      <c r="B69">
        <v>67</v>
      </c>
      <c r="C69">
        <v>1.3778E-2</v>
      </c>
      <c r="D69" t="s">
        <v>28</v>
      </c>
    </row>
    <row r="70" spans="1:4" x14ac:dyDescent="0.25">
      <c r="A70" t="s">
        <v>13</v>
      </c>
      <c r="B70">
        <v>68</v>
      </c>
      <c r="C70">
        <v>1.2444E-2</v>
      </c>
      <c r="D70" t="s">
        <v>28</v>
      </c>
    </row>
    <row r="71" spans="1:4" x14ac:dyDescent="0.25">
      <c r="A71" t="s">
        <v>13</v>
      </c>
      <c r="B71">
        <v>69</v>
      </c>
      <c r="C71">
        <v>3.363E-2</v>
      </c>
      <c r="D71" t="s">
        <v>28</v>
      </c>
    </row>
    <row r="72" spans="1:4" x14ac:dyDescent="0.25">
      <c r="A72" t="s">
        <v>13</v>
      </c>
      <c r="B72">
        <v>70</v>
      </c>
      <c r="C72">
        <v>1.6444E-2</v>
      </c>
      <c r="D72" t="s">
        <v>28</v>
      </c>
    </row>
    <row r="73" spans="1:4" x14ac:dyDescent="0.25">
      <c r="A73" t="s">
        <v>13</v>
      </c>
      <c r="B73">
        <v>71</v>
      </c>
      <c r="C73">
        <v>1.6445000000000001E-2</v>
      </c>
      <c r="D73" t="s">
        <v>28</v>
      </c>
    </row>
    <row r="74" spans="1:4" x14ac:dyDescent="0.25">
      <c r="A74" t="s">
        <v>13</v>
      </c>
      <c r="B74">
        <v>72</v>
      </c>
      <c r="C74">
        <v>0.30177700000000002</v>
      </c>
      <c r="D74" t="s">
        <v>28</v>
      </c>
    </row>
    <row r="75" spans="1:4" x14ac:dyDescent="0.25">
      <c r="A75" t="s">
        <v>13</v>
      </c>
      <c r="B75">
        <v>73</v>
      </c>
      <c r="C75">
        <v>2.2230000000000001E-3</v>
      </c>
      <c r="D75" t="s">
        <v>28</v>
      </c>
    </row>
    <row r="76" spans="1:4" x14ac:dyDescent="0.25">
      <c r="A76" t="s">
        <v>13</v>
      </c>
      <c r="B76">
        <v>74</v>
      </c>
      <c r="C76">
        <v>6.6660000000000001E-3</v>
      </c>
      <c r="D76" t="s">
        <v>28</v>
      </c>
    </row>
    <row r="77" spans="1:4" x14ac:dyDescent="0.25">
      <c r="A77" t="s">
        <v>13</v>
      </c>
      <c r="B77">
        <v>75</v>
      </c>
      <c r="C77">
        <v>0.115704</v>
      </c>
      <c r="D77" t="s">
        <v>28</v>
      </c>
    </row>
    <row r="78" spans="1:4" x14ac:dyDescent="0.25">
      <c r="A78" t="s">
        <v>13</v>
      </c>
      <c r="B78">
        <v>76</v>
      </c>
      <c r="C78">
        <v>0.11407399999999999</v>
      </c>
      <c r="D78" t="s">
        <v>28</v>
      </c>
    </row>
    <row r="79" spans="1:4" x14ac:dyDescent="0.25">
      <c r="A79" t="s">
        <v>13</v>
      </c>
      <c r="B79">
        <v>77</v>
      </c>
      <c r="C79">
        <v>7.5999999999999998E-2</v>
      </c>
      <c r="D79" t="s">
        <v>28</v>
      </c>
    </row>
    <row r="80" spans="1:4" x14ac:dyDescent="0.25">
      <c r="A80" t="s">
        <v>10</v>
      </c>
      <c r="B80">
        <v>78</v>
      </c>
      <c r="C80">
        <v>1.4370000000000001E-2</v>
      </c>
      <c r="D80" t="s">
        <v>11</v>
      </c>
    </row>
    <row r="81" spans="1:4" x14ac:dyDescent="0.25">
      <c r="A81" t="s">
        <v>13</v>
      </c>
      <c r="B81">
        <v>79</v>
      </c>
      <c r="C81">
        <v>29.5367</v>
      </c>
      <c r="D81" t="s">
        <v>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23</v>
      </c>
      <c r="C2">
        <v>28.362323</v>
      </c>
    </row>
    <row r="3" spans="1:4" x14ac:dyDescent="0.25">
      <c r="A3" t="s">
        <v>10</v>
      </c>
      <c r="B3">
        <v>1</v>
      </c>
      <c r="C3">
        <v>1.3925999999999999E-2</v>
      </c>
      <c r="D3" t="s">
        <v>11</v>
      </c>
    </row>
    <row r="4" spans="1:4" x14ac:dyDescent="0.25">
      <c r="A4" t="s">
        <v>10</v>
      </c>
      <c r="B4">
        <v>2</v>
      </c>
      <c r="C4">
        <v>0.113482</v>
      </c>
      <c r="D4" t="s">
        <v>12</v>
      </c>
    </row>
    <row r="5" spans="1:4" x14ac:dyDescent="0.25">
      <c r="A5" t="s">
        <v>13</v>
      </c>
      <c r="B5">
        <v>3</v>
      </c>
      <c r="C5">
        <v>0.11451799999999999</v>
      </c>
      <c r="D5" t="s">
        <v>14</v>
      </c>
    </row>
    <row r="6" spans="1:4" x14ac:dyDescent="0.25">
      <c r="A6" t="s">
        <v>13</v>
      </c>
      <c r="B6">
        <v>4</v>
      </c>
      <c r="C6">
        <v>7.26E-3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2.5333000000000001E-2</v>
      </c>
      <c r="D8" t="s">
        <v>14</v>
      </c>
    </row>
    <row r="9" spans="1:4" x14ac:dyDescent="0.25">
      <c r="A9" t="s">
        <v>13</v>
      </c>
      <c r="B9">
        <v>7</v>
      </c>
      <c r="C9">
        <v>5.8222000000000003E-2</v>
      </c>
      <c r="D9" t="s">
        <v>14</v>
      </c>
    </row>
    <row r="10" spans="1:4" x14ac:dyDescent="0.25">
      <c r="A10" t="s">
        <v>13</v>
      </c>
      <c r="B10">
        <v>8</v>
      </c>
      <c r="C10">
        <v>6.4297000000000007E-2</v>
      </c>
      <c r="D10" t="s">
        <v>14</v>
      </c>
    </row>
    <row r="11" spans="1:4" x14ac:dyDescent="0.25">
      <c r="A11" t="s">
        <v>13</v>
      </c>
      <c r="B11">
        <v>9</v>
      </c>
      <c r="C11">
        <v>1.7777000000000001E-2</v>
      </c>
      <c r="D11" t="s">
        <v>14</v>
      </c>
    </row>
    <row r="12" spans="1:4" x14ac:dyDescent="0.25">
      <c r="A12" t="s">
        <v>10</v>
      </c>
      <c r="B12">
        <v>10</v>
      </c>
      <c r="C12">
        <v>0.105334</v>
      </c>
      <c r="D12" t="s">
        <v>15</v>
      </c>
    </row>
    <row r="13" spans="1:4" x14ac:dyDescent="0.25">
      <c r="A13" t="s">
        <v>13</v>
      </c>
      <c r="B13">
        <v>11</v>
      </c>
      <c r="C13">
        <v>0.17125899999999999</v>
      </c>
      <c r="D13" t="s">
        <v>16</v>
      </c>
    </row>
    <row r="14" spans="1:4" x14ac:dyDescent="0.25">
      <c r="A14" t="s">
        <v>10</v>
      </c>
      <c r="B14">
        <v>12</v>
      </c>
      <c r="C14">
        <v>9.5556000000000002E-2</v>
      </c>
      <c r="D14" t="s">
        <v>17</v>
      </c>
    </row>
    <row r="15" spans="1:4" x14ac:dyDescent="0.25">
      <c r="A15" t="s">
        <v>13</v>
      </c>
      <c r="B15">
        <v>13</v>
      </c>
      <c r="C15">
        <v>0.16814799999999999</v>
      </c>
      <c r="D15" t="s">
        <v>18</v>
      </c>
    </row>
    <row r="16" spans="1:4" x14ac:dyDescent="0.25">
      <c r="A16" t="s">
        <v>10</v>
      </c>
      <c r="B16">
        <v>14</v>
      </c>
      <c r="C16">
        <v>0.14785200000000001</v>
      </c>
      <c r="D16" t="s">
        <v>36</v>
      </c>
    </row>
    <row r="17" spans="1:4" x14ac:dyDescent="0.25">
      <c r="A17" t="s">
        <v>13</v>
      </c>
      <c r="B17">
        <v>15</v>
      </c>
      <c r="C17">
        <v>0.104</v>
      </c>
      <c r="D17" t="s">
        <v>28</v>
      </c>
    </row>
    <row r="18" spans="1:4" x14ac:dyDescent="0.25">
      <c r="A18" t="s">
        <v>13</v>
      </c>
      <c r="B18">
        <v>16</v>
      </c>
      <c r="C18">
        <v>4.2814999999999999E-2</v>
      </c>
      <c r="D18" t="s">
        <v>28</v>
      </c>
    </row>
    <row r="19" spans="1:4" x14ac:dyDescent="0.25">
      <c r="A19" t="s">
        <v>13</v>
      </c>
      <c r="B19">
        <v>17</v>
      </c>
      <c r="C19">
        <v>0</v>
      </c>
      <c r="D19" t="s">
        <v>28</v>
      </c>
    </row>
    <row r="20" spans="1:4" x14ac:dyDescent="0.25">
      <c r="A20" t="s">
        <v>13</v>
      </c>
      <c r="B20">
        <v>18</v>
      </c>
      <c r="C20">
        <v>4.3407000000000001E-2</v>
      </c>
      <c r="D20" t="s">
        <v>28</v>
      </c>
    </row>
    <row r="21" spans="1:4" x14ac:dyDescent="0.25">
      <c r="A21" t="s">
        <v>13</v>
      </c>
      <c r="B21">
        <v>19</v>
      </c>
      <c r="C21">
        <v>0.141482</v>
      </c>
      <c r="D21" t="s">
        <v>28</v>
      </c>
    </row>
    <row r="22" spans="1:4" x14ac:dyDescent="0.25">
      <c r="A22" t="s">
        <v>13</v>
      </c>
      <c r="B22">
        <v>20</v>
      </c>
      <c r="C22">
        <v>9.1703000000000007E-2</v>
      </c>
      <c r="D22" t="s">
        <v>28</v>
      </c>
    </row>
    <row r="23" spans="1:4" x14ac:dyDescent="0.25">
      <c r="A23" t="s">
        <v>13</v>
      </c>
      <c r="B23">
        <v>21</v>
      </c>
      <c r="C23">
        <v>3.8815000000000002E-2</v>
      </c>
      <c r="D23" t="s">
        <v>28</v>
      </c>
    </row>
    <row r="24" spans="1:4" x14ac:dyDescent="0.25">
      <c r="A24" t="s">
        <v>10</v>
      </c>
      <c r="B24">
        <v>22</v>
      </c>
      <c r="C24">
        <v>1.3037E-2</v>
      </c>
      <c r="D24" t="s">
        <v>11</v>
      </c>
    </row>
    <row r="25" spans="1:4" x14ac:dyDescent="0.25">
      <c r="A25" t="s">
        <v>13</v>
      </c>
      <c r="B25">
        <v>23</v>
      </c>
      <c r="C25">
        <v>26.784099999999999</v>
      </c>
      <c r="D25" t="s">
        <v>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160</v>
      </c>
      <c r="C2">
        <v>87.086609999999993</v>
      </c>
    </row>
    <row r="3" spans="1:4" x14ac:dyDescent="0.25">
      <c r="A3" t="s">
        <v>10</v>
      </c>
      <c r="B3">
        <v>1</v>
      </c>
      <c r="C3">
        <v>1.5703999999999999E-2</v>
      </c>
      <c r="D3" t="s">
        <v>11</v>
      </c>
    </row>
    <row r="4" spans="1:4" x14ac:dyDescent="0.25">
      <c r="A4" t="s">
        <v>10</v>
      </c>
      <c r="B4">
        <v>2</v>
      </c>
      <c r="C4">
        <v>0.113334</v>
      </c>
      <c r="D4" t="s">
        <v>12</v>
      </c>
    </row>
    <row r="5" spans="1:4" x14ac:dyDescent="0.25">
      <c r="A5" t="s">
        <v>13</v>
      </c>
      <c r="B5">
        <v>3</v>
      </c>
      <c r="C5">
        <v>4.8295999999999999E-2</v>
      </c>
      <c r="D5" t="s">
        <v>14</v>
      </c>
    </row>
    <row r="6" spans="1:4" x14ac:dyDescent="0.25">
      <c r="A6" t="s">
        <v>13</v>
      </c>
      <c r="B6">
        <v>4</v>
      </c>
      <c r="C6">
        <v>3.7039999999999998E-3</v>
      </c>
      <c r="D6" t="s">
        <v>14</v>
      </c>
    </row>
    <row r="7" spans="1:4" x14ac:dyDescent="0.25">
      <c r="A7" t="s">
        <v>13</v>
      </c>
      <c r="B7">
        <v>5</v>
      </c>
      <c r="C7">
        <v>3.2590000000000002E-3</v>
      </c>
      <c r="D7" t="s">
        <v>14</v>
      </c>
    </row>
    <row r="8" spans="1:4" x14ac:dyDescent="0.25">
      <c r="A8" t="s">
        <v>13</v>
      </c>
      <c r="B8">
        <v>6</v>
      </c>
      <c r="C8">
        <v>3.8667E-2</v>
      </c>
      <c r="D8" t="s">
        <v>14</v>
      </c>
    </row>
    <row r="9" spans="1:4" x14ac:dyDescent="0.25">
      <c r="A9" t="s">
        <v>13</v>
      </c>
      <c r="B9">
        <v>7</v>
      </c>
      <c r="C9">
        <v>5.5259000000000003E-2</v>
      </c>
      <c r="D9" t="s">
        <v>14</v>
      </c>
    </row>
    <row r="10" spans="1:4" x14ac:dyDescent="0.25">
      <c r="A10" t="s">
        <v>13</v>
      </c>
      <c r="B10">
        <v>8</v>
      </c>
      <c r="C10">
        <v>5.9299999999999999E-4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6.8139999999999997E-3</v>
      </c>
      <c r="D12" t="s">
        <v>14</v>
      </c>
    </row>
    <row r="13" spans="1:4" x14ac:dyDescent="0.25">
      <c r="A13" t="s">
        <v>13</v>
      </c>
      <c r="B13">
        <v>11</v>
      </c>
      <c r="C13">
        <v>1.482E-3</v>
      </c>
      <c r="D13" t="s">
        <v>14</v>
      </c>
    </row>
    <row r="14" spans="1:4" x14ac:dyDescent="0.25">
      <c r="A14" t="s">
        <v>13</v>
      </c>
      <c r="B14">
        <v>12</v>
      </c>
      <c r="C14">
        <v>3.2590000000000002E-3</v>
      </c>
      <c r="D14" t="s">
        <v>14</v>
      </c>
    </row>
    <row r="15" spans="1:4" x14ac:dyDescent="0.25">
      <c r="A15" t="s">
        <v>13</v>
      </c>
      <c r="B15">
        <v>13</v>
      </c>
      <c r="C15">
        <v>1.4799999999999999E-4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0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1.4899999999999999E-4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2.9599999999999998E-4</v>
      </c>
      <c r="D23" t="s">
        <v>14</v>
      </c>
    </row>
    <row r="24" spans="1:4" x14ac:dyDescent="0.25">
      <c r="A24" t="s">
        <v>13</v>
      </c>
      <c r="B24">
        <v>22</v>
      </c>
      <c r="C24">
        <v>1.9407000000000001E-2</v>
      </c>
      <c r="D24" t="s">
        <v>14</v>
      </c>
    </row>
    <row r="25" spans="1:4" x14ac:dyDescent="0.25">
      <c r="A25" t="s">
        <v>13</v>
      </c>
      <c r="B25">
        <v>23</v>
      </c>
      <c r="C25">
        <v>4.4450000000000002E-3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1.2E-2</v>
      </c>
      <c r="D31" t="s">
        <v>14</v>
      </c>
    </row>
    <row r="32" spans="1:4" x14ac:dyDescent="0.25">
      <c r="A32" t="s">
        <v>13</v>
      </c>
      <c r="B32">
        <v>30</v>
      </c>
      <c r="C32">
        <v>3.7030000000000001E-3</v>
      </c>
      <c r="D32" t="s">
        <v>14</v>
      </c>
    </row>
    <row r="33" spans="1:4" x14ac:dyDescent="0.25">
      <c r="A33" t="s">
        <v>13</v>
      </c>
      <c r="B33">
        <v>31</v>
      </c>
      <c r="C33">
        <v>1.6593E-2</v>
      </c>
      <c r="D33" t="s">
        <v>14</v>
      </c>
    </row>
    <row r="34" spans="1:4" x14ac:dyDescent="0.25">
      <c r="A34" t="s">
        <v>13</v>
      </c>
      <c r="B34">
        <v>32</v>
      </c>
      <c r="C34">
        <v>7.6443999999999998E-2</v>
      </c>
      <c r="D34" t="s">
        <v>14</v>
      </c>
    </row>
    <row r="35" spans="1:4" x14ac:dyDescent="0.25">
      <c r="A35" t="s">
        <v>13</v>
      </c>
      <c r="B35">
        <v>33</v>
      </c>
      <c r="C35">
        <v>7.7925999999999995E-2</v>
      </c>
      <c r="D35" t="s">
        <v>14</v>
      </c>
    </row>
    <row r="36" spans="1:4" x14ac:dyDescent="0.25">
      <c r="A36" t="s">
        <v>13</v>
      </c>
      <c r="B36">
        <v>34</v>
      </c>
      <c r="C36">
        <v>5.7780000000000001E-3</v>
      </c>
      <c r="D36" t="s">
        <v>14</v>
      </c>
    </row>
    <row r="37" spans="1:4" x14ac:dyDescent="0.25">
      <c r="A37" t="s">
        <v>13</v>
      </c>
      <c r="B37">
        <v>35</v>
      </c>
      <c r="C37">
        <v>8.0445000000000003E-2</v>
      </c>
      <c r="D37" t="s">
        <v>14</v>
      </c>
    </row>
    <row r="38" spans="1:4" x14ac:dyDescent="0.25">
      <c r="A38" t="s">
        <v>13</v>
      </c>
      <c r="B38">
        <v>36</v>
      </c>
      <c r="C38">
        <v>8.2959999999999996E-3</v>
      </c>
      <c r="D38" t="s">
        <v>14</v>
      </c>
    </row>
    <row r="39" spans="1:4" x14ac:dyDescent="0.25">
      <c r="A39" t="s">
        <v>13</v>
      </c>
      <c r="B39">
        <v>37</v>
      </c>
      <c r="C39">
        <v>2.3703999999999999E-2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7.5999999999999998E-2</v>
      </c>
      <c r="D43" t="s">
        <v>14</v>
      </c>
    </row>
    <row r="44" spans="1:4" x14ac:dyDescent="0.25">
      <c r="A44" t="s">
        <v>13</v>
      </c>
      <c r="B44">
        <v>42</v>
      </c>
      <c r="C44">
        <v>4.7400000000000003E-3</v>
      </c>
      <c r="D44" t="s">
        <v>14</v>
      </c>
    </row>
    <row r="45" spans="1:4" x14ac:dyDescent="0.25">
      <c r="A45" t="s">
        <v>13</v>
      </c>
      <c r="B45">
        <v>43</v>
      </c>
      <c r="C45">
        <v>3.852E-3</v>
      </c>
      <c r="D45" t="s">
        <v>14</v>
      </c>
    </row>
    <row r="46" spans="1:4" x14ac:dyDescent="0.25">
      <c r="A46" t="s">
        <v>13</v>
      </c>
      <c r="B46">
        <v>44</v>
      </c>
      <c r="C46">
        <v>5.5556000000000001E-2</v>
      </c>
      <c r="D46" t="s">
        <v>14</v>
      </c>
    </row>
    <row r="47" spans="1:4" x14ac:dyDescent="0.25">
      <c r="A47" t="s">
        <v>13</v>
      </c>
      <c r="B47">
        <v>45</v>
      </c>
      <c r="C47">
        <v>5.7778000000000003E-2</v>
      </c>
      <c r="D47" t="s">
        <v>14</v>
      </c>
    </row>
    <row r="48" spans="1:4" x14ac:dyDescent="0.25">
      <c r="A48" t="s">
        <v>13</v>
      </c>
      <c r="B48">
        <v>46</v>
      </c>
      <c r="C48">
        <v>1.7037E-2</v>
      </c>
      <c r="D48" t="s">
        <v>14</v>
      </c>
    </row>
    <row r="49" spans="1:4" x14ac:dyDescent="0.25">
      <c r="A49" t="s">
        <v>10</v>
      </c>
      <c r="B49">
        <v>47</v>
      </c>
      <c r="C49">
        <v>0.10592600000000001</v>
      </c>
      <c r="D49" t="s">
        <v>15</v>
      </c>
    </row>
    <row r="50" spans="1:4" x14ac:dyDescent="0.25">
      <c r="A50" t="s">
        <v>13</v>
      </c>
      <c r="B50">
        <v>48</v>
      </c>
      <c r="C50">
        <v>0.161333</v>
      </c>
      <c r="D50" t="s">
        <v>16</v>
      </c>
    </row>
    <row r="51" spans="1:4" x14ac:dyDescent="0.25">
      <c r="A51" t="s">
        <v>10</v>
      </c>
      <c r="B51">
        <v>49</v>
      </c>
      <c r="C51">
        <v>9.6000000000000002E-2</v>
      </c>
      <c r="D51" t="s">
        <v>17</v>
      </c>
    </row>
    <row r="52" spans="1:4" x14ac:dyDescent="0.25">
      <c r="A52" t="s">
        <v>13</v>
      </c>
      <c r="B52">
        <v>50</v>
      </c>
      <c r="C52">
        <v>0.15970400000000001</v>
      </c>
      <c r="D52" t="s">
        <v>18</v>
      </c>
    </row>
    <row r="53" spans="1:4" x14ac:dyDescent="0.25">
      <c r="A53" t="s">
        <v>10</v>
      </c>
      <c r="B53">
        <v>51</v>
      </c>
      <c r="C53">
        <v>9.6299999999999997E-3</v>
      </c>
      <c r="D53" t="s">
        <v>11</v>
      </c>
    </row>
    <row r="54" spans="1:4" x14ac:dyDescent="0.25">
      <c r="A54" t="s">
        <v>13</v>
      </c>
      <c r="B54">
        <v>52</v>
      </c>
      <c r="C54">
        <v>0.14296300000000001</v>
      </c>
      <c r="D54" t="s">
        <v>19</v>
      </c>
    </row>
    <row r="55" spans="1:4" x14ac:dyDescent="0.25">
      <c r="A55" t="s">
        <v>13</v>
      </c>
      <c r="B55">
        <v>53</v>
      </c>
      <c r="C55">
        <v>1.3037E-2</v>
      </c>
      <c r="D55" t="s">
        <v>19</v>
      </c>
    </row>
    <row r="56" spans="1:4" x14ac:dyDescent="0.25">
      <c r="A56" t="s">
        <v>13</v>
      </c>
      <c r="B56">
        <v>54</v>
      </c>
      <c r="C56">
        <v>2.6667E-2</v>
      </c>
      <c r="D56" t="s">
        <v>19</v>
      </c>
    </row>
    <row r="57" spans="1:4" x14ac:dyDescent="0.25">
      <c r="A57" t="s">
        <v>13</v>
      </c>
      <c r="B57">
        <v>55</v>
      </c>
      <c r="C57">
        <v>2.9926000000000001E-2</v>
      </c>
      <c r="D57" t="s">
        <v>19</v>
      </c>
    </row>
    <row r="58" spans="1:4" x14ac:dyDescent="0.25">
      <c r="A58" t="s">
        <v>13</v>
      </c>
      <c r="B58">
        <v>56</v>
      </c>
      <c r="C58">
        <v>1.3481E-2</v>
      </c>
      <c r="D58" t="s">
        <v>19</v>
      </c>
    </row>
    <row r="59" spans="1:4" x14ac:dyDescent="0.25">
      <c r="A59" t="s">
        <v>13</v>
      </c>
      <c r="B59">
        <v>57</v>
      </c>
      <c r="C59">
        <v>9.9260000000000008E-3</v>
      </c>
      <c r="D59" t="s">
        <v>19</v>
      </c>
    </row>
    <row r="60" spans="1:4" x14ac:dyDescent="0.25">
      <c r="A60" t="s">
        <v>13</v>
      </c>
      <c r="B60">
        <v>58</v>
      </c>
      <c r="C60">
        <v>1.0369999999999999E-3</v>
      </c>
      <c r="D60" t="s">
        <v>19</v>
      </c>
    </row>
    <row r="61" spans="1:4" x14ac:dyDescent="0.25">
      <c r="A61" t="s">
        <v>13</v>
      </c>
      <c r="B61">
        <v>59</v>
      </c>
      <c r="C61">
        <v>2.4296999999999999E-2</v>
      </c>
      <c r="D61" t="s">
        <v>19</v>
      </c>
    </row>
    <row r="62" spans="1:4" x14ac:dyDescent="0.25">
      <c r="A62" t="s">
        <v>13</v>
      </c>
      <c r="B62">
        <v>60</v>
      </c>
      <c r="C62">
        <v>0.100592</v>
      </c>
      <c r="D62" t="s">
        <v>19</v>
      </c>
    </row>
    <row r="63" spans="1:4" x14ac:dyDescent="0.25">
      <c r="A63" t="s">
        <v>13</v>
      </c>
      <c r="B63">
        <v>61</v>
      </c>
      <c r="C63">
        <v>2.9599999999999998E-4</v>
      </c>
      <c r="D63" t="s">
        <v>19</v>
      </c>
    </row>
    <row r="64" spans="1:4" x14ac:dyDescent="0.25">
      <c r="A64" t="s">
        <v>13</v>
      </c>
      <c r="B64">
        <v>62</v>
      </c>
      <c r="C64">
        <v>2.9599999999999998E-4</v>
      </c>
      <c r="D64" t="s">
        <v>19</v>
      </c>
    </row>
    <row r="65" spans="1:4" x14ac:dyDescent="0.25">
      <c r="A65" t="s">
        <v>13</v>
      </c>
      <c r="B65">
        <v>63</v>
      </c>
      <c r="C65">
        <v>1.4809999999999999E-3</v>
      </c>
      <c r="D65" t="s">
        <v>19</v>
      </c>
    </row>
    <row r="66" spans="1:4" x14ac:dyDescent="0.25">
      <c r="A66" t="s">
        <v>13</v>
      </c>
      <c r="B66">
        <v>64</v>
      </c>
      <c r="C66">
        <v>1.4799999999999999E-4</v>
      </c>
      <c r="D66" t="s">
        <v>19</v>
      </c>
    </row>
    <row r="67" spans="1:4" x14ac:dyDescent="0.25">
      <c r="A67" t="s">
        <v>13</v>
      </c>
      <c r="B67">
        <v>65</v>
      </c>
      <c r="C67">
        <v>0.118815</v>
      </c>
      <c r="D67" t="s">
        <v>19</v>
      </c>
    </row>
    <row r="68" spans="1:4" x14ac:dyDescent="0.25">
      <c r="A68" t="s">
        <v>13</v>
      </c>
      <c r="B68">
        <v>66</v>
      </c>
      <c r="C68">
        <v>1.0369999999999999E-3</v>
      </c>
      <c r="D68" t="s">
        <v>19</v>
      </c>
    </row>
    <row r="69" spans="1:4" x14ac:dyDescent="0.25">
      <c r="A69" t="s">
        <v>13</v>
      </c>
      <c r="B69">
        <v>67</v>
      </c>
      <c r="C69">
        <v>2.9700000000000001E-4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1.4799999999999999E-4</v>
      </c>
      <c r="D71" t="s">
        <v>19</v>
      </c>
    </row>
    <row r="72" spans="1:4" x14ac:dyDescent="0.25">
      <c r="A72" t="s">
        <v>13</v>
      </c>
      <c r="B72">
        <v>70</v>
      </c>
      <c r="C72">
        <v>0.85140700000000002</v>
      </c>
      <c r="D72" t="s">
        <v>19</v>
      </c>
    </row>
    <row r="73" spans="1:4" x14ac:dyDescent="0.25">
      <c r="A73" t="s">
        <v>13</v>
      </c>
      <c r="B73">
        <v>71</v>
      </c>
      <c r="C73">
        <v>0.33422200000000002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1.4899999999999999E-4</v>
      </c>
      <c r="D75" t="s">
        <v>19</v>
      </c>
    </row>
    <row r="76" spans="1:4" x14ac:dyDescent="0.25">
      <c r="A76" t="s">
        <v>13</v>
      </c>
      <c r="B76">
        <v>74</v>
      </c>
      <c r="C76">
        <v>9.0369999999999999E-3</v>
      </c>
      <c r="D76" t="s">
        <v>19</v>
      </c>
    </row>
    <row r="77" spans="1:4" x14ac:dyDescent="0.25">
      <c r="A77" t="s">
        <v>13</v>
      </c>
      <c r="B77">
        <v>75</v>
      </c>
      <c r="C77">
        <v>0.12770300000000001</v>
      </c>
      <c r="D77" t="s">
        <v>19</v>
      </c>
    </row>
    <row r="78" spans="1:4" x14ac:dyDescent="0.25">
      <c r="A78" t="s">
        <v>13</v>
      </c>
      <c r="B78">
        <v>76</v>
      </c>
      <c r="C78">
        <v>0.13792599999999999</v>
      </c>
      <c r="D78" t="s">
        <v>19</v>
      </c>
    </row>
    <row r="79" spans="1:4" x14ac:dyDescent="0.25">
      <c r="A79" t="s">
        <v>13</v>
      </c>
      <c r="B79">
        <v>77</v>
      </c>
      <c r="C79">
        <v>1.7780000000000001E-3</v>
      </c>
      <c r="D79" t="s">
        <v>19</v>
      </c>
    </row>
    <row r="80" spans="1:4" x14ac:dyDescent="0.25">
      <c r="A80" t="s">
        <v>13</v>
      </c>
      <c r="B80">
        <v>78</v>
      </c>
      <c r="C80">
        <v>0.85940700000000003</v>
      </c>
      <c r="D80" t="s">
        <v>19</v>
      </c>
    </row>
    <row r="81" spans="1:4" x14ac:dyDescent="0.25">
      <c r="A81" t="s">
        <v>13</v>
      </c>
      <c r="B81">
        <v>79</v>
      </c>
      <c r="C81">
        <v>0.12740799999999999</v>
      </c>
      <c r="D81" t="s">
        <v>19</v>
      </c>
    </row>
    <row r="82" spans="1:4" x14ac:dyDescent="0.25">
      <c r="A82" t="s">
        <v>13</v>
      </c>
      <c r="B82">
        <v>80</v>
      </c>
      <c r="C82">
        <v>0.224741</v>
      </c>
      <c r="D82" t="s">
        <v>19</v>
      </c>
    </row>
    <row r="83" spans="1:4" x14ac:dyDescent="0.25">
      <c r="A83" t="s">
        <v>13</v>
      </c>
      <c r="B83">
        <v>81</v>
      </c>
      <c r="C83">
        <v>11.7136</v>
      </c>
      <c r="D83" t="s">
        <v>19</v>
      </c>
    </row>
    <row r="84" spans="1:4" x14ac:dyDescent="0.25">
      <c r="A84" t="s">
        <v>13</v>
      </c>
      <c r="B84">
        <v>82</v>
      </c>
      <c r="C84">
        <v>11.6487</v>
      </c>
      <c r="D84" t="s">
        <v>19</v>
      </c>
    </row>
    <row r="85" spans="1:4" x14ac:dyDescent="0.25">
      <c r="A85" t="s">
        <v>13</v>
      </c>
      <c r="B85">
        <v>83</v>
      </c>
      <c r="C85">
        <v>0.57051799999999997</v>
      </c>
      <c r="D85" t="s">
        <v>19</v>
      </c>
    </row>
    <row r="86" spans="1:4" x14ac:dyDescent="0.25">
      <c r="A86" t="s">
        <v>13</v>
      </c>
      <c r="B86">
        <v>84</v>
      </c>
      <c r="C86">
        <v>11.4862</v>
      </c>
      <c r="D86" t="s">
        <v>19</v>
      </c>
    </row>
    <row r="87" spans="1:4" x14ac:dyDescent="0.25">
      <c r="A87" t="s">
        <v>13</v>
      </c>
      <c r="B87">
        <v>85</v>
      </c>
      <c r="C87">
        <v>0.99333300000000002</v>
      </c>
      <c r="D87" t="s">
        <v>19</v>
      </c>
    </row>
    <row r="88" spans="1:4" x14ac:dyDescent="0.25">
      <c r="A88" t="s">
        <v>13</v>
      </c>
      <c r="B88">
        <v>86</v>
      </c>
      <c r="C88">
        <v>0.106519</v>
      </c>
      <c r="D88" t="s">
        <v>19</v>
      </c>
    </row>
    <row r="89" spans="1:4" x14ac:dyDescent="0.25">
      <c r="A89" t="s">
        <v>13</v>
      </c>
      <c r="B89">
        <v>87</v>
      </c>
      <c r="C89">
        <v>8.2959999999999996E-3</v>
      </c>
      <c r="D89" t="s">
        <v>19</v>
      </c>
    </row>
    <row r="90" spans="1:4" x14ac:dyDescent="0.25">
      <c r="A90" t="s">
        <v>13</v>
      </c>
      <c r="B90">
        <v>88</v>
      </c>
      <c r="C90">
        <v>3.5258999999999999E-2</v>
      </c>
      <c r="D90" t="s">
        <v>19</v>
      </c>
    </row>
    <row r="91" spans="1:4" x14ac:dyDescent="0.25">
      <c r="A91" t="s">
        <v>13</v>
      </c>
      <c r="B91">
        <v>89</v>
      </c>
      <c r="C91">
        <v>8.0000000000000002E-3</v>
      </c>
      <c r="D91" t="s">
        <v>19</v>
      </c>
    </row>
    <row r="92" spans="1:4" x14ac:dyDescent="0.25">
      <c r="A92" t="s">
        <v>13</v>
      </c>
      <c r="B92">
        <v>90</v>
      </c>
      <c r="C92">
        <v>5.68</v>
      </c>
      <c r="D92" t="s">
        <v>19</v>
      </c>
    </row>
    <row r="93" spans="1:4" x14ac:dyDescent="0.25">
      <c r="A93" t="s">
        <v>13</v>
      </c>
      <c r="B93">
        <v>91</v>
      </c>
      <c r="C93">
        <v>0.47392600000000001</v>
      </c>
      <c r="D93" t="s">
        <v>19</v>
      </c>
    </row>
    <row r="94" spans="1:4" x14ac:dyDescent="0.25">
      <c r="A94" t="s">
        <v>13</v>
      </c>
      <c r="B94">
        <v>92</v>
      </c>
      <c r="C94">
        <v>2.9599999999999998E-4</v>
      </c>
      <c r="D94" t="s">
        <v>19</v>
      </c>
    </row>
    <row r="95" spans="1:4" x14ac:dyDescent="0.25">
      <c r="A95" t="s">
        <v>20</v>
      </c>
      <c r="B95">
        <v>93</v>
      </c>
      <c r="C95">
        <v>0.54562999999999995</v>
      </c>
      <c r="D95" t="s">
        <v>21</v>
      </c>
    </row>
    <row r="96" spans="1:4" x14ac:dyDescent="0.25">
      <c r="A96" t="s">
        <v>10</v>
      </c>
      <c r="B96">
        <v>94</v>
      </c>
      <c r="C96">
        <v>6.8149999999999999E-3</v>
      </c>
      <c r="D96" t="s">
        <v>22</v>
      </c>
    </row>
    <row r="97" spans="1:4" x14ac:dyDescent="0.25">
      <c r="A97" t="s">
        <v>13</v>
      </c>
      <c r="B97">
        <v>95</v>
      </c>
      <c r="C97">
        <v>0.78474100000000002</v>
      </c>
      <c r="D97" t="s">
        <v>19</v>
      </c>
    </row>
    <row r="98" spans="1:4" x14ac:dyDescent="0.25">
      <c r="A98" t="s">
        <v>13</v>
      </c>
      <c r="B98">
        <v>96</v>
      </c>
      <c r="C98">
        <v>0.60103700000000004</v>
      </c>
      <c r="D98" t="s">
        <v>19</v>
      </c>
    </row>
    <row r="99" spans="1:4" x14ac:dyDescent="0.25">
      <c r="A99" t="s">
        <v>13</v>
      </c>
      <c r="B99">
        <v>97</v>
      </c>
      <c r="C99">
        <v>0.112592</v>
      </c>
      <c r="D99" t="s">
        <v>19</v>
      </c>
    </row>
    <row r="100" spans="1:4" x14ac:dyDescent="0.25">
      <c r="A100" t="s">
        <v>20</v>
      </c>
      <c r="B100">
        <v>98</v>
      </c>
      <c r="C100">
        <v>0.85511099999999995</v>
      </c>
      <c r="D100" t="s">
        <v>23</v>
      </c>
    </row>
    <row r="101" spans="1:4" x14ac:dyDescent="0.25">
      <c r="A101" t="s">
        <v>20</v>
      </c>
      <c r="B101">
        <v>99</v>
      </c>
      <c r="C101">
        <v>0.84222300000000005</v>
      </c>
      <c r="D101" t="s">
        <v>24</v>
      </c>
    </row>
    <row r="102" spans="1:4" x14ac:dyDescent="0.25">
      <c r="A102" t="s">
        <v>20</v>
      </c>
      <c r="B102">
        <v>100</v>
      </c>
      <c r="C102">
        <v>0.390963</v>
      </c>
      <c r="D102" t="s">
        <v>25</v>
      </c>
    </row>
    <row r="103" spans="1:4" x14ac:dyDescent="0.25">
      <c r="A103" t="s">
        <v>20</v>
      </c>
      <c r="B103">
        <v>101</v>
      </c>
      <c r="C103">
        <v>6.8593000000000001E-2</v>
      </c>
      <c r="D103" t="s">
        <v>25</v>
      </c>
    </row>
    <row r="104" spans="1:4" x14ac:dyDescent="0.25">
      <c r="A104" t="s">
        <v>20</v>
      </c>
      <c r="B104">
        <v>102</v>
      </c>
      <c r="C104">
        <v>1.9111E-2</v>
      </c>
      <c r="D104" t="s">
        <v>25</v>
      </c>
    </row>
    <row r="105" spans="1:4" x14ac:dyDescent="0.25">
      <c r="A105" t="s">
        <v>20</v>
      </c>
      <c r="B105">
        <v>103</v>
      </c>
      <c r="C105">
        <v>1.8519000000000001E-2</v>
      </c>
      <c r="D105" t="s">
        <v>25</v>
      </c>
    </row>
    <row r="106" spans="1:4" x14ac:dyDescent="0.25">
      <c r="A106" t="s">
        <v>20</v>
      </c>
      <c r="B106">
        <v>104</v>
      </c>
      <c r="C106">
        <v>1.6E-2</v>
      </c>
      <c r="D106" t="s">
        <v>25</v>
      </c>
    </row>
    <row r="107" spans="1:4" x14ac:dyDescent="0.25">
      <c r="A107" t="s">
        <v>20</v>
      </c>
      <c r="B107">
        <v>105</v>
      </c>
      <c r="C107">
        <v>1.4963000000000001E-2</v>
      </c>
      <c r="D107" t="s">
        <v>25</v>
      </c>
    </row>
    <row r="108" spans="1:4" x14ac:dyDescent="0.25">
      <c r="A108" t="s">
        <v>20</v>
      </c>
      <c r="B108">
        <v>106</v>
      </c>
      <c r="C108">
        <v>1.5110999999999999E-2</v>
      </c>
      <c r="D108" t="s">
        <v>25</v>
      </c>
    </row>
    <row r="109" spans="1:4" x14ac:dyDescent="0.25">
      <c r="A109" t="s">
        <v>20</v>
      </c>
      <c r="B109">
        <v>107</v>
      </c>
      <c r="C109">
        <v>3.23393</v>
      </c>
      <c r="D109" t="s">
        <v>26</v>
      </c>
    </row>
    <row r="110" spans="1:4" x14ac:dyDescent="0.25">
      <c r="A110" t="s">
        <v>20</v>
      </c>
      <c r="B110">
        <v>108</v>
      </c>
      <c r="C110">
        <v>0.84207399999999999</v>
      </c>
      <c r="D110" t="s">
        <v>24</v>
      </c>
    </row>
    <row r="111" spans="1:4" x14ac:dyDescent="0.25">
      <c r="A111" t="s">
        <v>20</v>
      </c>
      <c r="B111">
        <v>109</v>
      </c>
      <c r="C111">
        <v>0.390963</v>
      </c>
      <c r="D111" t="s">
        <v>25</v>
      </c>
    </row>
    <row r="112" spans="1:4" x14ac:dyDescent="0.25">
      <c r="A112" t="s">
        <v>20</v>
      </c>
      <c r="B112">
        <v>110</v>
      </c>
      <c r="C112">
        <v>6.2073999999999997E-2</v>
      </c>
      <c r="D112" t="s">
        <v>25</v>
      </c>
    </row>
    <row r="113" spans="1:4" x14ac:dyDescent="0.25">
      <c r="A113" t="s">
        <v>20</v>
      </c>
      <c r="B113">
        <v>111</v>
      </c>
      <c r="C113">
        <v>1.9556E-2</v>
      </c>
      <c r="D113" t="s">
        <v>25</v>
      </c>
    </row>
    <row r="114" spans="1:4" x14ac:dyDescent="0.25">
      <c r="A114" t="s">
        <v>20</v>
      </c>
      <c r="B114">
        <v>112</v>
      </c>
      <c r="C114">
        <v>1.8370000000000001E-2</v>
      </c>
      <c r="D114" t="s">
        <v>25</v>
      </c>
    </row>
    <row r="115" spans="1:4" x14ac:dyDescent="0.25">
      <c r="A115" t="s">
        <v>20</v>
      </c>
      <c r="B115">
        <v>113</v>
      </c>
      <c r="C115">
        <v>1.5852000000000002E-2</v>
      </c>
      <c r="D115" t="s">
        <v>25</v>
      </c>
    </row>
    <row r="116" spans="1:4" x14ac:dyDescent="0.25">
      <c r="A116" t="s">
        <v>20</v>
      </c>
      <c r="B116">
        <v>114</v>
      </c>
      <c r="C116">
        <v>1.5259999999999999E-2</v>
      </c>
      <c r="D116" t="s">
        <v>25</v>
      </c>
    </row>
    <row r="117" spans="1:4" x14ac:dyDescent="0.25">
      <c r="A117" t="s">
        <v>20</v>
      </c>
      <c r="B117">
        <v>115</v>
      </c>
      <c r="C117">
        <v>1.4815E-2</v>
      </c>
      <c r="D117" t="s">
        <v>25</v>
      </c>
    </row>
    <row r="118" spans="1:4" x14ac:dyDescent="0.25">
      <c r="A118" t="s">
        <v>10</v>
      </c>
      <c r="B118">
        <v>116</v>
      </c>
      <c r="C118">
        <v>0.151703</v>
      </c>
      <c r="D118" t="s">
        <v>27</v>
      </c>
    </row>
    <row r="119" spans="1:4" x14ac:dyDescent="0.25">
      <c r="A119" t="s">
        <v>13</v>
      </c>
      <c r="B119">
        <v>117</v>
      </c>
      <c r="C119">
        <v>5.5703000000000003E-2</v>
      </c>
      <c r="D119" t="s">
        <v>28</v>
      </c>
    </row>
    <row r="120" spans="1:4" x14ac:dyDescent="0.25">
      <c r="A120" t="s">
        <v>13</v>
      </c>
      <c r="B120">
        <v>118</v>
      </c>
      <c r="C120">
        <v>8.8900000000000003E-4</v>
      </c>
      <c r="D120" t="s">
        <v>28</v>
      </c>
    </row>
    <row r="121" spans="1:4" x14ac:dyDescent="0.25">
      <c r="A121" t="s">
        <v>13</v>
      </c>
      <c r="B121">
        <v>119</v>
      </c>
      <c r="C121">
        <v>4.4499999999999997E-4</v>
      </c>
      <c r="D121" t="s">
        <v>28</v>
      </c>
    </row>
    <row r="122" spans="1:4" x14ac:dyDescent="0.25">
      <c r="A122" t="s">
        <v>13</v>
      </c>
      <c r="B122">
        <v>120</v>
      </c>
      <c r="C122">
        <v>7.5110999999999997E-2</v>
      </c>
      <c r="D122" t="s">
        <v>28</v>
      </c>
    </row>
    <row r="123" spans="1:4" x14ac:dyDescent="0.25">
      <c r="A123" t="s">
        <v>13</v>
      </c>
      <c r="B123">
        <v>121</v>
      </c>
      <c r="C123">
        <v>1.8518E-2</v>
      </c>
      <c r="D123" t="s">
        <v>28</v>
      </c>
    </row>
    <row r="124" spans="1:4" x14ac:dyDescent="0.25">
      <c r="A124" t="s">
        <v>13</v>
      </c>
      <c r="B124">
        <v>122</v>
      </c>
      <c r="C124">
        <v>7.7039999999999999E-3</v>
      </c>
      <c r="D124" t="s">
        <v>28</v>
      </c>
    </row>
    <row r="125" spans="1:4" x14ac:dyDescent="0.25">
      <c r="A125" t="s">
        <v>13</v>
      </c>
      <c r="B125">
        <v>123</v>
      </c>
      <c r="C125">
        <v>1.1850000000000001E-3</v>
      </c>
      <c r="D125" t="s">
        <v>28</v>
      </c>
    </row>
    <row r="126" spans="1:4" x14ac:dyDescent="0.25">
      <c r="A126" t="s">
        <v>13</v>
      </c>
      <c r="B126">
        <v>124</v>
      </c>
      <c r="C126">
        <v>8.5929999999999999E-3</v>
      </c>
      <c r="D126" t="s">
        <v>28</v>
      </c>
    </row>
    <row r="127" spans="1:4" x14ac:dyDescent="0.25">
      <c r="A127" t="s">
        <v>13</v>
      </c>
      <c r="B127">
        <v>125</v>
      </c>
      <c r="C127">
        <v>0</v>
      </c>
      <c r="D127" t="s">
        <v>28</v>
      </c>
    </row>
    <row r="128" spans="1:4" x14ac:dyDescent="0.25">
      <c r="A128" t="s">
        <v>13</v>
      </c>
      <c r="B128">
        <v>126</v>
      </c>
      <c r="C128">
        <v>3.7039999999999998E-3</v>
      </c>
      <c r="D128" t="s">
        <v>28</v>
      </c>
    </row>
    <row r="129" spans="1:4" x14ac:dyDescent="0.25">
      <c r="A129" t="s">
        <v>13</v>
      </c>
      <c r="B129">
        <v>127</v>
      </c>
      <c r="C129">
        <v>1.8814000000000001E-2</v>
      </c>
      <c r="D129" t="s">
        <v>28</v>
      </c>
    </row>
    <row r="130" spans="1:4" x14ac:dyDescent="0.25">
      <c r="A130" t="s">
        <v>13</v>
      </c>
      <c r="B130">
        <v>128</v>
      </c>
      <c r="C130">
        <v>2.3709999999999998E-3</v>
      </c>
      <c r="D130" t="s">
        <v>28</v>
      </c>
    </row>
    <row r="131" spans="1:4" x14ac:dyDescent="0.25">
      <c r="A131" t="s">
        <v>13</v>
      </c>
      <c r="B131">
        <v>129</v>
      </c>
      <c r="C131">
        <v>0</v>
      </c>
      <c r="D131" t="s">
        <v>28</v>
      </c>
    </row>
    <row r="132" spans="1:4" x14ac:dyDescent="0.25">
      <c r="A132" t="s">
        <v>13</v>
      </c>
      <c r="B132">
        <v>130</v>
      </c>
      <c r="C132">
        <v>4.44E-4</v>
      </c>
      <c r="D132" t="s">
        <v>28</v>
      </c>
    </row>
    <row r="133" spans="1:4" x14ac:dyDescent="0.25">
      <c r="A133" t="s">
        <v>13</v>
      </c>
      <c r="B133">
        <v>131</v>
      </c>
      <c r="C133">
        <v>1.4799999999999999E-4</v>
      </c>
      <c r="D133" t="s">
        <v>28</v>
      </c>
    </row>
    <row r="134" spans="1:4" x14ac:dyDescent="0.25">
      <c r="A134" t="s">
        <v>13</v>
      </c>
      <c r="B134">
        <v>132</v>
      </c>
      <c r="C134">
        <v>0</v>
      </c>
      <c r="D134" t="s">
        <v>28</v>
      </c>
    </row>
    <row r="135" spans="1:4" x14ac:dyDescent="0.25">
      <c r="A135" t="s">
        <v>13</v>
      </c>
      <c r="B135">
        <v>133</v>
      </c>
      <c r="C135">
        <v>0</v>
      </c>
      <c r="D135" t="s">
        <v>28</v>
      </c>
    </row>
    <row r="136" spans="1:4" x14ac:dyDescent="0.25">
      <c r="A136" t="s">
        <v>13</v>
      </c>
      <c r="B136">
        <v>134</v>
      </c>
      <c r="C136">
        <v>0</v>
      </c>
      <c r="D136" t="s">
        <v>28</v>
      </c>
    </row>
    <row r="137" spans="1:4" x14ac:dyDescent="0.25">
      <c r="A137" t="s">
        <v>13</v>
      </c>
      <c r="B137">
        <v>135</v>
      </c>
      <c r="C137">
        <v>3.4074E-2</v>
      </c>
      <c r="D137" t="s">
        <v>28</v>
      </c>
    </row>
    <row r="138" spans="1:4" x14ac:dyDescent="0.25">
      <c r="A138" t="s">
        <v>13</v>
      </c>
      <c r="B138">
        <v>136</v>
      </c>
      <c r="C138">
        <v>1.4899999999999999E-4</v>
      </c>
      <c r="D138" t="s">
        <v>28</v>
      </c>
    </row>
    <row r="139" spans="1:4" x14ac:dyDescent="0.25">
      <c r="A139" t="s">
        <v>13</v>
      </c>
      <c r="B139">
        <v>137</v>
      </c>
      <c r="C139">
        <v>1.0369999999999999E-3</v>
      </c>
      <c r="D139" t="s">
        <v>28</v>
      </c>
    </row>
    <row r="140" spans="1:4" x14ac:dyDescent="0.25">
      <c r="A140" t="s">
        <v>13</v>
      </c>
      <c r="B140">
        <v>138</v>
      </c>
      <c r="C140">
        <v>0</v>
      </c>
      <c r="D140" t="s">
        <v>28</v>
      </c>
    </row>
    <row r="141" spans="1:4" x14ac:dyDescent="0.25">
      <c r="A141" t="s">
        <v>13</v>
      </c>
      <c r="B141">
        <v>139</v>
      </c>
      <c r="C141">
        <v>2.5179999999999998E-3</v>
      </c>
      <c r="D141" t="s">
        <v>28</v>
      </c>
    </row>
    <row r="142" spans="1:4" x14ac:dyDescent="0.25">
      <c r="A142" t="s">
        <v>13</v>
      </c>
      <c r="B142">
        <v>140</v>
      </c>
      <c r="C142">
        <v>9.4820000000000008E-3</v>
      </c>
      <c r="D142" t="s">
        <v>28</v>
      </c>
    </row>
    <row r="143" spans="1:4" x14ac:dyDescent="0.25">
      <c r="A143" t="s">
        <v>13</v>
      </c>
      <c r="B143">
        <v>141</v>
      </c>
      <c r="C143">
        <v>9.9249999999999998E-3</v>
      </c>
      <c r="D143" t="s">
        <v>28</v>
      </c>
    </row>
    <row r="144" spans="1:4" x14ac:dyDescent="0.25">
      <c r="A144" t="s">
        <v>13</v>
      </c>
      <c r="B144">
        <v>142</v>
      </c>
      <c r="C144">
        <v>1.1556E-2</v>
      </c>
      <c r="D144" t="s">
        <v>28</v>
      </c>
    </row>
    <row r="145" spans="1:4" x14ac:dyDescent="0.25">
      <c r="A145" t="s">
        <v>13</v>
      </c>
      <c r="B145">
        <v>143</v>
      </c>
      <c r="C145">
        <v>3.4519000000000001E-2</v>
      </c>
      <c r="D145" t="s">
        <v>28</v>
      </c>
    </row>
    <row r="146" spans="1:4" x14ac:dyDescent="0.25">
      <c r="A146" t="s">
        <v>13</v>
      </c>
      <c r="B146">
        <v>144</v>
      </c>
      <c r="C146">
        <v>6.4147999999999997E-2</v>
      </c>
      <c r="D146" t="s">
        <v>28</v>
      </c>
    </row>
    <row r="147" spans="1:4" x14ac:dyDescent="0.25">
      <c r="A147" t="s">
        <v>13</v>
      </c>
      <c r="B147">
        <v>145</v>
      </c>
      <c r="C147">
        <v>8.6666000000000007E-2</v>
      </c>
      <c r="D147" t="s">
        <v>28</v>
      </c>
    </row>
    <row r="148" spans="1:4" x14ac:dyDescent="0.25">
      <c r="A148" t="s">
        <v>13</v>
      </c>
      <c r="B148">
        <v>146</v>
      </c>
      <c r="C148">
        <v>5.0369999999999998E-3</v>
      </c>
      <c r="D148" t="s">
        <v>28</v>
      </c>
    </row>
    <row r="149" spans="1:4" x14ac:dyDescent="0.25">
      <c r="A149" t="s">
        <v>13</v>
      </c>
      <c r="B149">
        <v>147</v>
      </c>
      <c r="C149">
        <v>8.8149000000000005E-2</v>
      </c>
      <c r="D149" t="s">
        <v>28</v>
      </c>
    </row>
    <row r="150" spans="1:4" x14ac:dyDescent="0.25">
      <c r="A150" t="s">
        <v>13</v>
      </c>
      <c r="B150">
        <v>148</v>
      </c>
      <c r="C150">
        <v>7.2589999999999998E-3</v>
      </c>
      <c r="D150" t="s">
        <v>28</v>
      </c>
    </row>
    <row r="151" spans="1:4" x14ac:dyDescent="0.25">
      <c r="A151" t="s">
        <v>13</v>
      </c>
      <c r="B151">
        <v>149</v>
      </c>
      <c r="C151">
        <v>5.6592999999999997E-2</v>
      </c>
      <c r="D151" t="s">
        <v>28</v>
      </c>
    </row>
    <row r="152" spans="1:4" x14ac:dyDescent="0.25">
      <c r="A152" t="s">
        <v>13</v>
      </c>
      <c r="B152">
        <v>150</v>
      </c>
      <c r="C152">
        <v>2.9599999999999998E-4</v>
      </c>
      <c r="D152" t="s">
        <v>28</v>
      </c>
    </row>
    <row r="153" spans="1:4" x14ac:dyDescent="0.25">
      <c r="A153" t="s">
        <v>13</v>
      </c>
      <c r="B153">
        <v>151</v>
      </c>
      <c r="C153">
        <v>2.4147999999999999E-2</v>
      </c>
      <c r="D153" t="s">
        <v>28</v>
      </c>
    </row>
    <row r="154" spans="1:4" x14ac:dyDescent="0.25">
      <c r="A154" t="s">
        <v>13</v>
      </c>
      <c r="B154">
        <v>152</v>
      </c>
      <c r="C154">
        <v>0</v>
      </c>
      <c r="D154" t="s">
        <v>28</v>
      </c>
    </row>
    <row r="155" spans="1:4" x14ac:dyDescent="0.25">
      <c r="A155" t="s">
        <v>13</v>
      </c>
      <c r="B155">
        <v>153</v>
      </c>
      <c r="C155">
        <v>9.1110999999999998E-2</v>
      </c>
      <c r="D155" t="s">
        <v>28</v>
      </c>
    </row>
    <row r="156" spans="1:4" x14ac:dyDescent="0.25">
      <c r="A156" t="s">
        <v>13</v>
      </c>
      <c r="B156">
        <v>154</v>
      </c>
      <c r="C156">
        <v>5.9259999999999998E-3</v>
      </c>
      <c r="D156" t="s">
        <v>28</v>
      </c>
    </row>
    <row r="157" spans="1:4" x14ac:dyDescent="0.25">
      <c r="A157" t="s">
        <v>13</v>
      </c>
      <c r="B157">
        <v>155</v>
      </c>
      <c r="C157">
        <v>1.7037E-2</v>
      </c>
      <c r="D157" t="s">
        <v>28</v>
      </c>
    </row>
    <row r="158" spans="1:4" x14ac:dyDescent="0.25">
      <c r="A158" t="s">
        <v>13</v>
      </c>
      <c r="B158">
        <v>156</v>
      </c>
      <c r="C158">
        <v>0.11866699999999999</v>
      </c>
      <c r="D158" t="s">
        <v>28</v>
      </c>
    </row>
    <row r="159" spans="1:4" x14ac:dyDescent="0.25">
      <c r="A159" t="s">
        <v>13</v>
      </c>
      <c r="B159">
        <v>157</v>
      </c>
      <c r="C159">
        <v>0.113777</v>
      </c>
      <c r="D159" t="s">
        <v>28</v>
      </c>
    </row>
    <row r="160" spans="1:4" x14ac:dyDescent="0.25">
      <c r="A160" t="s">
        <v>13</v>
      </c>
      <c r="B160">
        <v>158</v>
      </c>
      <c r="C160">
        <v>7.1999999999999995E-2</v>
      </c>
      <c r="D160" t="s">
        <v>28</v>
      </c>
    </row>
    <row r="161" spans="1:4" x14ac:dyDescent="0.25">
      <c r="A161" t="s">
        <v>10</v>
      </c>
      <c r="B161">
        <v>159</v>
      </c>
      <c r="C161">
        <v>1.4371E-2</v>
      </c>
      <c r="D161" t="s">
        <v>11</v>
      </c>
    </row>
    <row r="162" spans="1:4" x14ac:dyDescent="0.25">
      <c r="A162" t="s">
        <v>13</v>
      </c>
      <c r="B162">
        <v>160</v>
      </c>
      <c r="C162">
        <v>29.718399999999999</v>
      </c>
      <c r="D162" t="s">
        <v>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0"/>
  <sheetViews>
    <sheetView topLeftCell="A974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978</v>
      </c>
      <c r="C2">
        <v>45.262216000000002</v>
      </c>
    </row>
    <row r="3" spans="1:4" x14ac:dyDescent="0.25">
      <c r="A3" t="s">
        <v>10</v>
      </c>
      <c r="B3">
        <v>1</v>
      </c>
      <c r="C3">
        <v>1.5110999999999999E-2</v>
      </c>
      <c r="D3" t="s">
        <v>11</v>
      </c>
    </row>
    <row r="4" spans="1:4" x14ac:dyDescent="0.25">
      <c r="A4" t="s">
        <v>10</v>
      </c>
      <c r="B4">
        <v>2</v>
      </c>
      <c r="C4">
        <v>0.113334</v>
      </c>
      <c r="D4" t="s">
        <v>12</v>
      </c>
    </row>
    <row r="5" spans="1:4" x14ac:dyDescent="0.25">
      <c r="A5" t="s">
        <v>13</v>
      </c>
      <c r="B5">
        <v>3</v>
      </c>
      <c r="C5">
        <v>9.9260000000000008E-3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1.4799999999999999E-4</v>
      </c>
      <c r="D7" t="s">
        <v>14</v>
      </c>
    </row>
    <row r="8" spans="1:4" x14ac:dyDescent="0.25">
      <c r="A8" t="s">
        <v>13</v>
      </c>
      <c r="B8">
        <v>6</v>
      </c>
      <c r="C8">
        <v>2.3700000000000001E-3</v>
      </c>
      <c r="D8" t="s">
        <v>14</v>
      </c>
    </row>
    <row r="9" spans="1:4" x14ac:dyDescent="0.25">
      <c r="A9" t="s">
        <v>13</v>
      </c>
      <c r="B9">
        <v>7</v>
      </c>
      <c r="C9">
        <v>1.4899999999999999E-4</v>
      </c>
      <c r="D9" t="s">
        <v>14</v>
      </c>
    </row>
    <row r="10" spans="1:4" x14ac:dyDescent="0.25">
      <c r="A10" t="s">
        <v>13</v>
      </c>
      <c r="B10">
        <v>8</v>
      </c>
      <c r="C10">
        <v>1.4799999999999999E-4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1.4799999999999999E-4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5.9199999999999997E-4</v>
      </c>
      <c r="D14" t="s">
        <v>14</v>
      </c>
    </row>
    <row r="15" spans="1:4" x14ac:dyDescent="0.25">
      <c r="A15" t="s">
        <v>13</v>
      </c>
      <c r="B15">
        <v>13</v>
      </c>
      <c r="C15">
        <v>1.4899999999999999E-4</v>
      </c>
      <c r="D15" t="s">
        <v>14</v>
      </c>
    </row>
    <row r="16" spans="1:4" x14ac:dyDescent="0.25">
      <c r="A16" t="s">
        <v>13</v>
      </c>
      <c r="B16">
        <v>14</v>
      </c>
      <c r="C16">
        <v>1.1850000000000001E-3</v>
      </c>
      <c r="D16" t="s">
        <v>14</v>
      </c>
    </row>
    <row r="17" spans="1:4" x14ac:dyDescent="0.25">
      <c r="A17" t="s">
        <v>13</v>
      </c>
      <c r="B17">
        <v>15</v>
      </c>
      <c r="C17">
        <v>1.4799999999999999E-4</v>
      </c>
      <c r="D17" t="s">
        <v>14</v>
      </c>
    </row>
    <row r="18" spans="1:4" x14ac:dyDescent="0.25">
      <c r="A18" t="s">
        <v>13</v>
      </c>
      <c r="B18">
        <v>16</v>
      </c>
      <c r="C18">
        <v>5.9299999999999999E-4</v>
      </c>
      <c r="D18" t="s">
        <v>14</v>
      </c>
    </row>
    <row r="19" spans="1:4" x14ac:dyDescent="0.25">
      <c r="A19" t="s">
        <v>13</v>
      </c>
      <c r="B19">
        <v>17</v>
      </c>
      <c r="C19">
        <v>1.4799999999999999E-4</v>
      </c>
      <c r="D19" t="s">
        <v>14</v>
      </c>
    </row>
    <row r="20" spans="1:4" x14ac:dyDescent="0.25">
      <c r="A20" t="s">
        <v>13</v>
      </c>
      <c r="B20">
        <v>18</v>
      </c>
      <c r="C20">
        <v>1.629E-3</v>
      </c>
      <c r="D20" t="s">
        <v>14</v>
      </c>
    </row>
    <row r="21" spans="1:4" x14ac:dyDescent="0.25">
      <c r="A21" t="s">
        <v>13</v>
      </c>
      <c r="B21">
        <v>19</v>
      </c>
      <c r="C21">
        <v>2.3556000000000001E-2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8.8900000000000003E-4</v>
      </c>
      <c r="D24" t="s">
        <v>14</v>
      </c>
    </row>
    <row r="25" spans="1:4" x14ac:dyDescent="0.25">
      <c r="A25" t="s">
        <v>13</v>
      </c>
      <c r="B25">
        <v>23</v>
      </c>
      <c r="C25">
        <v>0</v>
      </c>
      <c r="D25" t="s">
        <v>14</v>
      </c>
    </row>
    <row r="26" spans="1:4" x14ac:dyDescent="0.25">
      <c r="A26" t="s">
        <v>13</v>
      </c>
      <c r="B26">
        <v>24</v>
      </c>
      <c r="C26">
        <v>1.333E-3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5.9299999999999999E-4</v>
      </c>
      <c r="D28" t="s">
        <v>14</v>
      </c>
    </row>
    <row r="29" spans="1:4" x14ac:dyDescent="0.25">
      <c r="A29" t="s">
        <v>13</v>
      </c>
      <c r="B29">
        <v>27</v>
      </c>
      <c r="C29">
        <v>1.4799999999999999E-4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7.4100000000000001E-4</v>
      </c>
      <c r="D31" t="s">
        <v>14</v>
      </c>
    </row>
    <row r="32" spans="1:4" x14ac:dyDescent="0.25">
      <c r="A32" t="s">
        <v>13</v>
      </c>
      <c r="B32">
        <v>30</v>
      </c>
      <c r="C32">
        <v>8.8900000000000003E-4</v>
      </c>
      <c r="D32" t="s">
        <v>14</v>
      </c>
    </row>
    <row r="33" spans="1:4" x14ac:dyDescent="0.25">
      <c r="A33" t="s">
        <v>13</v>
      </c>
      <c r="B33">
        <v>31</v>
      </c>
      <c r="C33">
        <v>5.9199999999999997E-4</v>
      </c>
      <c r="D33" t="s">
        <v>14</v>
      </c>
    </row>
    <row r="34" spans="1:4" x14ac:dyDescent="0.25">
      <c r="A34" t="s">
        <v>13</v>
      </c>
      <c r="B34">
        <v>32</v>
      </c>
      <c r="C34">
        <v>5.9299999999999999E-4</v>
      </c>
      <c r="D34" t="s">
        <v>14</v>
      </c>
    </row>
    <row r="35" spans="1:4" x14ac:dyDescent="0.25">
      <c r="A35" t="s">
        <v>13</v>
      </c>
      <c r="B35">
        <v>33</v>
      </c>
      <c r="C35">
        <v>4.44E-4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1.4899999999999999E-4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1.0369999999999999E-3</v>
      </c>
      <c r="D43" t="s">
        <v>14</v>
      </c>
    </row>
    <row r="44" spans="1:4" x14ac:dyDescent="0.25">
      <c r="A44" t="s">
        <v>13</v>
      </c>
      <c r="B44">
        <v>42</v>
      </c>
      <c r="C44">
        <v>1.4799999999999999E-4</v>
      </c>
      <c r="D44" t="s">
        <v>14</v>
      </c>
    </row>
    <row r="45" spans="1:4" x14ac:dyDescent="0.25">
      <c r="A45" t="s">
        <v>13</v>
      </c>
      <c r="B45">
        <v>43</v>
      </c>
      <c r="C45">
        <v>1.4799999999999999E-4</v>
      </c>
      <c r="D45" t="s">
        <v>14</v>
      </c>
    </row>
    <row r="46" spans="1:4" x14ac:dyDescent="0.25">
      <c r="A46" t="s">
        <v>13</v>
      </c>
      <c r="B46">
        <v>44</v>
      </c>
      <c r="C46">
        <v>2.222E-3</v>
      </c>
      <c r="D46" t="s">
        <v>14</v>
      </c>
    </row>
    <row r="47" spans="1:4" x14ac:dyDescent="0.25">
      <c r="A47" t="s">
        <v>13</v>
      </c>
      <c r="B47">
        <v>45</v>
      </c>
      <c r="C47">
        <v>1.1110999999999999E-2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5.9299999999999999E-4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1.4799999999999999E-4</v>
      </c>
      <c r="D52" t="s">
        <v>14</v>
      </c>
    </row>
    <row r="53" spans="1:4" x14ac:dyDescent="0.25">
      <c r="A53" t="s">
        <v>13</v>
      </c>
      <c r="B53">
        <v>51</v>
      </c>
      <c r="C53">
        <v>9.9260000000000008E-3</v>
      </c>
      <c r="D53" t="s">
        <v>14</v>
      </c>
    </row>
    <row r="54" spans="1:4" x14ac:dyDescent="0.25">
      <c r="A54" t="s">
        <v>13</v>
      </c>
      <c r="B54">
        <v>52</v>
      </c>
      <c r="C54">
        <v>5.9199999999999997E-4</v>
      </c>
      <c r="D54" t="s">
        <v>14</v>
      </c>
    </row>
    <row r="55" spans="1:4" x14ac:dyDescent="0.25">
      <c r="A55" t="s">
        <v>13</v>
      </c>
      <c r="B55">
        <v>53</v>
      </c>
      <c r="C55">
        <v>4.5929999999999999E-3</v>
      </c>
      <c r="D55" t="s">
        <v>14</v>
      </c>
    </row>
    <row r="56" spans="1:4" x14ac:dyDescent="0.25">
      <c r="A56" t="s">
        <v>13</v>
      </c>
      <c r="B56">
        <v>54</v>
      </c>
      <c r="C56">
        <v>1.1850000000000001E-3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0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0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1.6299999999999999E-3</v>
      </c>
      <c r="D63" t="s">
        <v>14</v>
      </c>
    </row>
    <row r="64" spans="1:4" x14ac:dyDescent="0.25">
      <c r="A64" t="s">
        <v>13</v>
      </c>
      <c r="B64">
        <v>62</v>
      </c>
      <c r="C64">
        <v>0</v>
      </c>
      <c r="D64" t="s">
        <v>14</v>
      </c>
    </row>
    <row r="65" spans="1:4" x14ac:dyDescent="0.25">
      <c r="A65" t="s">
        <v>13</v>
      </c>
      <c r="B65">
        <v>63</v>
      </c>
      <c r="C65">
        <v>1.629E-3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5.9299999999999999E-4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2.9599999999999998E-4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0</v>
      </c>
      <c r="D71" t="s">
        <v>14</v>
      </c>
    </row>
    <row r="72" spans="1:4" x14ac:dyDescent="0.25">
      <c r="A72" t="s">
        <v>13</v>
      </c>
      <c r="B72">
        <v>70</v>
      </c>
      <c r="C72">
        <v>1.7780000000000001E-3</v>
      </c>
      <c r="D72" t="s">
        <v>14</v>
      </c>
    </row>
    <row r="73" spans="1:4" x14ac:dyDescent="0.25">
      <c r="A73" t="s">
        <v>13</v>
      </c>
      <c r="B73">
        <v>71</v>
      </c>
      <c r="C73">
        <v>0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1.4799999999999999E-4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2.3709999999999998E-3</v>
      </c>
      <c r="D77" t="s">
        <v>14</v>
      </c>
    </row>
    <row r="78" spans="1:4" x14ac:dyDescent="0.25">
      <c r="A78" t="s">
        <v>13</v>
      </c>
      <c r="B78">
        <v>76</v>
      </c>
      <c r="C78">
        <v>4.44E-4</v>
      </c>
      <c r="D78" t="s">
        <v>14</v>
      </c>
    </row>
    <row r="79" spans="1:4" x14ac:dyDescent="0.25">
      <c r="A79" t="s">
        <v>13</v>
      </c>
      <c r="B79">
        <v>77</v>
      </c>
      <c r="C79">
        <v>0</v>
      </c>
      <c r="D79" t="s">
        <v>14</v>
      </c>
    </row>
    <row r="80" spans="1:4" x14ac:dyDescent="0.25">
      <c r="A80" t="s">
        <v>13</v>
      </c>
      <c r="B80">
        <v>78</v>
      </c>
      <c r="C80">
        <v>2.0739999999999999E-3</v>
      </c>
      <c r="D80" t="s">
        <v>14</v>
      </c>
    </row>
    <row r="81" spans="1:4" x14ac:dyDescent="0.25">
      <c r="A81" t="s">
        <v>13</v>
      </c>
      <c r="B81">
        <v>79</v>
      </c>
      <c r="C81">
        <v>1.0369999999999999E-3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2.2519000000000001E-2</v>
      </c>
      <c r="D83" t="s">
        <v>14</v>
      </c>
    </row>
    <row r="84" spans="1:4" x14ac:dyDescent="0.25">
      <c r="A84" t="s">
        <v>13</v>
      </c>
      <c r="B84">
        <v>82</v>
      </c>
      <c r="C84">
        <v>5.4809999999999998E-3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1.4799999999999999E-4</v>
      </c>
      <c r="D90" t="s">
        <v>14</v>
      </c>
    </row>
    <row r="91" spans="1:4" x14ac:dyDescent="0.25">
      <c r="A91" t="s">
        <v>13</v>
      </c>
      <c r="B91">
        <v>89</v>
      </c>
      <c r="C91">
        <v>0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0</v>
      </c>
      <c r="D97" t="s">
        <v>14</v>
      </c>
    </row>
    <row r="98" spans="1:4" x14ac:dyDescent="0.25">
      <c r="A98" t="s">
        <v>13</v>
      </c>
      <c r="B98">
        <v>96</v>
      </c>
      <c r="C98">
        <v>5.9299999999999999E-4</v>
      </c>
      <c r="D98" t="s">
        <v>14</v>
      </c>
    </row>
    <row r="99" spans="1:4" x14ac:dyDescent="0.25">
      <c r="A99" t="s">
        <v>13</v>
      </c>
      <c r="B99">
        <v>97</v>
      </c>
      <c r="C99">
        <v>8.8900000000000003E-4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2.9629999999999999E-3</v>
      </c>
      <c r="D102" t="s">
        <v>14</v>
      </c>
    </row>
    <row r="103" spans="1:4" x14ac:dyDescent="0.25">
      <c r="A103" t="s">
        <v>13</v>
      </c>
      <c r="B103">
        <v>101</v>
      </c>
      <c r="C103">
        <v>7.8519999999999996E-3</v>
      </c>
      <c r="D103" t="s">
        <v>14</v>
      </c>
    </row>
    <row r="104" spans="1:4" x14ac:dyDescent="0.25">
      <c r="A104" t="s">
        <v>13</v>
      </c>
      <c r="B104">
        <v>102</v>
      </c>
      <c r="C104">
        <v>2.5179999999999998E-3</v>
      </c>
      <c r="D104" t="s">
        <v>14</v>
      </c>
    </row>
    <row r="105" spans="1:4" x14ac:dyDescent="0.25">
      <c r="A105" t="s">
        <v>13</v>
      </c>
      <c r="B105">
        <v>103</v>
      </c>
      <c r="C105">
        <v>7.4100000000000001E-4</v>
      </c>
      <c r="D105" t="s">
        <v>14</v>
      </c>
    </row>
    <row r="106" spans="1:4" x14ac:dyDescent="0.25">
      <c r="A106" t="s">
        <v>13</v>
      </c>
      <c r="B106">
        <v>104</v>
      </c>
      <c r="C106">
        <v>8.8900000000000003E-4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1.4799999999999999E-4</v>
      </c>
      <c r="D108" t="s">
        <v>14</v>
      </c>
    </row>
    <row r="109" spans="1:4" x14ac:dyDescent="0.25">
      <c r="A109" t="s">
        <v>13</v>
      </c>
      <c r="B109">
        <v>107</v>
      </c>
      <c r="C109">
        <v>1.4799999999999999E-4</v>
      </c>
      <c r="D109" t="s">
        <v>14</v>
      </c>
    </row>
    <row r="110" spans="1:4" x14ac:dyDescent="0.25">
      <c r="A110" t="s">
        <v>13</v>
      </c>
      <c r="B110">
        <v>108</v>
      </c>
      <c r="C110">
        <v>1.4799999999999999E-4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1.3339999999999999E-3</v>
      </c>
      <c r="D112" t="s">
        <v>14</v>
      </c>
    </row>
    <row r="113" spans="1:4" x14ac:dyDescent="0.25">
      <c r="A113" t="s">
        <v>13</v>
      </c>
      <c r="B113">
        <v>111</v>
      </c>
      <c r="C113">
        <v>0</v>
      </c>
      <c r="D113" t="s">
        <v>14</v>
      </c>
    </row>
    <row r="114" spans="1:4" x14ac:dyDescent="0.25">
      <c r="A114" t="s">
        <v>13</v>
      </c>
      <c r="B114">
        <v>112</v>
      </c>
      <c r="C114">
        <v>0</v>
      </c>
      <c r="D114" t="s">
        <v>14</v>
      </c>
    </row>
    <row r="115" spans="1:4" x14ac:dyDescent="0.25">
      <c r="A115" t="s">
        <v>13</v>
      </c>
      <c r="B115">
        <v>113</v>
      </c>
      <c r="C115">
        <v>4.7410000000000004E-3</v>
      </c>
      <c r="D115" t="s">
        <v>14</v>
      </c>
    </row>
    <row r="116" spans="1:4" x14ac:dyDescent="0.25">
      <c r="A116" t="s">
        <v>13</v>
      </c>
      <c r="B116">
        <v>114</v>
      </c>
      <c r="C116">
        <v>5.9199999999999997E-4</v>
      </c>
      <c r="D116" t="s">
        <v>14</v>
      </c>
    </row>
    <row r="117" spans="1:4" x14ac:dyDescent="0.25">
      <c r="A117" t="s">
        <v>13</v>
      </c>
      <c r="B117">
        <v>115</v>
      </c>
      <c r="C117">
        <v>1.4799999999999999E-4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2.6670000000000001E-3</v>
      </c>
      <c r="D120" t="s">
        <v>14</v>
      </c>
    </row>
    <row r="121" spans="1:4" x14ac:dyDescent="0.25">
      <c r="A121" t="s">
        <v>13</v>
      </c>
      <c r="B121">
        <v>119</v>
      </c>
      <c r="C121">
        <v>7.4100000000000001E-4</v>
      </c>
      <c r="D121" t="s">
        <v>14</v>
      </c>
    </row>
    <row r="122" spans="1:4" x14ac:dyDescent="0.25">
      <c r="A122" t="s">
        <v>13</v>
      </c>
      <c r="B122">
        <v>120</v>
      </c>
      <c r="C122">
        <v>2.9599999999999998E-4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1.4799999999999999E-4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2.2519000000000001E-2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0</v>
      </c>
      <c r="D128" t="s">
        <v>14</v>
      </c>
    </row>
    <row r="129" spans="1:4" x14ac:dyDescent="0.25">
      <c r="A129" t="s">
        <v>13</v>
      </c>
      <c r="B129">
        <v>127</v>
      </c>
      <c r="C129">
        <v>1.4799999999999999E-4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4.44E-4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1.926E-3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2.9599999999999998E-4</v>
      </c>
      <c r="D138" t="s">
        <v>14</v>
      </c>
    </row>
    <row r="139" spans="1:4" x14ac:dyDescent="0.25">
      <c r="A139" t="s">
        <v>13</v>
      </c>
      <c r="B139">
        <v>137</v>
      </c>
      <c r="C139">
        <v>0</v>
      </c>
      <c r="D139" t="s">
        <v>14</v>
      </c>
    </row>
    <row r="140" spans="1:4" x14ac:dyDescent="0.25">
      <c r="A140" t="s">
        <v>13</v>
      </c>
      <c r="B140">
        <v>138</v>
      </c>
      <c r="C140">
        <v>0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1.3339999999999999E-3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2.8000000000000001E-2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1.3925999999999999E-2</v>
      </c>
      <c r="D153" t="s">
        <v>14</v>
      </c>
    </row>
    <row r="154" spans="1:4" x14ac:dyDescent="0.25">
      <c r="A154" t="s">
        <v>13</v>
      </c>
      <c r="B154">
        <v>152</v>
      </c>
      <c r="C154">
        <v>2.9700000000000001E-4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2.9599999999999998E-4</v>
      </c>
      <c r="D157" t="s">
        <v>14</v>
      </c>
    </row>
    <row r="158" spans="1:4" x14ac:dyDescent="0.25">
      <c r="A158" t="s">
        <v>13</v>
      </c>
      <c r="B158">
        <v>156</v>
      </c>
      <c r="C158">
        <v>3.5560000000000001E-3</v>
      </c>
      <c r="D158" t="s">
        <v>14</v>
      </c>
    </row>
    <row r="159" spans="1:4" x14ac:dyDescent="0.25">
      <c r="A159" t="s">
        <v>13</v>
      </c>
      <c r="B159">
        <v>157</v>
      </c>
      <c r="C159">
        <v>5.4809999999999998E-3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1.4799999999999999E-4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1.4799999999999999E-4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2.9700000000000001E-4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8.8900000000000003E-4</v>
      </c>
      <c r="D168" t="s">
        <v>14</v>
      </c>
    </row>
    <row r="169" spans="1:4" x14ac:dyDescent="0.25">
      <c r="A169" t="s">
        <v>13</v>
      </c>
      <c r="B169">
        <v>167</v>
      </c>
      <c r="C169">
        <v>0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1.4799999999999999E-4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1.4799999999999999E-4</v>
      </c>
      <c r="D173" t="s">
        <v>14</v>
      </c>
    </row>
    <row r="174" spans="1:4" x14ac:dyDescent="0.25">
      <c r="A174" t="s">
        <v>13</v>
      </c>
      <c r="B174">
        <v>172</v>
      </c>
      <c r="C174">
        <v>1.4799999999999999E-4</v>
      </c>
      <c r="D174" t="s">
        <v>14</v>
      </c>
    </row>
    <row r="175" spans="1:4" x14ac:dyDescent="0.25">
      <c r="A175" t="s">
        <v>13</v>
      </c>
      <c r="B175">
        <v>173</v>
      </c>
      <c r="C175">
        <v>1.1850000000000001E-3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0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2.5179999999999998E-3</v>
      </c>
      <c r="D179" t="s">
        <v>14</v>
      </c>
    </row>
    <row r="180" spans="1:4" x14ac:dyDescent="0.25">
      <c r="A180" t="s">
        <v>13</v>
      </c>
      <c r="B180">
        <v>178</v>
      </c>
      <c r="C180">
        <v>1.333E-3</v>
      </c>
      <c r="D180" t="s">
        <v>14</v>
      </c>
    </row>
    <row r="181" spans="1:4" x14ac:dyDescent="0.25">
      <c r="A181" t="s">
        <v>13</v>
      </c>
      <c r="B181">
        <v>179</v>
      </c>
      <c r="C181">
        <v>4.4499999999999997E-4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1.6299999999999999E-3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8.8800000000000001E-4</v>
      </c>
      <c r="D186" t="s">
        <v>14</v>
      </c>
    </row>
    <row r="187" spans="1:4" x14ac:dyDescent="0.25">
      <c r="A187" t="s">
        <v>13</v>
      </c>
      <c r="B187">
        <v>185</v>
      </c>
      <c r="C187">
        <v>4.4499999999999997E-4</v>
      </c>
      <c r="D187" t="s">
        <v>14</v>
      </c>
    </row>
    <row r="188" spans="1:4" x14ac:dyDescent="0.25">
      <c r="A188" t="s">
        <v>13</v>
      </c>
      <c r="B188">
        <v>186</v>
      </c>
      <c r="C188">
        <v>1.4809999999999999E-3</v>
      </c>
      <c r="D188" t="s">
        <v>14</v>
      </c>
    </row>
    <row r="189" spans="1:4" x14ac:dyDescent="0.25">
      <c r="A189" t="s">
        <v>13</v>
      </c>
      <c r="B189">
        <v>187</v>
      </c>
      <c r="C189">
        <v>3.2599999999999999E-3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2.9599999999999998E-4</v>
      </c>
      <c r="D191" t="s">
        <v>14</v>
      </c>
    </row>
    <row r="192" spans="1:4" x14ac:dyDescent="0.25">
      <c r="A192" t="s">
        <v>13</v>
      </c>
      <c r="B192">
        <v>190</v>
      </c>
      <c r="C192">
        <v>1.333E-3</v>
      </c>
      <c r="D192" t="s">
        <v>14</v>
      </c>
    </row>
    <row r="193" spans="1:4" x14ac:dyDescent="0.25">
      <c r="A193" t="s">
        <v>13</v>
      </c>
      <c r="B193">
        <v>191</v>
      </c>
      <c r="C193">
        <v>5.9299999999999999E-4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1.4799999999999999E-4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1.4809999999999999E-3</v>
      </c>
      <c r="D199" t="s">
        <v>14</v>
      </c>
    </row>
    <row r="200" spans="1:4" x14ac:dyDescent="0.25">
      <c r="A200" t="s">
        <v>13</v>
      </c>
      <c r="B200">
        <v>198</v>
      </c>
      <c r="C200">
        <v>4.4499999999999997E-4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1.333E-3</v>
      </c>
      <c r="D202" t="s">
        <v>14</v>
      </c>
    </row>
    <row r="203" spans="1:4" x14ac:dyDescent="0.25">
      <c r="A203" t="s">
        <v>13</v>
      </c>
      <c r="B203">
        <v>201</v>
      </c>
      <c r="C203">
        <v>1.1110999999999999E-2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1.1850000000000001E-3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0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5.9199999999999997E-4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1.6299999999999999E-3</v>
      </c>
      <c r="D212" t="s">
        <v>14</v>
      </c>
    </row>
    <row r="213" spans="1:4" x14ac:dyDescent="0.25">
      <c r="A213" t="s">
        <v>13</v>
      </c>
      <c r="B213">
        <v>211</v>
      </c>
      <c r="C213">
        <v>2.9599999999999998E-4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1.926E-3</v>
      </c>
      <c r="D216" t="s">
        <v>14</v>
      </c>
    </row>
    <row r="217" spans="1:4" x14ac:dyDescent="0.25">
      <c r="A217" t="s">
        <v>13</v>
      </c>
      <c r="B217">
        <v>215</v>
      </c>
      <c r="C217">
        <v>0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1.4799999999999999E-4</v>
      </c>
      <c r="D219" t="s">
        <v>14</v>
      </c>
    </row>
    <row r="220" spans="1:4" x14ac:dyDescent="0.25">
      <c r="A220" t="s">
        <v>13</v>
      </c>
      <c r="B220">
        <v>218</v>
      </c>
      <c r="C220">
        <v>2.3709999999999998E-3</v>
      </c>
      <c r="D220" t="s">
        <v>14</v>
      </c>
    </row>
    <row r="221" spans="1:4" x14ac:dyDescent="0.25">
      <c r="A221" t="s">
        <v>13</v>
      </c>
      <c r="B221">
        <v>219</v>
      </c>
      <c r="C221">
        <v>0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1.333E-3</v>
      </c>
      <c r="D223" t="s">
        <v>14</v>
      </c>
    </row>
    <row r="224" spans="1:4" x14ac:dyDescent="0.25">
      <c r="A224" t="s">
        <v>13</v>
      </c>
      <c r="B224">
        <v>222</v>
      </c>
      <c r="C224">
        <v>1.3339999999999999E-3</v>
      </c>
      <c r="D224" t="s">
        <v>14</v>
      </c>
    </row>
    <row r="225" spans="1:4" x14ac:dyDescent="0.25">
      <c r="A225" t="s">
        <v>13</v>
      </c>
      <c r="B225">
        <v>223</v>
      </c>
      <c r="C225">
        <v>0</v>
      </c>
      <c r="D225" t="s">
        <v>14</v>
      </c>
    </row>
    <row r="226" spans="1:4" x14ac:dyDescent="0.25">
      <c r="A226" t="s">
        <v>13</v>
      </c>
      <c r="B226">
        <v>224</v>
      </c>
      <c r="C226">
        <v>1.7769999999999999E-3</v>
      </c>
      <c r="D226" t="s">
        <v>14</v>
      </c>
    </row>
    <row r="227" spans="1:4" x14ac:dyDescent="0.25">
      <c r="A227" t="s">
        <v>13</v>
      </c>
      <c r="B227">
        <v>225</v>
      </c>
      <c r="C227">
        <v>1.4799999999999999E-4</v>
      </c>
      <c r="D227" t="s">
        <v>14</v>
      </c>
    </row>
    <row r="228" spans="1:4" x14ac:dyDescent="0.25">
      <c r="A228" t="s">
        <v>13</v>
      </c>
      <c r="B228">
        <v>226</v>
      </c>
      <c r="C228">
        <v>8.8900000000000003E-4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2.6670000000000001E-3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2.3700000000000001E-3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1.4899999999999999E-4</v>
      </c>
      <c r="D237" t="s">
        <v>14</v>
      </c>
    </row>
    <row r="238" spans="1:4" x14ac:dyDescent="0.25">
      <c r="A238" t="s">
        <v>13</v>
      </c>
      <c r="B238">
        <v>236</v>
      </c>
      <c r="C238">
        <v>2.9599999999999998E-4</v>
      </c>
      <c r="D238" t="s">
        <v>14</v>
      </c>
    </row>
    <row r="239" spans="1:4" x14ac:dyDescent="0.25">
      <c r="A239" t="s">
        <v>13</v>
      </c>
      <c r="B239">
        <v>237</v>
      </c>
      <c r="C239">
        <v>5.9199999999999997E-4</v>
      </c>
      <c r="D239" t="s">
        <v>14</v>
      </c>
    </row>
    <row r="240" spans="1:4" x14ac:dyDescent="0.25">
      <c r="A240" t="s">
        <v>13</v>
      </c>
      <c r="B240">
        <v>238</v>
      </c>
      <c r="C240">
        <v>2.519E-3</v>
      </c>
      <c r="D240" t="s">
        <v>14</v>
      </c>
    </row>
    <row r="241" spans="1:4" x14ac:dyDescent="0.25">
      <c r="A241" t="s">
        <v>13</v>
      </c>
      <c r="B241">
        <v>239</v>
      </c>
      <c r="C241">
        <v>1.4799999999999999E-4</v>
      </c>
      <c r="D241" t="s">
        <v>14</v>
      </c>
    </row>
    <row r="242" spans="1:4" x14ac:dyDescent="0.25">
      <c r="A242" t="s">
        <v>13</v>
      </c>
      <c r="B242">
        <v>240</v>
      </c>
      <c r="C242">
        <v>1.333E-3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0</v>
      </c>
      <c r="D244" t="s">
        <v>14</v>
      </c>
    </row>
    <row r="245" spans="1:4" x14ac:dyDescent="0.25">
      <c r="A245" t="s">
        <v>13</v>
      </c>
      <c r="B245">
        <v>243</v>
      </c>
      <c r="C245">
        <v>1.4899999999999999E-4</v>
      </c>
      <c r="D245" t="s">
        <v>14</v>
      </c>
    </row>
    <row r="246" spans="1:4" x14ac:dyDescent="0.25">
      <c r="A246" t="s">
        <v>13</v>
      </c>
      <c r="B246">
        <v>244</v>
      </c>
      <c r="C246">
        <v>1.4809999999999999E-3</v>
      </c>
      <c r="D246" t="s">
        <v>14</v>
      </c>
    </row>
    <row r="247" spans="1:4" x14ac:dyDescent="0.25">
      <c r="A247" t="s">
        <v>13</v>
      </c>
      <c r="B247">
        <v>245</v>
      </c>
      <c r="C247">
        <v>0</v>
      </c>
      <c r="D247" t="s">
        <v>14</v>
      </c>
    </row>
    <row r="248" spans="1:4" x14ac:dyDescent="0.25">
      <c r="A248" t="s">
        <v>13</v>
      </c>
      <c r="B248">
        <v>246</v>
      </c>
      <c r="C248">
        <v>4.0000000000000001E-3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2.0739999999999999E-3</v>
      </c>
      <c r="D250" t="s">
        <v>14</v>
      </c>
    </row>
    <row r="251" spans="1:4" x14ac:dyDescent="0.25">
      <c r="A251" t="s">
        <v>13</v>
      </c>
      <c r="B251">
        <v>249</v>
      </c>
      <c r="C251">
        <v>3.2590000000000002E-3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9.9260000000000008E-3</v>
      </c>
      <c r="D253" t="s">
        <v>14</v>
      </c>
    </row>
    <row r="254" spans="1:4" x14ac:dyDescent="0.25">
      <c r="A254" t="s">
        <v>13</v>
      </c>
      <c r="B254">
        <v>252</v>
      </c>
      <c r="C254">
        <v>2.9599999999999998E-4</v>
      </c>
      <c r="D254" t="s">
        <v>14</v>
      </c>
    </row>
    <row r="255" spans="1:4" x14ac:dyDescent="0.25">
      <c r="A255" t="s">
        <v>13</v>
      </c>
      <c r="B255">
        <v>253</v>
      </c>
      <c r="C255">
        <v>2.3709999999999998E-3</v>
      </c>
      <c r="D255" t="s">
        <v>14</v>
      </c>
    </row>
    <row r="256" spans="1:4" x14ac:dyDescent="0.25">
      <c r="A256" t="s">
        <v>13</v>
      </c>
      <c r="B256">
        <v>254</v>
      </c>
      <c r="C256">
        <v>8.8900000000000003E-4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0</v>
      </c>
      <c r="D261" t="s">
        <v>14</v>
      </c>
    </row>
    <row r="262" spans="1:4" x14ac:dyDescent="0.25">
      <c r="A262" t="s">
        <v>13</v>
      </c>
      <c r="B262">
        <v>260</v>
      </c>
      <c r="C262">
        <v>4.44E-4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1.333E-3</v>
      </c>
      <c r="D264" t="s">
        <v>14</v>
      </c>
    </row>
    <row r="265" spans="1:4" x14ac:dyDescent="0.25">
      <c r="A265" t="s">
        <v>13</v>
      </c>
      <c r="B265">
        <v>263</v>
      </c>
      <c r="C265">
        <v>4.4499999999999997E-4</v>
      </c>
      <c r="D265" t="s">
        <v>14</v>
      </c>
    </row>
    <row r="266" spans="1:4" x14ac:dyDescent="0.25">
      <c r="A266" t="s">
        <v>13</v>
      </c>
      <c r="B266">
        <v>264</v>
      </c>
      <c r="C266">
        <v>4.44E-4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1.1850000000000001E-3</v>
      </c>
      <c r="D268" t="s">
        <v>14</v>
      </c>
    </row>
    <row r="269" spans="1:4" x14ac:dyDescent="0.25">
      <c r="A269" t="s">
        <v>13</v>
      </c>
      <c r="B269">
        <v>267</v>
      </c>
      <c r="C269">
        <v>1.7780000000000001E-3</v>
      </c>
      <c r="D269" t="s">
        <v>14</v>
      </c>
    </row>
    <row r="270" spans="1:4" x14ac:dyDescent="0.25">
      <c r="A270" t="s">
        <v>13</v>
      </c>
      <c r="B270">
        <v>268</v>
      </c>
      <c r="C270">
        <v>0</v>
      </c>
      <c r="D270" t="s">
        <v>14</v>
      </c>
    </row>
    <row r="271" spans="1:4" x14ac:dyDescent="0.25">
      <c r="A271" t="s">
        <v>13</v>
      </c>
      <c r="B271">
        <v>269</v>
      </c>
      <c r="C271">
        <v>8.8900000000000003E-4</v>
      </c>
      <c r="D271" t="s">
        <v>14</v>
      </c>
    </row>
    <row r="272" spans="1:4" x14ac:dyDescent="0.25">
      <c r="A272" t="s">
        <v>13</v>
      </c>
      <c r="B272">
        <v>270</v>
      </c>
      <c r="C272">
        <v>1.926E-3</v>
      </c>
      <c r="D272" t="s">
        <v>14</v>
      </c>
    </row>
    <row r="273" spans="1:4" x14ac:dyDescent="0.25">
      <c r="A273" t="s">
        <v>13</v>
      </c>
      <c r="B273">
        <v>271</v>
      </c>
      <c r="C273">
        <v>0</v>
      </c>
      <c r="D273" t="s">
        <v>14</v>
      </c>
    </row>
    <row r="274" spans="1:4" x14ac:dyDescent="0.25">
      <c r="A274" t="s">
        <v>13</v>
      </c>
      <c r="B274">
        <v>272</v>
      </c>
      <c r="C274">
        <v>2.8149999999999998E-3</v>
      </c>
      <c r="D274" t="s">
        <v>14</v>
      </c>
    </row>
    <row r="275" spans="1:4" x14ac:dyDescent="0.25">
      <c r="A275" t="s">
        <v>13</v>
      </c>
      <c r="B275">
        <v>273</v>
      </c>
      <c r="C275">
        <v>1.0369999999999999E-3</v>
      </c>
      <c r="D275" t="s">
        <v>14</v>
      </c>
    </row>
    <row r="276" spans="1:4" x14ac:dyDescent="0.25">
      <c r="A276" t="s">
        <v>13</v>
      </c>
      <c r="B276">
        <v>274</v>
      </c>
      <c r="C276">
        <v>2.9599999999999998E-4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4.4499999999999997E-4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1.4799999999999999E-4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7.3999999999999999E-4</v>
      </c>
      <c r="D283" t="s">
        <v>14</v>
      </c>
    </row>
    <row r="284" spans="1:4" x14ac:dyDescent="0.25">
      <c r="A284" t="s">
        <v>13</v>
      </c>
      <c r="B284">
        <v>282</v>
      </c>
      <c r="C284">
        <v>7.4100000000000001E-4</v>
      </c>
      <c r="D284" t="s">
        <v>14</v>
      </c>
    </row>
    <row r="285" spans="1:4" x14ac:dyDescent="0.25">
      <c r="A285" t="s">
        <v>13</v>
      </c>
      <c r="B285">
        <v>283</v>
      </c>
      <c r="C285">
        <v>2.519E-3</v>
      </c>
      <c r="D285" t="s">
        <v>14</v>
      </c>
    </row>
    <row r="286" spans="1:4" x14ac:dyDescent="0.25">
      <c r="A286" t="s">
        <v>13</v>
      </c>
      <c r="B286">
        <v>284</v>
      </c>
      <c r="C286">
        <v>5.9199999999999997E-4</v>
      </c>
      <c r="D286" t="s">
        <v>14</v>
      </c>
    </row>
    <row r="287" spans="1:4" x14ac:dyDescent="0.25">
      <c r="A287" t="s">
        <v>13</v>
      </c>
      <c r="B287">
        <v>285</v>
      </c>
      <c r="C287">
        <v>2.8149999999999998E-3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6.3111E-2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1.4799999999999999E-4</v>
      </c>
      <c r="D302" t="s">
        <v>14</v>
      </c>
    </row>
    <row r="303" spans="1:4" x14ac:dyDescent="0.25">
      <c r="A303" t="s">
        <v>13</v>
      </c>
      <c r="B303">
        <v>301</v>
      </c>
      <c r="C303">
        <v>1.4074E-2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1.482E-3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0</v>
      </c>
      <c r="D309" t="s">
        <v>14</v>
      </c>
    </row>
    <row r="310" spans="1:4" x14ac:dyDescent="0.25">
      <c r="A310" t="s">
        <v>13</v>
      </c>
      <c r="B310">
        <v>308</v>
      </c>
      <c r="C310">
        <v>5.9199999999999997E-4</v>
      </c>
      <c r="D310" t="s">
        <v>14</v>
      </c>
    </row>
    <row r="311" spans="1:4" x14ac:dyDescent="0.25">
      <c r="A311" t="s">
        <v>13</v>
      </c>
      <c r="B311">
        <v>309</v>
      </c>
      <c r="C311">
        <v>4.2960000000000003E-3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2.963E-2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2.9599999999999998E-4</v>
      </c>
      <c r="D321" t="s">
        <v>14</v>
      </c>
    </row>
    <row r="322" spans="1:4" x14ac:dyDescent="0.25">
      <c r="A322" t="s">
        <v>13</v>
      </c>
      <c r="B322">
        <v>320</v>
      </c>
      <c r="C322">
        <v>0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0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0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0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5.9199999999999997E-4</v>
      </c>
      <c r="D333" t="s">
        <v>14</v>
      </c>
    </row>
    <row r="334" spans="1:4" x14ac:dyDescent="0.25">
      <c r="A334" t="s">
        <v>13</v>
      </c>
      <c r="B334">
        <v>332</v>
      </c>
      <c r="C334">
        <v>0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1.4799999999999999E-4</v>
      </c>
      <c r="D336" t="s">
        <v>14</v>
      </c>
    </row>
    <row r="337" spans="1:4" x14ac:dyDescent="0.25">
      <c r="A337" t="s">
        <v>13</v>
      </c>
      <c r="B337">
        <v>335</v>
      </c>
      <c r="C337">
        <v>1.482E-3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4.1479999999999998E-3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2.9599999999999998E-4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1.4799999999999999E-4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1.2741000000000001E-2</v>
      </c>
      <c r="D353" t="s">
        <v>14</v>
      </c>
    </row>
    <row r="354" spans="1:4" x14ac:dyDescent="0.25">
      <c r="A354" t="s">
        <v>13</v>
      </c>
      <c r="B354">
        <v>352</v>
      </c>
      <c r="C354">
        <v>1.4799999999999999E-4</v>
      </c>
      <c r="D354" t="s">
        <v>14</v>
      </c>
    </row>
    <row r="355" spans="1:4" x14ac:dyDescent="0.25">
      <c r="A355" t="s">
        <v>13</v>
      </c>
      <c r="B355">
        <v>353</v>
      </c>
      <c r="C355">
        <v>4.4499999999999997E-4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0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2.9629999999999999E-3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2.9599999999999998E-4</v>
      </c>
      <c r="D361" t="s">
        <v>14</v>
      </c>
    </row>
    <row r="362" spans="1:4" x14ac:dyDescent="0.25">
      <c r="A362" t="s">
        <v>13</v>
      </c>
      <c r="B362">
        <v>360</v>
      </c>
      <c r="C362">
        <v>5.9299999999999999E-4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7.3999999999999999E-4</v>
      </c>
      <c r="D364" t="s">
        <v>14</v>
      </c>
    </row>
    <row r="365" spans="1:4" x14ac:dyDescent="0.25">
      <c r="A365" t="s">
        <v>13</v>
      </c>
      <c r="B365">
        <v>363</v>
      </c>
      <c r="C365">
        <v>2.0739999999999999E-3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2.9700000000000001E-4</v>
      </c>
      <c r="D369" t="s">
        <v>14</v>
      </c>
    </row>
    <row r="370" spans="1:4" x14ac:dyDescent="0.25">
      <c r="A370" t="s">
        <v>13</v>
      </c>
      <c r="B370">
        <v>368</v>
      </c>
      <c r="C370">
        <v>1.333E-3</v>
      </c>
      <c r="D370" t="s">
        <v>14</v>
      </c>
    </row>
    <row r="371" spans="1:4" x14ac:dyDescent="0.25">
      <c r="A371" t="s">
        <v>13</v>
      </c>
      <c r="B371">
        <v>369</v>
      </c>
      <c r="C371">
        <v>2.9599999999999998E-4</v>
      </c>
      <c r="D371" t="s">
        <v>14</v>
      </c>
    </row>
    <row r="372" spans="1:4" x14ac:dyDescent="0.25">
      <c r="A372" t="s">
        <v>13</v>
      </c>
      <c r="B372">
        <v>370</v>
      </c>
      <c r="C372">
        <v>2.0739999999999999E-3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0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1.186E-3</v>
      </c>
      <c r="D376" t="s">
        <v>14</v>
      </c>
    </row>
    <row r="377" spans="1:4" x14ac:dyDescent="0.25">
      <c r="A377" t="s">
        <v>13</v>
      </c>
      <c r="B377">
        <v>375</v>
      </c>
      <c r="C377">
        <v>4.44E-4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1.4809999999999999E-3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2.075E-3</v>
      </c>
      <c r="D381" t="s">
        <v>14</v>
      </c>
    </row>
    <row r="382" spans="1:4" x14ac:dyDescent="0.25">
      <c r="A382" t="s">
        <v>13</v>
      </c>
      <c r="B382">
        <v>380</v>
      </c>
      <c r="C382">
        <v>4.44E-4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1.4799999999999999E-4</v>
      </c>
      <c r="D384" t="s">
        <v>14</v>
      </c>
    </row>
    <row r="385" spans="1:4" x14ac:dyDescent="0.25">
      <c r="A385" t="s">
        <v>13</v>
      </c>
      <c r="B385">
        <v>383</v>
      </c>
      <c r="C385">
        <v>5.9299999999999999E-4</v>
      </c>
      <c r="D385" t="s">
        <v>14</v>
      </c>
    </row>
    <row r="386" spans="1:4" x14ac:dyDescent="0.25">
      <c r="A386" t="s">
        <v>13</v>
      </c>
      <c r="B386">
        <v>384</v>
      </c>
      <c r="C386">
        <v>9.4809999999999998E-3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7.4221999999999996E-2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1.3339999999999999E-3</v>
      </c>
      <c r="D397" t="s">
        <v>14</v>
      </c>
    </row>
    <row r="398" spans="1:4" x14ac:dyDescent="0.25">
      <c r="A398" t="s">
        <v>13</v>
      </c>
      <c r="B398">
        <v>396</v>
      </c>
      <c r="C398">
        <v>6.2963000000000005E-2</v>
      </c>
      <c r="D398" t="s">
        <v>14</v>
      </c>
    </row>
    <row r="399" spans="1:4" x14ac:dyDescent="0.25">
      <c r="A399" t="s">
        <v>13</v>
      </c>
      <c r="B399">
        <v>397</v>
      </c>
      <c r="C399">
        <v>5.8074000000000001E-2</v>
      </c>
      <c r="D399" t="s">
        <v>14</v>
      </c>
    </row>
    <row r="400" spans="1:4" x14ac:dyDescent="0.25">
      <c r="A400" t="s">
        <v>13</v>
      </c>
      <c r="B400">
        <v>398</v>
      </c>
      <c r="C400">
        <v>1.3481E-2</v>
      </c>
      <c r="D400" t="s">
        <v>14</v>
      </c>
    </row>
    <row r="401" spans="1:4" x14ac:dyDescent="0.25">
      <c r="A401" t="s">
        <v>10</v>
      </c>
      <c r="B401">
        <v>399</v>
      </c>
      <c r="C401">
        <v>4.0296999999999999E-2</v>
      </c>
      <c r="D401" t="s">
        <v>15</v>
      </c>
    </row>
    <row r="402" spans="1:4" x14ac:dyDescent="0.25">
      <c r="A402" t="s">
        <v>13</v>
      </c>
      <c r="B402">
        <v>400</v>
      </c>
      <c r="C402">
        <v>9.6296000000000007E-2</v>
      </c>
      <c r="D402" t="s">
        <v>16</v>
      </c>
    </row>
    <row r="403" spans="1:4" x14ac:dyDescent="0.25">
      <c r="A403" t="s">
        <v>10</v>
      </c>
      <c r="B403">
        <v>401</v>
      </c>
      <c r="C403">
        <v>0.11688900000000001</v>
      </c>
      <c r="D403" t="s">
        <v>17</v>
      </c>
    </row>
    <row r="404" spans="1:4" x14ac:dyDescent="0.25">
      <c r="A404" t="s">
        <v>13</v>
      </c>
      <c r="B404">
        <v>402</v>
      </c>
      <c r="C404">
        <v>0.134518</v>
      </c>
      <c r="D404" t="s">
        <v>18</v>
      </c>
    </row>
    <row r="405" spans="1:4" x14ac:dyDescent="0.25">
      <c r="A405" t="s">
        <v>10</v>
      </c>
      <c r="B405">
        <v>403</v>
      </c>
      <c r="C405">
        <v>7.1120000000000003E-3</v>
      </c>
      <c r="D405" t="s">
        <v>11</v>
      </c>
    </row>
    <row r="406" spans="1:4" x14ac:dyDescent="0.25">
      <c r="A406" t="s">
        <v>13</v>
      </c>
      <c r="B406">
        <v>404</v>
      </c>
      <c r="C406">
        <v>0.18459300000000001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0</v>
      </c>
      <c r="D408" t="s">
        <v>19</v>
      </c>
    </row>
    <row r="409" spans="1:4" x14ac:dyDescent="0.25">
      <c r="A409" t="s">
        <v>13</v>
      </c>
      <c r="B409">
        <v>407</v>
      </c>
      <c r="C409">
        <v>4.44E-4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0</v>
      </c>
      <c r="D411" t="s">
        <v>19</v>
      </c>
    </row>
    <row r="412" spans="1:4" x14ac:dyDescent="0.25">
      <c r="A412" t="s">
        <v>13</v>
      </c>
      <c r="B412">
        <v>410</v>
      </c>
      <c r="C412">
        <v>0.13155600000000001</v>
      </c>
      <c r="D412" t="s">
        <v>19</v>
      </c>
    </row>
    <row r="413" spans="1:4" x14ac:dyDescent="0.25">
      <c r="A413" t="s">
        <v>13</v>
      </c>
      <c r="B413">
        <v>411</v>
      </c>
      <c r="C413">
        <v>8.8900000000000003E-4</v>
      </c>
      <c r="D413" t="s">
        <v>19</v>
      </c>
    </row>
    <row r="414" spans="1:4" x14ac:dyDescent="0.25">
      <c r="A414" t="s">
        <v>13</v>
      </c>
      <c r="B414">
        <v>412</v>
      </c>
      <c r="C414">
        <v>4.44E-4</v>
      </c>
      <c r="D414" t="s">
        <v>19</v>
      </c>
    </row>
    <row r="415" spans="1:4" x14ac:dyDescent="0.25">
      <c r="A415" t="s">
        <v>13</v>
      </c>
      <c r="B415">
        <v>413</v>
      </c>
      <c r="C415">
        <v>1.4899999999999999E-4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2.3258999999999998E-2</v>
      </c>
      <c r="D417" t="s">
        <v>19</v>
      </c>
    </row>
    <row r="418" spans="1:4" x14ac:dyDescent="0.25">
      <c r="A418" t="s">
        <v>13</v>
      </c>
      <c r="B418">
        <v>416</v>
      </c>
      <c r="C418">
        <v>1.4815E-2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1.4799999999999999E-4</v>
      </c>
      <c r="D421" t="s">
        <v>19</v>
      </c>
    </row>
    <row r="422" spans="1:4" x14ac:dyDescent="0.25">
      <c r="A422" t="s">
        <v>13</v>
      </c>
      <c r="B422">
        <v>420</v>
      </c>
      <c r="C422">
        <v>4.44E-4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0</v>
      </c>
      <c r="D424" t="s">
        <v>19</v>
      </c>
    </row>
    <row r="425" spans="1:4" x14ac:dyDescent="0.25">
      <c r="A425" t="s">
        <v>13</v>
      </c>
      <c r="B425">
        <v>423</v>
      </c>
      <c r="C425">
        <v>0.10770399999999999</v>
      </c>
      <c r="D425" t="s">
        <v>19</v>
      </c>
    </row>
    <row r="426" spans="1:4" x14ac:dyDescent="0.25">
      <c r="A426" t="s">
        <v>13</v>
      </c>
      <c r="B426">
        <v>424</v>
      </c>
      <c r="C426">
        <v>0.46311099999999999</v>
      </c>
      <c r="D426" t="s">
        <v>19</v>
      </c>
    </row>
    <row r="427" spans="1:4" x14ac:dyDescent="0.25">
      <c r="A427" t="s">
        <v>13</v>
      </c>
      <c r="B427">
        <v>425</v>
      </c>
      <c r="C427">
        <v>7.4100000000000001E-4</v>
      </c>
      <c r="D427" t="s">
        <v>19</v>
      </c>
    </row>
    <row r="428" spans="1:4" x14ac:dyDescent="0.25">
      <c r="A428" t="s">
        <v>13</v>
      </c>
      <c r="B428">
        <v>426</v>
      </c>
      <c r="C428">
        <v>0.15318499999999999</v>
      </c>
      <c r="D428" t="s">
        <v>19</v>
      </c>
    </row>
    <row r="429" spans="1:4" x14ac:dyDescent="0.25">
      <c r="A429" t="s">
        <v>13</v>
      </c>
      <c r="B429">
        <v>427</v>
      </c>
      <c r="C429">
        <v>1.6740999999999999E-2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2.9599999999999998E-4</v>
      </c>
      <c r="D431" t="s">
        <v>19</v>
      </c>
    </row>
    <row r="432" spans="1:4" x14ac:dyDescent="0.25">
      <c r="A432" t="s">
        <v>13</v>
      </c>
      <c r="B432">
        <v>430</v>
      </c>
      <c r="C432">
        <v>0</v>
      </c>
      <c r="D432" t="s">
        <v>19</v>
      </c>
    </row>
    <row r="433" spans="1:4" x14ac:dyDescent="0.25">
      <c r="A433" t="s">
        <v>13</v>
      </c>
      <c r="B433">
        <v>431</v>
      </c>
      <c r="C433">
        <v>0.46237</v>
      </c>
      <c r="D433" t="s">
        <v>19</v>
      </c>
    </row>
    <row r="434" spans="1:4" x14ac:dyDescent="0.25">
      <c r="A434" t="s">
        <v>13</v>
      </c>
      <c r="B434">
        <v>432</v>
      </c>
      <c r="C434">
        <v>0</v>
      </c>
      <c r="D434" t="s">
        <v>19</v>
      </c>
    </row>
    <row r="435" spans="1:4" x14ac:dyDescent="0.25">
      <c r="A435" t="s">
        <v>13</v>
      </c>
      <c r="B435">
        <v>433</v>
      </c>
      <c r="C435">
        <v>1.4799999999999999E-4</v>
      </c>
      <c r="D435" t="s">
        <v>19</v>
      </c>
    </row>
    <row r="436" spans="1:4" x14ac:dyDescent="0.25">
      <c r="A436" t="s">
        <v>13</v>
      </c>
      <c r="B436">
        <v>434</v>
      </c>
      <c r="C436">
        <v>2.9700000000000001E-4</v>
      </c>
      <c r="D436" t="s">
        <v>19</v>
      </c>
    </row>
    <row r="437" spans="1:4" x14ac:dyDescent="0.25">
      <c r="A437" t="s">
        <v>13</v>
      </c>
      <c r="B437">
        <v>435</v>
      </c>
      <c r="C437">
        <v>2.9599999999999998E-4</v>
      </c>
      <c r="D437" t="s">
        <v>19</v>
      </c>
    </row>
    <row r="438" spans="1:4" x14ac:dyDescent="0.25">
      <c r="A438" t="s">
        <v>13</v>
      </c>
      <c r="B438">
        <v>436</v>
      </c>
      <c r="C438">
        <v>3.363E-2</v>
      </c>
      <c r="D438" t="s">
        <v>19</v>
      </c>
    </row>
    <row r="439" spans="1:4" x14ac:dyDescent="0.25">
      <c r="A439" t="s">
        <v>13</v>
      </c>
      <c r="B439">
        <v>437</v>
      </c>
      <c r="C439">
        <v>2.1628999999999999E-2</v>
      </c>
      <c r="D439" t="s">
        <v>19</v>
      </c>
    </row>
    <row r="440" spans="1:4" x14ac:dyDescent="0.25">
      <c r="A440" t="s">
        <v>13</v>
      </c>
      <c r="B440">
        <v>438</v>
      </c>
      <c r="C440">
        <v>0</v>
      </c>
      <c r="D440" t="s">
        <v>19</v>
      </c>
    </row>
    <row r="441" spans="1:4" x14ac:dyDescent="0.25">
      <c r="A441" t="s">
        <v>13</v>
      </c>
      <c r="B441">
        <v>439</v>
      </c>
      <c r="C441">
        <v>0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0</v>
      </c>
      <c r="D443" t="s">
        <v>19</v>
      </c>
    </row>
    <row r="444" spans="1:4" x14ac:dyDescent="0.25">
      <c r="A444" t="s">
        <v>13</v>
      </c>
      <c r="B444">
        <v>442</v>
      </c>
      <c r="C444">
        <v>0.14829700000000001</v>
      </c>
      <c r="D444" t="s">
        <v>19</v>
      </c>
    </row>
    <row r="445" spans="1:4" x14ac:dyDescent="0.25">
      <c r="A445" t="s">
        <v>13</v>
      </c>
      <c r="B445">
        <v>443</v>
      </c>
      <c r="C445">
        <v>0.121333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0.32977800000000002</v>
      </c>
      <c r="D447" t="s">
        <v>19</v>
      </c>
    </row>
    <row r="448" spans="1:4" x14ac:dyDescent="0.25">
      <c r="A448" t="s">
        <v>13</v>
      </c>
      <c r="B448">
        <v>446</v>
      </c>
      <c r="C448">
        <v>1.4799999999999999E-4</v>
      </c>
      <c r="D448" t="s">
        <v>19</v>
      </c>
    </row>
    <row r="449" spans="1:4" x14ac:dyDescent="0.25">
      <c r="A449" t="s">
        <v>13</v>
      </c>
      <c r="B449">
        <v>447</v>
      </c>
      <c r="C449">
        <v>9.4963000000000006E-2</v>
      </c>
      <c r="D449" t="s">
        <v>19</v>
      </c>
    </row>
    <row r="450" spans="1:4" x14ac:dyDescent="0.25">
      <c r="A450" t="s">
        <v>13</v>
      </c>
      <c r="B450">
        <v>448</v>
      </c>
      <c r="C450">
        <v>2.9599999999999998E-4</v>
      </c>
      <c r="D450" t="s">
        <v>19</v>
      </c>
    </row>
    <row r="451" spans="1:4" x14ac:dyDescent="0.25">
      <c r="A451" t="s">
        <v>13</v>
      </c>
      <c r="B451">
        <v>449</v>
      </c>
      <c r="C451">
        <v>5.5556000000000001E-2</v>
      </c>
      <c r="D451" t="s">
        <v>19</v>
      </c>
    </row>
    <row r="452" spans="1:4" x14ac:dyDescent="0.25">
      <c r="A452" t="s">
        <v>13</v>
      </c>
      <c r="B452">
        <v>450</v>
      </c>
      <c r="C452">
        <v>0</v>
      </c>
      <c r="D452" t="s">
        <v>19</v>
      </c>
    </row>
    <row r="453" spans="1:4" x14ac:dyDescent="0.25">
      <c r="A453" t="s">
        <v>13</v>
      </c>
      <c r="B453">
        <v>451</v>
      </c>
      <c r="C453">
        <v>9.9703E-2</v>
      </c>
      <c r="D453" t="s">
        <v>19</v>
      </c>
    </row>
    <row r="454" spans="1:4" x14ac:dyDescent="0.25">
      <c r="A454" t="s">
        <v>13</v>
      </c>
      <c r="B454">
        <v>452</v>
      </c>
      <c r="C454">
        <v>0.13244500000000001</v>
      </c>
      <c r="D454" t="s">
        <v>19</v>
      </c>
    </row>
    <row r="455" spans="1:4" x14ac:dyDescent="0.25">
      <c r="A455" t="s">
        <v>13</v>
      </c>
      <c r="B455">
        <v>453</v>
      </c>
      <c r="C455">
        <v>8.5920000000000007E-3</v>
      </c>
      <c r="D455" t="s">
        <v>19</v>
      </c>
    </row>
    <row r="456" spans="1:4" x14ac:dyDescent="0.25">
      <c r="A456" t="s">
        <v>13</v>
      </c>
      <c r="B456">
        <v>454</v>
      </c>
      <c r="C456">
        <v>0.56740800000000002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0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0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4.44E-4</v>
      </c>
      <c r="D463" t="s">
        <v>19</v>
      </c>
    </row>
    <row r="464" spans="1:4" x14ac:dyDescent="0.25">
      <c r="A464" t="s">
        <v>13</v>
      </c>
      <c r="B464">
        <v>462</v>
      </c>
      <c r="C464">
        <v>0.41081499999999999</v>
      </c>
      <c r="D464" t="s">
        <v>19</v>
      </c>
    </row>
    <row r="465" spans="1:4" x14ac:dyDescent="0.25">
      <c r="A465" t="s">
        <v>13</v>
      </c>
      <c r="B465">
        <v>463</v>
      </c>
      <c r="C465">
        <v>0.13822200000000001</v>
      </c>
      <c r="D465" t="s">
        <v>19</v>
      </c>
    </row>
    <row r="466" spans="1:4" x14ac:dyDescent="0.25">
      <c r="A466" t="s">
        <v>13</v>
      </c>
      <c r="B466">
        <v>464</v>
      </c>
      <c r="C466">
        <v>7.4100000000000001E-4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1.4799999999999999E-4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0</v>
      </c>
      <c r="D470" t="s">
        <v>19</v>
      </c>
    </row>
    <row r="471" spans="1:4" x14ac:dyDescent="0.25">
      <c r="A471" t="s">
        <v>13</v>
      </c>
      <c r="B471">
        <v>469</v>
      </c>
      <c r="C471">
        <v>0</v>
      </c>
      <c r="D471" t="s">
        <v>19</v>
      </c>
    </row>
    <row r="472" spans="1:4" x14ac:dyDescent="0.25">
      <c r="A472" t="s">
        <v>13</v>
      </c>
      <c r="B472">
        <v>470</v>
      </c>
      <c r="C472">
        <v>0.25763000000000003</v>
      </c>
      <c r="D472" t="s">
        <v>19</v>
      </c>
    </row>
    <row r="473" spans="1:4" x14ac:dyDescent="0.25">
      <c r="A473" t="s">
        <v>13</v>
      </c>
      <c r="B473">
        <v>471</v>
      </c>
      <c r="C473">
        <v>1.4799999999999999E-4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0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0</v>
      </c>
      <c r="D477" t="s">
        <v>19</v>
      </c>
    </row>
    <row r="478" spans="1:4" x14ac:dyDescent="0.25">
      <c r="A478" t="s">
        <v>13</v>
      </c>
      <c r="B478">
        <v>476</v>
      </c>
      <c r="C478">
        <v>1.4799999999999999E-4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2.9599999999999998E-4</v>
      </c>
      <c r="D480" t="s">
        <v>19</v>
      </c>
    </row>
    <row r="481" spans="1:4" x14ac:dyDescent="0.25">
      <c r="A481" t="s">
        <v>13</v>
      </c>
      <c r="B481">
        <v>479</v>
      </c>
      <c r="C481">
        <v>0</v>
      </c>
      <c r="D481" t="s">
        <v>19</v>
      </c>
    </row>
    <row r="482" spans="1:4" x14ac:dyDescent="0.25">
      <c r="A482" t="s">
        <v>13</v>
      </c>
      <c r="B482">
        <v>480</v>
      </c>
      <c r="C482">
        <v>2.9700000000000001E-4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0.105185</v>
      </c>
      <c r="D484" t="s">
        <v>19</v>
      </c>
    </row>
    <row r="485" spans="1:4" x14ac:dyDescent="0.25">
      <c r="A485" t="s">
        <v>13</v>
      </c>
      <c r="B485">
        <v>483</v>
      </c>
      <c r="C485">
        <v>2.9599999999999998E-4</v>
      </c>
      <c r="D485" t="s">
        <v>19</v>
      </c>
    </row>
    <row r="486" spans="1:4" x14ac:dyDescent="0.25">
      <c r="A486" t="s">
        <v>13</v>
      </c>
      <c r="B486">
        <v>484</v>
      </c>
      <c r="C486">
        <v>7.2888999999999995E-2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1.4799999999999999E-4</v>
      </c>
      <c r="D490" t="s">
        <v>19</v>
      </c>
    </row>
    <row r="491" spans="1:4" x14ac:dyDescent="0.25">
      <c r="A491" t="s">
        <v>13</v>
      </c>
      <c r="B491">
        <v>489</v>
      </c>
      <c r="C491">
        <v>0.38711099999999998</v>
      </c>
      <c r="D491" t="s">
        <v>19</v>
      </c>
    </row>
    <row r="492" spans="1:4" x14ac:dyDescent="0.25">
      <c r="A492" t="s">
        <v>13</v>
      </c>
      <c r="B492">
        <v>490</v>
      </c>
      <c r="C492">
        <v>0</v>
      </c>
      <c r="D492" t="s">
        <v>19</v>
      </c>
    </row>
    <row r="493" spans="1:4" x14ac:dyDescent="0.25">
      <c r="A493" t="s">
        <v>13</v>
      </c>
      <c r="B493">
        <v>491</v>
      </c>
      <c r="C493">
        <v>1.4799999999999999E-4</v>
      </c>
      <c r="D493" t="s">
        <v>19</v>
      </c>
    </row>
    <row r="494" spans="1:4" x14ac:dyDescent="0.25">
      <c r="A494" t="s">
        <v>13</v>
      </c>
      <c r="B494">
        <v>492</v>
      </c>
      <c r="C494">
        <v>5.9299999999999999E-4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1.4799999999999999E-4</v>
      </c>
      <c r="D496" t="s">
        <v>19</v>
      </c>
    </row>
    <row r="497" spans="1:4" x14ac:dyDescent="0.25">
      <c r="A497" t="s">
        <v>13</v>
      </c>
      <c r="B497">
        <v>495</v>
      </c>
      <c r="C497">
        <v>1.4222E-2</v>
      </c>
      <c r="D497" t="s">
        <v>19</v>
      </c>
    </row>
    <row r="498" spans="1:4" x14ac:dyDescent="0.25">
      <c r="A498" t="s">
        <v>13</v>
      </c>
      <c r="B498">
        <v>496</v>
      </c>
      <c r="C498">
        <v>0.499112</v>
      </c>
      <c r="D498" t="s">
        <v>19</v>
      </c>
    </row>
    <row r="499" spans="1:4" x14ac:dyDescent="0.25">
      <c r="A499" t="s">
        <v>13</v>
      </c>
      <c r="B499">
        <v>497</v>
      </c>
      <c r="C499">
        <v>0</v>
      </c>
      <c r="D499" t="s">
        <v>19</v>
      </c>
    </row>
    <row r="500" spans="1:4" x14ac:dyDescent="0.25">
      <c r="A500" t="s">
        <v>13</v>
      </c>
      <c r="B500">
        <v>498</v>
      </c>
      <c r="C500">
        <v>2.9599999999999998E-4</v>
      </c>
      <c r="D500" t="s">
        <v>19</v>
      </c>
    </row>
    <row r="501" spans="1:4" x14ac:dyDescent="0.25">
      <c r="A501" t="s">
        <v>13</v>
      </c>
      <c r="B501">
        <v>499</v>
      </c>
      <c r="C501">
        <v>1.4799999999999999E-4</v>
      </c>
      <c r="D501" t="s">
        <v>19</v>
      </c>
    </row>
    <row r="502" spans="1:4" x14ac:dyDescent="0.25">
      <c r="A502" t="s">
        <v>13</v>
      </c>
      <c r="B502">
        <v>500</v>
      </c>
      <c r="C502">
        <v>0</v>
      </c>
      <c r="D502" t="s">
        <v>19</v>
      </c>
    </row>
    <row r="503" spans="1:4" x14ac:dyDescent="0.25">
      <c r="A503" t="s">
        <v>13</v>
      </c>
      <c r="B503">
        <v>501</v>
      </c>
      <c r="C503">
        <v>0.452741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1.4799999999999999E-4</v>
      </c>
      <c r="D505" t="s">
        <v>19</v>
      </c>
    </row>
    <row r="506" spans="1:4" x14ac:dyDescent="0.25">
      <c r="A506" t="s">
        <v>13</v>
      </c>
      <c r="B506">
        <v>504</v>
      </c>
      <c r="C506">
        <v>7.1851999999999999E-2</v>
      </c>
      <c r="D506" t="s">
        <v>19</v>
      </c>
    </row>
    <row r="507" spans="1:4" x14ac:dyDescent="0.25">
      <c r="A507" t="s">
        <v>13</v>
      </c>
      <c r="B507">
        <v>505</v>
      </c>
      <c r="C507">
        <v>0.108296</v>
      </c>
      <c r="D507" t="s">
        <v>19</v>
      </c>
    </row>
    <row r="508" spans="1:4" x14ac:dyDescent="0.25">
      <c r="A508" t="s">
        <v>13</v>
      </c>
      <c r="B508">
        <v>506</v>
      </c>
      <c r="C508">
        <v>4.8592999999999997E-2</v>
      </c>
      <c r="D508" t="s">
        <v>19</v>
      </c>
    </row>
    <row r="509" spans="1:4" x14ac:dyDescent="0.25">
      <c r="A509" t="s">
        <v>13</v>
      </c>
      <c r="B509">
        <v>507</v>
      </c>
      <c r="C509">
        <v>2.9599999999999998E-4</v>
      </c>
      <c r="D509" t="s">
        <v>19</v>
      </c>
    </row>
    <row r="510" spans="1:4" x14ac:dyDescent="0.25">
      <c r="A510" t="s">
        <v>13</v>
      </c>
      <c r="B510">
        <v>508</v>
      </c>
      <c r="C510">
        <v>1.4799999999999999E-4</v>
      </c>
      <c r="D510" t="s">
        <v>19</v>
      </c>
    </row>
    <row r="511" spans="1:4" x14ac:dyDescent="0.25">
      <c r="A511" t="s">
        <v>13</v>
      </c>
      <c r="B511">
        <v>509</v>
      </c>
      <c r="C511">
        <v>3.6297000000000003E-2</v>
      </c>
      <c r="D511" t="s">
        <v>19</v>
      </c>
    </row>
    <row r="512" spans="1:4" x14ac:dyDescent="0.25">
      <c r="A512" t="s">
        <v>13</v>
      </c>
      <c r="B512">
        <v>510</v>
      </c>
      <c r="C512">
        <v>0</v>
      </c>
      <c r="D512" t="s">
        <v>19</v>
      </c>
    </row>
    <row r="513" spans="1:4" x14ac:dyDescent="0.25">
      <c r="A513" t="s">
        <v>13</v>
      </c>
      <c r="B513">
        <v>511</v>
      </c>
      <c r="C513">
        <v>0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5.7629E-2</v>
      </c>
      <c r="D515" t="s">
        <v>19</v>
      </c>
    </row>
    <row r="516" spans="1:4" x14ac:dyDescent="0.25">
      <c r="A516" t="s">
        <v>13</v>
      </c>
      <c r="B516">
        <v>514</v>
      </c>
      <c r="C516">
        <v>0.34014899999999998</v>
      </c>
      <c r="D516" t="s">
        <v>19</v>
      </c>
    </row>
    <row r="517" spans="1:4" x14ac:dyDescent="0.25">
      <c r="A517" t="s">
        <v>13</v>
      </c>
      <c r="B517">
        <v>515</v>
      </c>
      <c r="C517">
        <v>4.5037000000000001E-2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0.27377800000000002</v>
      </c>
      <c r="D521" t="s">
        <v>19</v>
      </c>
    </row>
    <row r="522" spans="1:4" x14ac:dyDescent="0.25">
      <c r="A522" t="s">
        <v>13</v>
      </c>
      <c r="B522">
        <v>520</v>
      </c>
      <c r="C522">
        <v>3.5702999999999999E-2</v>
      </c>
      <c r="D522" t="s">
        <v>19</v>
      </c>
    </row>
    <row r="523" spans="1:4" x14ac:dyDescent="0.25">
      <c r="A523" t="s">
        <v>13</v>
      </c>
      <c r="B523">
        <v>521</v>
      </c>
      <c r="C523">
        <v>0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1.8814999999999998E-2</v>
      </c>
      <c r="D527" t="s">
        <v>19</v>
      </c>
    </row>
    <row r="528" spans="1:4" x14ac:dyDescent="0.25">
      <c r="A528" t="s">
        <v>13</v>
      </c>
      <c r="B528">
        <v>526</v>
      </c>
      <c r="C528">
        <v>0.02</v>
      </c>
      <c r="D528" t="s">
        <v>19</v>
      </c>
    </row>
    <row r="529" spans="1:4" x14ac:dyDescent="0.25">
      <c r="A529" t="s">
        <v>13</v>
      </c>
      <c r="B529">
        <v>527</v>
      </c>
      <c r="C529">
        <v>0</v>
      </c>
      <c r="D529" t="s">
        <v>19</v>
      </c>
    </row>
    <row r="530" spans="1:4" x14ac:dyDescent="0.25">
      <c r="A530" t="s">
        <v>13</v>
      </c>
      <c r="B530">
        <v>528</v>
      </c>
      <c r="C530">
        <v>1.0369999999999999E-3</v>
      </c>
      <c r="D530" t="s">
        <v>19</v>
      </c>
    </row>
    <row r="531" spans="1:4" x14ac:dyDescent="0.25">
      <c r="A531" t="s">
        <v>13</v>
      </c>
      <c r="B531">
        <v>529</v>
      </c>
      <c r="C531">
        <v>1.3925999999999999E-2</v>
      </c>
      <c r="D531" t="s">
        <v>19</v>
      </c>
    </row>
    <row r="532" spans="1:4" x14ac:dyDescent="0.25">
      <c r="A532" t="s">
        <v>13</v>
      </c>
      <c r="B532">
        <v>530</v>
      </c>
      <c r="C532">
        <v>3.4963000000000001E-2</v>
      </c>
      <c r="D532" t="s">
        <v>19</v>
      </c>
    </row>
    <row r="533" spans="1:4" x14ac:dyDescent="0.25">
      <c r="A533" t="s">
        <v>13</v>
      </c>
      <c r="B533">
        <v>531</v>
      </c>
      <c r="C533">
        <v>8.0296000000000006E-2</v>
      </c>
      <c r="D533" t="s">
        <v>19</v>
      </c>
    </row>
    <row r="534" spans="1:4" x14ac:dyDescent="0.25">
      <c r="A534" t="s">
        <v>13</v>
      </c>
      <c r="B534">
        <v>532</v>
      </c>
      <c r="C534">
        <v>1.3334E-2</v>
      </c>
      <c r="D534" t="s">
        <v>19</v>
      </c>
    </row>
    <row r="535" spans="1:4" x14ac:dyDescent="0.25">
      <c r="A535" t="s">
        <v>13</v>
      </c>
      <c r="B535">
        <v>533</v>
      </c>
      <c r="C535">
        <v>0.61007400000000001</v>
      </c>
      <c r="D535" t="s">
        <v>19</v>
      </c>
    </row>
    <row r="536" spans="1:4" x14ac:dyDescent="0.25">
      <c r="A536" t="s">
        <v>13</v>
      </c>
      <c r="B536">
        <v>534</v>
      </c>
      <c r="C536">
        <v>0.161777</v>
      </c>
      <c r="D536" t="s">
        <v>19</v>
      </c>
    </row>
    <row r="537" spans="1:4" x14ac:dyDescent="0.25">
      <c r="A537" t="s">
        <v>13</v>
      </c>
      <c r="B537">
        <v>535</v>
      </c>
      <c r="C537">
        <v>5.2741000000000003E-2</v>
      </c>
      <c r="D537" t="s">
        <v>19</v>
      </c>
    </row>
    <row r="538" spans="1:4" x14ac:dyDescent="0.25">
      <c r="A538" t="s">
        <v>13</v>
      </c>
      <c r="B538">
        <v>536</v>
      </c>
      <c r="C538">
        <v>2.9700000000000001E-4</v>
      </c>
      <c r="D538" t="s">
        <v>19</v>
      </c>
    </row>
    <row r="539" spans="1:4" x14ac:dyDescent="0.25">
      <c r="A539" t="s">
        <v>13</v>
      </c>
      <c r="B539">
        <v>537</v>
      </c>
      <c r="C539">
        <v>1.4799999999999999E-4</v>
      </c>
      <c r="D539" t="s">
        <v>19</v>
      </c>
    </row>
    <row r="540" spans="1:4" x14ac:dyDescent="0.25">
      <c r="A540" t="s">
        <v>13</v>
      </c>
      <c r="B540">
        <v>538</v>
      </c>
      <c r="C540">
        <v>0.42829600000000001</v>
      </c>
      <c r="D540" t="s">
        <v>19</v>
      </c>
    </row>
    <row r="541" spans="1:4" x14ac:dyDescent="0.25">
      <c r="A541" t="s">
        <v>13</v>
      </c>
      <c r="B541">
        <v>539</v>
      </c>
      <c r="C541">
        <v>2.3556000000000001E-2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7.9702999999999996E-2</v>
      </c>
      <c r="D544" t="s">
        <v>19</v>
      </c>
    </row>
    <row r="545" spans="1:4" x14ac:dyDescent="0.25">
      <c r="A545" t="s">
        <v>13</v>
      </c>
      <c r="B545">
        <v>543</v>
      </c>
      <c r="C545">
        <v>2.9700000000000001E-4</v>
      </c>
      <c r="D545" t="s">
        <v>19</v>
      </c>
    </row>
    <row r="546" spans="1:4" x14ac:dyDescent="0.25">
      <c r="A546" t="s">
        <v>13</v>
      </c>
      <c r="B546">
        <v>544</v>
      </c>
      <c r="C546">
        <v>0</v>
      </c>
      <c r="D546" t="s">
        <v>19</v>
      </c>
    </row>
    <row r="547" spans="1:4" x14ac:dyDescent="0.25">
      <c r="A547" t="s">
        <v>13</v>
      </c>
      <c r="B547">
        <v>545</v>
      </c>
      <c r="C547">
        <v>0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0.42666599999999999</v>
      </c>
      <c r="D549" t="s">
        <v>19</v>
      </c>
    </row>
    <row r="550" spans="1:4" x14ac:dyDescent="0.25">
      <c r="A550" t="s">
        <v>13</v>
      </c>
      <c r="B550">
        <v>548</v>
      </c>
      <c r="C550">
        <v>0</v>
      </c>
      <c r="D550" t="s">
        <v>19</v>
      </c>
    </row>
    <row r="551" spans="1:4" x14ac:dyDescent="0.25">
      <c r="A551" t="s">
        <v>13</v>
      </c>
      <c r="B551">
        <v>549</v>
      </c>
      <c r="C551">
        <v>0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0.112445</v>
      </c>
      <c r="D553" t="s">
        <v>19</v>
      </c>
    </row>
    <row r="554" spans="1:4" x14ac:dyDescent="0.25">
      <c r="A554" t="s">
        <v>13</v>
      </c>
      <c r="B554">
        <v>552</v>
      </c>
      <c r="C554">
        <v>1.0369999999999999E-3</v>
      </c>
      <c r="D554" t="s">
        <v>19</v>
      </c>
    </row>
    <row r="555" spans="1:4" x14ac:dyDescent="0.25">
      <c r="A555" t="s">
        <v>13</v>
      </c>
      <c r="B555">
        <v>553</v>
      </c>
      <c r="C555">
        <v>7.4100000000000001E-4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5.777E-3</v>
      </c>
      <c r="D557" t="s">
        <v>19</v>
      </c>
    </row>
    <row r="558" spans="1:4" x14ac:dyDescent="0.25">
      <c r="A558" t="s">
        <v>13</v>
      </c>
      <c r="B558">
        <v>556</v>
      </c>
      <c r="C558">
        <v>0.56681499999999996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1.4799999999999999E-4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0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5.4962999999999998E-2</v>
      </c>
      <c r="D564" t="s">
        <v>19</v>
      </c>
    </row>
    <row r="565" spans="1:4" x14ac:dyDescent="0.25">
      <c r="A565" t="s">
        <v>13</v>
      </c>
      <c r="B565">
        <v>563</v>
      </c>
      <c r="C565">
        <v>0.72370400000000001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3.7039999999999998E-3</v>
      </c>
      <c r="D568" t="s">
        <v>19</v>
      </c>
    </row>
    <row r="569" spans="1:4" x14ac:dyDescent="0.25">
      <c r="A569" t="s">
        <v>13</v>
      </c>
      <c r="B569">
        <v>567</v>
      </c>
      <c r="C569">
        <v>7.4815000000000006E-2</v>
      </c>
      <c r="D569" t="s">
        <v>19</v>
      </c>
    </row>
    <row r="570" spans="1:4" x14ac:dyDescent="0.25">
      <c r="A570" t="s">
        <v>13</v>
      </c>
      <c r="B570">
        <v>568</v>
      </c>
      <c r="C570">
        <v>1.4799999999999999E-4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0</v>
      </c>
      <c r="D572" t="s">
        <v>19</v>
      </c>
    </row>
    <row r="573" spans="1:4" x14ac:dyDescent="0.25">
      <c r="A573" t="s">
        <v>13</v>
      </c>
      <c r="B573">
        <v>571</v>
      </c>
      <c r="C573">
        <v>2.9599999999999998E-4</v>
      </c>
      <c r="D573" t="s">
        <v>19</v>
      </c>
    </row>
    <row r="574" spans="1:4" x14ac:dyDescent="0.25">
      <c r="A574" t="s">
        <v>13</v>
      </c>
      <c r="B574">
        <v>572</v>
      </c>
      <c r="C574">
        <v>2.9599999999999998E-4</v>
      </c>
      <c r="D574" t="s">
        <v>19</v>
      </c>
    </row>
    <row r="575" spans="1:4" x14ac:dyDescent="0.25">
      <c r="A575" t="s">
        <v>13</v>
      </c>
      <c r="B575">
        <v>573</v>
      </c>
      <c r="C575">
        <v>0.16059300000000001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3.2295999999999998E-2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4.4499999999999997E-4</v>
      </c>
      <c r="D579" t="s">
        <v>19</v>
      </c>
    </row>
    <row r="580" spans="1:4" x14ac:dyDescent="0.25">
      <c r="A580" t="s">
        <v>13</v>
      </c>
      <c r="B580">
        <v>578</v>
      </c>
      <c r="C580">
        <v>0</v>
      </c>
      <c r="D580" t="s">
        <v>19</v>
      </c>
    </row>
    <row r="581" spans="1:4" x14ac:dyDescent="0.25">
      <c r="A581" t="s">
        <v>13</v>
      </c>
      <c r="B581">
        <v>579</v>
      </c>
      <c r="C581">
        <v>0.326963</v>
      </c>
      <c r="D581" t="s">
        <v>19</v>
      </c>
    </row>
    <row r="582" spans="1:4" x14ac:dyDescent="0.25">
      <c r="A582" t="s">
        <v>13</v>
      </c>
      <c r="B582">
        <v>580</v>
      </c>
      <c r="C582">
        <v>3.5999999999999997E-2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4.6962999999999998E-2</v>
      </c>
      <c r="D584" t="s">
        <v>19</v>
      </c>
    </row>
    <row r="585" spans="1:4" x14ac:dyDescent="0.25">
      <c r="A585" t="s">
        <v>13</v>
      </c>
      <c r="B585">
        <v>583</v>
      </c>
      <c r="C585">
        <v>4.6814000000000001E-2</v>
      </c>
      <c r="D585" t="s">
        <v>19</v>
      </c>
    </row>
    <row r="586" spans="1:4" x14ac:dyDescent="0.25">
      <c r="A586" t="s">
        <v>13</v>
      </c>
      <c r="B586">
        <v>584</v>
      </c>
      <c r="C586">
        <v>1.4899999999999999E-4</v>
      </c>
      <c r="D586" t="s">
        <v>19</v>
      </c>
    </row>
    <row r="587" spans="1:4" x14ac:dyDescent="0.25">
      <c r="A587" t="s">
        <v>13</v>
      </c>
      <c r="B587">
        <v>585</v>
      </c>
      <c r="C587">
        <v>4.44E-4</v>
      </c>
      <c r="D587" t="s">
        <v>19</v>
      </c>
    </row>
    <row r="588" spans="1:4" x14ac:dyDescent="0.25">
      <c r="A588" t="s">
        <v>13</v>
      </c>
      <c r="B588">
        <v>586</v>
      </c>
      <c r="C588">
        <v>0.15303700000000001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0.59274099999999996</v>
      </c>
      <c r="D590" t="s">
        <v>19</v>
      </c>
    </row>
    <row r="591" spans="1:4" x14ac:dyDescent="0.25">
      <c r="A591" t="s">
        <v>13</v>
      </c>
      <c r="B591">
        <v>589</v>
      </c>
      <c r="C591">
        <v>0</v>
      </c>
      <c r="D591" t="s">
        <v>19</v>
      </c>
    </row>
    <row r="592" spans="1:4" x14ac:dyDescent="0.25">
      <c r="A592" t="s">
        <v>13</v>
      </c>
      <c r="B592">
        <v>590</v>
      </c>
      <c r="C592">
        <v>4.1479999999999998E-3</v>
      </c>
      <c r="D592" t="s">
        <v>19</v>
      </c>
    </row>
    <row r="593" spans="1:4" x14ac:dyDescent="0.25">
      <c r="A593" t="s">
        <v>13</v>
      </c>
      <c r="B593">
        <v>591</v>
      </c>
      <c r="C593">
        <v>0.29348200000000002</v>
      </c>
      <c r="D593" t="s">
        <v>19</v>
      </c>
    </row>
    <row r="594" spans="1:4" x14ac:dyDescent="0.25">
      <c r="A594" t="s">
        <v>13</v>
      </c>
      <c r="B594">
        <v>592</v>
      </c>
      <c r="C594">
        <v>4.44E-4</v>
      </c>
      <c r="D594" t="s">
        <v>19</v>
      </c>
    </row>
    <row r="595" spans="1:4" x14ac:dyDescent="0.25">
      <c r="A595" t="s">
        <v>13</v>
      </c>
      <c r="B595">
        <v>593</v>
      </c>
      <c r="C595">
        <v>7.2443999999999995E-2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0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0</v>
      </c>
      <c r="D599" t="s">
        <v>19</v>
      </c>
    </row>
    <row r="600" spans="1:4" x14ac:dyDescent="0.25">
      <c r="A600" t="s">
        <v>13</v>
      </c>
      <c r="B600">
        <v>598</v>
      </c>
      <c r="C600">
        <v>8.8900000000000003E-4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9.6147999999999997E-2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0</v>
      </c>
      <c r="D605" t="s">
        <v>19</v>
      </c>
    </row>
    <row r="606" spans="1:4" x14ac:dyDescent="0.25">
      <c r="A606" t="s">
        <v>13</v>
      </c>
      <c r="B606">
        <v>604</v>
      </c>
      <c r="C606">
        <v>4.6221999999999999E-2</v>
      </c>
      <c r="D606" t="s">
        <v>19</v>
      </c>
    </row>
    <row r="607" spans="1:4" x14ac:dyDescent="0.25">
      <c r="A607" t="s">
        <v>13</v>
      </c>
      <c r="B607">
        <v>605</v>
      </c>
      <c r="C607">
        <v>1.2593E-2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4.1479999999999998E-3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0.14429600000000001</v>
      </c>
      <c r="D611" t="s">
        <v>19</v>
      </c>
    </row>
    <row r="612" spans="1:4" x14ac:dyDescent="0.25">
      <c r="A612" t="s">
        <v>13</v>
      </c>
      <c r="B612">
        <v>610</v>
      </c>
      <c r="C612">
        <v>0</v>
      </c>
      <c r="D612" t="s">
        <v>19</v>
      </c>
    </row>
    <row r="613" spans="1:4" x14ac:dyDescent="0.25">
      <c r="A613" t="s">
        <v>13</v>
      </c>
      <c r="B613">
        <v>611</v>
      </c>
      <c r="C613">
        <v>0.44962999999999997</v>
      </c>
      <c r="D613" t="s">
        <v>19</v>
      </c>
    </row>
    <row r="614" spans="1:4" x14ac:dyDescent="0.25">
      <c r="A614" t="s">
        <v>13</v>
      </c>
      <c r="B614">
        <v>612</v>
      </c>
      <c r="C614">
        <v>0</v>
      </c>
      <c r="D614" t="s">
        <v>19</v>
      </c>
    </row>
    <row r="615" spans="1:4" x14ac:dyDescent="0.25">
      <c r="A615" t="s">
        <v>13</v>
      </c>
      <c r="B615">
        <v>613</v>
      </c>
      <c r="C615">
        <v>1.4799999999999999E-4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2.9599999999999998E-4</v>
      </c>
      <c r="D616" t="s">
        <v>19</v>
      </c>
    </row>
    <row r="617" spans="1:4" x14ac:dyDescent="0.25">
      <c r="A617" t="s">
        <v>13</v>
      </c>
      <c r="B617">
        <v>615</v>
      </c>
      <c r="C617">
        <v>8.9777999999999997E-2</v>
      </c>
      <c r="D617" t="s">
        <v>19</v>
      </c>
    </row>
    <row r="618" spans="1:4" x14ac:dyDescent="0.25">
      <c r="A618" t="s">
        <v>13</v>
      </c>
      <c r="B618">
        <v>616</v>
      </c>
      <c r="C618">
        <v>1.4799999999999999E-4</v>
      </c>
      <c r="D618" t="s">
        <v>19</v>
      </c>
    </row>
    <row r="619" spans="1:4" x14ac:dyDescent="0.25">
      <c r="A619" t="s">
        <v>13</v>
      </c>
      <c r="B619">
        <v>617</v>
      </c>
      <c r="C619">
        <v>7.7925999999999995E-2</v>
      </c>
      <c r="D619" t="s">
        <v>19</v>
      </c>
    </row>
    <row r="620" spans="1:4" x14ac:dyDescent="0.25">
      <c r="A620" t="s">
        <v>13</v>
      </c>
      <c r="B620">
        <v>618</v>
      </c>
      <c r="C620">
        <v>8.8900000000000003E-4</v>
      </c>
      <c r="D620" t="s">
        <v>19</v>
      </c>
    </row>
    <row r="621" spans="1:4" x14ac:dyDescent="0.25">
      <c r="A621" t="s">
        <v>13</v>
      </c>
      <c r="B621">
        <v>619</v>
      </c>
      <c r="C621">
        <v>5.6592000000000003E-2</v>
      </c>
      <c r="D621" t="s">
        <v>19</v>
      </c>
    </row>
    <row r="622" spans="1:4" x14ac:dyDescent="0.25">
      <c r="A622" t="s">
        <v>13</v>
      </c>
      <c r="B622">
        <v>620</v>
      </c>
      <c r="C622">
        <v>1.4899999999999999E-4</v>
      </c>
      <c r="D622" t="s">
        <v>19</v>
      </c>
    </row>
    <row r="623" spans="1:4" x14ac:dyDescent="0.25">
      <c r="A623" t="s">
        <v>13</v>
      </c>
      <c r="B623">
        <v>621</v>
      </c>
      <c r="C623">
        <v>0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0</v>
      </c>
      <c r="D625" t="s">
        <v>19</v>
      </c>
    </row>
    <row r="626" spans="1:4" x14ac:dyDescent="0.25">
      <c r="A626" t="s">
        <v>13</v>
      </c>
      <c r="B626">
        <v>624</v>
      </c>
      <c r="C626">
        <v>8.0000000000000002E-3</v>
      </c>
      <c r="D626" t="s">
        <v>19</v>
      </c>
    </row>
    <row r="627" spans="1:4" x14ac:dyDescent="0.25">
      <c r="A627" t="s">
        <v>13</v>
      </c>
      <c r="B627">
        <v>625</v>
      </c>
      <c r="C627">
        <v>1.4074E-2</v>
      </c>
      <c r="D627" t="s">
        <v>19</v>
      </c>
    </row>
    <row r="628" spans="1:4" x14ac:dyDescent="0.25">
      <c r="A628" t="s">
        <v>13</v>
      </c>
      <c r="B628">
        <v>626</v>
      </c>
      <c r="C628">
        <v>0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0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0.24385200000000001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0.28592499999999998</v>
      </c>
      <c r="D634" t="s">
        <v>19</v>
      </c>
    </row>
    <row r="635" spans="1:4" x14ac:dyDescent="0.25">
      <c r="A635" t="s">
        <v>13</v>
      </c>
      <c r="B635">
        <v>633</v>
      </c>
      <c r="C635">
        <v>2.9700000000000001E-4</v>
      </c>
      <c r="D635" t="s">
        <v>19</v>
      </c>
    </row>
    <row r="636" spans="1:4" x14ac:dyDescent="0.25">
      <c r="A636" t="s">
        <v>13</v>
      </c>
      <c r="B636">
        <v>634</v>
      </c>
      <c r="C636">
        <v>4.5919999999999997E-3</v>
      </c>
      <c r="D636" t="s">
        <v>19</v>
      </c>
    </row>
    <row r="637" spans="1:4" x14ac:dyDescent="0.25">
      <c r="A637" t="s">
        <v>13</v>
      </c>
      <c r="B637">
        <v>635</v>
      </c>
      <c r="C637">
        <v>0</v>
      </c>
      <c r="D637" t="s">
        <v>19</v>
      </c>
    </row>
    <row r="638" spans="1:4" x14ac:dyDescent="0.25">
      <c r="A638" t="s">
        <v>13</v>
      </c>
      <c r="B638">
        <v>636</v>
      </c>
      <c r="C638">
        <v>2.4740999999999999E-2</v>
      </c>
      <c r="D638" t="s">
        <v>19</v>
      </c>
    </row>
    <row r="639" spans="1:4" x14ac:dyDescent="0.25">
      <c r="A639" t="s">
        <v>13</v>
      </c>
      <c r="B639">
        <v>637</v>
      </c>
      <c r="C639">
        <v>0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1.4799999999999999E-4</v>
      </c>
      <c r="D641" t="s">
        <v>19</v>
      </c>
    </row>
    <row r="642" spans="1:4" x14ac:dyDescent="0.25">
      <c r="A642" t="s">
        <v>13</v>
      </c>
      <c r="B642">
        <v>640</v>
      </c>
      <c r="C642">
        <v>6.6670000000000002E-3</v>
      </c>
      <c r="D642" t="s">
        <v>19</v>
      </c>
    </row>
    <row r="643" spans="1:4" x14ac:dyDescent="0.25">
      <c r="A643" t="s">
        <v>13</v>
      </c>
      <c r="B643">
        <v>641</v>
      </c>
      <c r="C643">
        <v>1.4799999999999999E-4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4.44E-4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8.5333999999999993E-2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0.104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0.36666700000000002</v>
      </c>
      <c r="D651" t="s">
        <v>19</v>
      </c>
    </row>
    <row r="652" spans="1:4" x14ac:dyDescent="0.25">
      <c r="A652" t="s">
        <v>13</v>
      </c>
      <c r="B652">
        <v>650</v>
      </c>
      <c r="C652">
        <v>5.9199999999999997E-4</v>
      </c>
      <c r="D652" t="s">
        <v>19</v>
      </c>
    </row>
    <row r="653" spans="1:4" x14ac:dyDescent="0.25">
      <c r="A653" t="s">
        <v>13</v>
      </c>
      <c r="B653">
        <v>651</v>
      </c>
      <c r="C653">
        <v>0.245333</v>
      </c>
      <c r="D653" t="s">
        <v>19</v>
      </c>
    </row>
    <row r="654" spans="1:4" x14ac:dyDescent="0.25">
      <c r="A654" t="s">
        <v>13</v>
      </c>
      <c r="B654">
        <v>652</v>
      </c>
      <c r="C654">
        <v>0.42577799999999999</v>
      </c>
      <c r="D654" t="s">
        <v>19</v>
      </c>
    </row>
    <row r="655" spans="1:4" x14ac:dyDescent="0.25">
      <c r="A655" t="s">
        <v>13</v>
      </c>
      <c r="B655">
        <v>653</v>
      </c>
      <c r="C655">
        <v>8.3111000000000004E-2</v>
      </c>
      <c r="D655" t="s">
        <v>19</v>
      </c>
    </row>
    <row r="656" spans="1:4" x14ac:dyDescent="0.25">
      <c r="A656" t="s">
        <v>13</v>
      </c>
      <c r="B656">
        <v>654</v>
      </c>
      <c r="C656">
        <v>5.9199999999999997E-4</v>
      </c>
      <c r="D656" t="s">
        <v>19</v>
      </c>
    </row>
    <row r="657" spans="1:4" x14ac:dyDescent="0.25">
      <c r="A657" t="s">
        <v>13</v>
      </c>
      <c r="B657">
        <v>655</v>
      </c>
      <c r="C657">
        <v>0</v>
      </c>
      <c r="D657" t="s">
        <v>19</v>
      </c>
    </row>
    <row r="658" spans="1:4" x14ac:dyDescent="0.25">
      <c r="A658" t="s">
        <v>13</v>
      </c>
      <c r="B658">
        <v>656</v>
      </c>
      <c r="C658">
        <v>4.4499999999999997E-4</v>
      </c>
      <c r="D658" t="s">
        <v>19</v>
      </c>
    </row>
    <row r="659" spans="1:4" x14ac:dyDescent="0.25">
      <c r="A659" t="s">
        <v>13</v>
      </c>
      <c r="B659">
        <v>657</v>
      </c>
      <c r="C659">
        <v>0</v>
      </c>
      <c r="D659" t="s">
        <v>19</v>
      </c>
    </row>
    <row r="660" spans="1:4" x14ac:dyDescent="0.25">
      <c r="A660" t="s">
        <v>13</v>
      </c>
      <c r="B660">
        <v>658</v>
      </c>
      <c r="C660">
        <v>7.4100000000000001E-4</v>
      </c>
      <c r="D660" t="s">
        <v>19</v>
      </c>
    </row>
    <row r="661" spans="1:4" x14ac:dyDescent="0.25">
      <c r="A661" t="s">
        <v>13</v>
      </c>
      <c r="B661">
        <v>659</v>
      </c>
      <c r="C661">
        <v>5.9702999999999999E-2</v>
      </c>
      <c r="D661" t="s">
        <v>19</v>
      </c>
    </row>
    <row r="662" spans="1:4" x14ac:dyDescent="0.25">
      <c r="A662" t="s">
        <v>13</v>
      </c>
      <c r="B662">
        <v>660</v>
      </c>
      <c r="C662">
        <v>0</v>
      </c>
      <c r="D662" t="s">
        <v>19</v>
      </c>
    </row>
    <row r="663" spans="1:4" x14ac:dyDescent="0.25">
      <c r="A663" t="s">
        <v>13</v>
      </c>
      <c r="B663">
        <v>661</v>
      </c>
      <c r="C663">
        <v>2.9700000000000001E-4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0</v>
      </c>
      <c r="D665" t="s">
        <v>19</v>
      </c>
    </row>
    <row r="666" spans="1:4" x14ac:dyDescent="0.25">
      <c r="A666" t="s">
        <v>13</v>
      </c>
      <c r="B666">
        <v>664</v>
      </c>
      <c r="C666">
        <v>0.30681399999999998</v>
      </c>
      <c r="D666" t="s">
        <v>19</v>
      </c>
    </row>
    <row r="667" spans="1:4" x14ac:dyDescent="0.25">
      <c r="A667" t="s">
        <v>13</v>
      </c>
      <c r="B667">
        <v>665</v>
      </c>
      <c r="C667">
        <v>0.15170400000000001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0.12237000000000001</v>
      </c>
      <c r="D669" t="s">
        <v>19</v>
      </c>
    </row>
    <row r="670" spans="1:4" x14ac:dyDescent="0.25">
      <c r="A670" t="s">
        <v>13</v>
      </c>
      <c r="B670">
        <v>668</v>
      </c>
      <c r="C670">
        <v>0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5.9199999999999997E-4</v>
      </c>
      <c r="D673" t="s">
        <v>19</v>
      </c>
    </row>
    <row r="674" spans="1:4" x14ac:dyDescent="0.25">
      <c r="A674" t="s">
        <v>13</v>
      </c>
      <c r="B674">
        <v>672</v>
      </c>
      <c r="C674">
        <v>7.4100000000000001E-4</v>
      </c>
      <c r="D674" t="s">
        <v>19</v>
      </c>
    </row>
    <row r="675" spans="1:4" x14ac:dyDescent="0.25">
      <c r="A675" t="s">
        <v>13</v>
      </c>
      <c r="B675">
        <v>673</v>
      </c>
      <c r="C675">
        <v>6.9481000000000001E-2</v>
      </c>
      <c r="D675" t="s">
        <v>19</v>
      </c>
    </row>
    <row r="676" spans="1:4" x14ac:dyDescent="0.25">
      <c r="A676" t="s">
        <v>13</v>
      </c>
      <c r="B676">
        <v>674</v>
      </c>
      <c r="C676">
        <v>0.40681499999999998</v>
      </c>
      <c r="D676" t="s">
        <v>19</v>
      </c>
    </row>
    <row r="677" spans="1:4" x14ac:dyDescent="0.25">
      <c r="A677" t="s">
        <v>13</v>
      </c>
      <c r="B677">
        <v>675</v>
      </c>
      <c r="C677">
        <v>1.4799999999999999E-4</v>
      </c>
      <c r="D677" t="s">
        <v>19</v>
      </c>
    </row>
    <row r="678" spans="1:4" x14ac:dyDescent="0.25">
      <c r="A678" t="s">
        <v>13</v>
      </c>
      <c r="B678">
        <v>676</v>
      </c>
      <c r="C678">
        <v>1.4799999999999999E-4</v>
      </c>
      <c r="D678" t="s">
        <v>19</v>
      </c>
    </row>
    <row r="679" spans="1:4" x14ac:dyDescent="0.25">
      <c r="A679" t="s">
        <v>13</v>
      </c>
      <c r="B679">
        <v>677</v>
      </c>
      <c r="C679">
        <v>4.4499999999999997E-4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1.4799999999999999E-4</v>
      </c>
      <c r="D681" t="s">
        <v>19</v>
      </c>
    </row>
    <row r="682" spans="1:4" x14ac:dyDescent="0.25">
      <c r="A682" t="s">
        <v>13</v>
      </c>
      <c r="B682">
        <v>680</v>
      </c>
      <c r="C682">
        <v>7.8814999999999996E-2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4.44E-4</v>
      </c>
      <c r="D684" t="s">
        <v>19</v>
      </c>
    </row>
    <row r="685" spans="1:4" x14ac:dyDescent="0.25">
      <c r="A685" t="s">
        <v>13</v>
      </c>
      <c r="B685">
        <v>683</v>
      </c>
      <c r="C685">
        <v>5.9259999999999998E-3</v>
      </c>
      <c r="D685" t="s">
        <v>19</v>
      </c>
    </row>
    <row r="686" spans="1:4" x14ac:dyDescent="0.25">
      <c r="A686" t="s">
        <v>13</v>
      </c>
      <c r="B686">
        <v>684</v>
      </c>
      <c r="C686">
        <v>1.4799999999999999E-4</v>
      </c>
      <c r="D686" t="s">
        <v>19</v>
      </c>
    </row>
    <row r="687" spans="1:4" x14ac:dyDescent="0.25">
      <c r="A687" t="s">
        <v>13</v>
      </c>
      <c r="B687">
        <v>685</v>
      </c>
      <c r="C687">
        <v>0.280889</v>
      </c>
      <c r="D687" t="s">
        <v>19</v>
      </c>
    </row>
    <row r="688" spans="1:4" x14ac:dyDescent="0.25">
      <c r="A688" t="s">
        <v>13</v>
      </c>
      <c r="B688">
        <v>686</v>
      </c>
      <c r="C688">
        <v>7.4100000000000001E-4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1.8667E-2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1.0369999999999999E-3</v>
      </c>
      <c r="D692" t="s">
        <v>19</v>
      </c>
    </row>
    <row r="693" spans="1:4" x14ac:dyDescent="0.25">
      <c r="A693" t="s">
        <v>13</v>
      </c>
      <c r="B693">
        <v>691</v>
      </c>
      <c r="C693">
        <v>0.114963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6.2222E-2</v>
      </c>
      <c r="D695" t="s">
        <v>19</v>
      </c>
    </row>
    <row r="696" spans="1:4" x14ac:dyDescent="0.25">
      <c r="A696" t="s">
        <v>13</v>
      </c>
      <c r="B696">
        <v>694</v>
      </c>
      <c r="C696">
        <v>8.1925999999999999E-2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1.6889000000000001E-2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5.9199999999999997E-4</v>
      </c>
      <c r="D701" t="s">
        <v>19</v>
      </c>
    </row>
    <row r="702" spans="1:4" x14ac:dyDescent="0.25">
      <c r="A702" t="s">
        <v>13</v>
      </c>
      <c r="B702">
        <v>700</v>
      </c>
      <c r="C702">
        <v>9.0666999999999998E-2</v>
      </c>
      <c r="D702" t="s">
        <v>19</v>
      </c>
    </row>
    <row r="703" spans="1:4" x14ac:dyDescent="0.25">
      <c r="A703" t="s">
        <v>13</v>
      </c>
      <c r="B703">
        <v>701</v>
      </c>
      <c r="C703">
        <v>0.101926</v>
      </c>
      <c r="D703" t="s">
        <v>19</v>
      </c>
    </row>
    <row r="704" spans="1:4" x14ac:dyDescent="0.25">
      <c r="A704" t="s">
        <v>13</v>
      </c>
      <c r="B704">
        <v>702</v>
      </c>
      <c r="C704">
        <v>5.9249999999999997E-3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1.4899999999999999E-4</v>
      </c>
      <c r="D706" t="s">
        <v>19</v>
      </c>
    </row>
    <row r="707" spans="1:4" x14ac:dyDescent="0.25">
      <c r="A707" t="s">
        <v>13</v>
      </c>
      <c r="B707">
        <v>705</v>
      </c>
      <c r="C707">
        <v>2.9599999999999998E-4</v>
      </c>
      <c r="D707" t="s">
        <v>19</v>
      </c>
    </row>
    <row r="708" spans="1:4" x14ac:dyDescent="0.25">
      <c r="A708" t="s">
        <v>13</v>
      </c>
      <c r="B708">
        <v>706</v>
      </c>
      <c r="C708">
        <v>0.86177800000000004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8.8900000000000003E-4</v>
      </c>
      <c r="D711" t="s">
        <v>19</v>
      </c>
    </row>
    <row r="712" spans="1:4" x14ac:dyDescent="0.25">
      <c r="A712" t="s">
        <v>13</v>
      </c>
      <c r="B712">
        <v>710</v>
      </c>
      <c r="C712">
        <v>0</v>
      </c>
      <c r="D712" t="s">
        <v>19</v>
      </c>
    </row>
    <row r="713" spans="1:4" x14ac:dyDescent="0.25">
      <c r="A713" t="s">
        <v>13</v>
      </c>
      <c r="B713">
        <v>711</v>
      </c>
      <c r="C713">
        <v>0</v>
      </c>
      <c r="D713" t="s">
        <v>19</v>
      </c>
    </row>
    <row r="714" spans="1:4" x14ac:dyDescent="0.25">
      <c r="A714" t="s">
        <v>13</v>
      </c>
      <c r="B714">
        <v>712</v>
      </c>
      <c r="C714">
        <v>0</v>
      </c>
      <c r="D714" t="s">
        <v>19</v>
      </c>
    </row>
    <row r="715" spans="1:4" x14ac:dyDescent="0.25">
      <c r="A715" t="s">
        <v>13</v>
      </c>
      <c r="B715">
        <v>713</v>
      </c>
      <c r="C715">
        <v>0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1.0369999999999999E-3</v>
      </c>
      <c r="D717" t="s">
        <v>19</v>
      </c>
    </row>
    <row r="718" spans="1:4" x14ac:dyDescent="0.25">
      <c r="A718" t="s">
        <v>13</v>
      </c>
      <c r="B718">
        <v>716</v>
      </c>
      <c r="C718">
        <v>0.41925899999999999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0</v>
      </c>
      <c r="D722" t="s">
        <v>19</v>
      </c>
    </row>
    <row r="723" spans="1:4" x14ac:dyDescent="0.25">
      <c r="A723" t="s">
        <v>13</v>
      </c>
      <c r="B723">
        <v>721</v>
      </c>
      <c r="C723">
        <v>0.29822199999999999</v>
      </c>
      <c r="D723" t="s">
        <v>19</v>
      </c>
    </row>
    <row r="724" spans="1:4" x14ac:dyDescent="0.25">
      <c r="A724" t="s">
        <v>13</v>
      </c>
      <c r="B724">
        <v>722</v>
      </c>
      <c r="C724">
        <v>4.4499999999999997E-4</v>
      </c>
      <c r="D724" t="s">
        <v>19</v>
      </c>
    </row>
    <row r="725" spans="1:4" x14ac:dyDescent="0.25">
      <c r="A725" t="s">
        <v>13</v>
      </c>
      <c r="B725">
        <v>723</v>
      </c>
      <c r="C725">
        <v>5.4665999999999999E-2</v>
      </c>
      <c r="D725" t="s">
        <v>19</v>
      </c>
    </row>
    <row r="726" spans="1:4" x14ac:dyDescent="0.25">
      <c r="A726" t="s">
        <v>13</v>
      </c>
      <c r="B726">
        <v>724</v>
      </c>
      <c r="C726">
        <v>2.9700000000000001E-4</v>
      </c>
      <c r="D726" t="s">
        <v>19</v>
      </c>
    </row>
    <row r="727" spans="1:4" x14ac:dyDescent="0.25">
      <c r="A727" t="s">
        <v>13</v>
      </c>
      <c r="B727">
        <v>725</v>
      </c>
      <c r="C727">
        <v>2.9599999999999998E-4</v>
      </c>
      <c r="D727" t="s">
        <v>19</v>
      </c>
    </row>
    <row r="728" spans="1:4" x14ac:dyDescent="0.25">
      <c r="A728" t="s">
        <v>13</v>
      </c>
      <c r="B728">
        <v>726</v>
      </c>
      <c r="C728">
        <v>3.7481E-2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0</v>
      </c>
      <c r="D730" t="s">
        <v>19</v>
      </c>
    </row>
    <row r="731" spans="1:4" x14ac:dyDescent="0.25">
      <c r="A731" t="s">
        <v>13</v>
      </c>
      <c r="B731">
        <v>729</v>
      </c>
      <c r="C731">
        <v>0.21348200000000001</v>
      </c>
      <c r="D731" t="s">
        <v>19</v>
      </c>
    </row>
    <row r="732" spans="1:4" x14ac:dyDescent="0.25">
      <c r="A732" t="s">
        <v>13</v>
      </c>
      <c r="B732">
        <v>730</v>
      </c>
      <c r="C732">
        <v>2.8591999999999999E-2</v>
      </c>
      <c r="D732" t="s">
        <v>19</v>
      </c>
    </row>
    <row r="733" spans="1:4" x14ac:dyDescent="0.25">
      <c r="A733" t="s">
        <v>13</v>
      </c>
      <c r="B733">
        <v>731</v>
      </c>
      <c r="C733">
        <v>0</v>
      </c>
      <c r="D733" t="s">
        <v>19</v>
      </c>
    </row>
    <row r="734" spans="1:4" x14ac:dyDescent="0.25">
      <c r="A734" t="s">
        <v>13</v>
      </c>
      <c r="B734">
        <v>732</v>
      </c>
      <c r="C734">
        <v>1.4899999999999999E-4</v>
      </c>
      <c r="D734" t="s">
        <v>19</v>
      </c>
    </row>
    <row r="735" spans="1:4" x14ac:dyDescent="0.25">
      <c r="A735" t="s">
        <v>13</v>
      </c>
      <c r="B735">
        <v>733</v>
      </c>
      <c r="C735">
        <v>3.5258999999999999E-2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1.3481E-2</v>
      </c>
      <c r="D737" t="s">
        <v>19</v>
      </c>
    </row>
    <row r="738" spans="1:4" x14ac:dyDescent="0.25">
      <c r="A738" t="s">
        <v>13</v>
      </c>
      <c r="B738">
        <v>736</v>
      </c>
      <c r="C738">
        <v>0</v>
      </c>
      <c r="D738" t="s">
        <v>19</v>
      </c>
    </row>
    <row r="739" spans="1:4" x14ac:dyDescent="0.25">
      <c r="A739" t="s">
        <v>13</v>
      </c>
      <c r="B739">
        <v>737</v>
      </c>
      <c r="C739">
        <v>0.31585200000000002</v>
      </c>
      <c r="D739" t="s">
        <v>19</v>
      </c>
    </row>
    <row r="740" spans="1:4" x14ac:dyDescent="0.25">
      <c r="A740" t="s">
        <v>13</v>
      </c>
      <c r="B740">
        <v>738</v>
      </c>
      <c r="C740">
        <v>1.4799999999999999E-4</v>
      </c>
      <c r="D740" t="s">
        <v>19</v>
      </c>
    </row>
    <row r="741" spans="1:4" x14ac:dyDescent="0.25">
      <c r="A741" t="s">
        <v>13</v>
      </c>
      <c r="B741">
        <v>739</v>
      </c>
      <c r="C741">
        <v>0.48770400000000003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1.4799999999999999E-4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3.5560000000000001E-3</v>
      </c>
      <c r="D746" t="s">
        <v>19</v>
      </c>
    </row>
    <row r="747" spans="1:4" x14ac:dyDescent="0.25">
      <c r="A747" t="s">
        <v>13</v>
      </c>
      <c r="B747">
        <v>745</v>
      </c>
      <c r="C747">
        <v>7.3037000000000005E-2</v>
      </c>
      <c r="D747" t="s">
        <v>19</v>
      </c>
    </row>
    <row r="748" spans="1:4" x14ac:dyDescent="0.25">
      <c r="A748" t="s">
        <v>13</v>
      </c>
      <c r="B748">
        <v>746</v>
      </c>
      <c r="C748">
        <v>1.4799999999999999E-4</v>
      </c>
      <c r="D748" t="s">
        <v>19</v>
      </c>
    </row>
    <row r="749" spans="1:4" x14ac:dyDescent="0.25">
      <c r="A749" t="s">
        <v>13</v>
      </c>
      <c r="B749">
        <v>747</v>
      </c>
      <c r="C749">
        <v>0</v>
      </c>
      <c r="D749" t="s">
        <v>19</v>
      </c>
    </row>
    <row r="750" spans="1:4" x14ac:dyDescent="0.25">
      <c r="A750" t="s">
        <v>13</v>
      </c>
      <c r="B750">
        <v>748</v>
      </c>
      <c r="C750">
        <v>2.5481E-2</v>
      </c>
      <c r="D750" t="s">
        <v>19</v>
      </c>
    </row>
    <row r="751" spans="1:4" x14ac:dyDescent="0.25">
      <c r="A751" t="s">
        <v>13</v>
      </c>
      <c r="B751">
        <v>749</v>
      </c>
      <c r="C751">
        <v>2.9700000000000001E-4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0.110222</v>
      </c>
      <c r="D753" t="s">
        <v>19</v>
      </c>
    </row>
    <row r="754" spans="1:4" x14ac:dyDescent="0.25">
      <c r="A754" t="s">
        <v>13</v>
      </c>
      <c r="B754">
        <v>752</v>
      </c>
      <c r="C754">
        <v>1.4799999999999999E-4</v>
      </c>
      <c r="D754" t="s">
        <v>19</v>
      </c>
    </row>
    <row r="755" spans="1:4" x14ac:dyDescent="0.25">
      <c r="A755" t="s">
        <v>13</v>
      </c>
      <c r="B755">
        <v>753</v>
      </c>
      <c r="C755">
        <v>1.0963000000000001E-2</v>
      </c>
      <c r="D755" t="s">
        <v>19</v>
      </c>
    </row>
    <row r="756" spans="1:4" x14ac:dyDescent="0.25">
      <c r="A756" t="s">
        <v>13</v>
      </c>
      <c r="B756">
        <v>754</v>
      </c>
      <c r="C756">
        <v>0</v>
      </c>
      <c r="D756" t="s">
        <v>19</v>
      </c>
    </row>
    <row r="757" spans="1:4" x14ac:dyDescent="0.25">
      <c r="A757" t="s">
        <v>13</v>
      </c>
      <c r="B757">
        <v>755</v>
      </c>
      <c r="C757">
        <v>0</v>
      </c>
      <c r="D757" t="s">
        <v>19</v>
      </c>
    </row>
    <row r="758" spans="1:4" x14ac:dyDescent="0.25">
      <c r="A758" t="s">
        <v>13</v>
      </c>
      <c r="B758">
        <v>756</v>
      </c>
      <c r="C758">
        <v>1.4799999999999999E-4</v>
      </c>
      <c r="D758" t="s">
        <v>19</v>
      </c>
    </row>
    <row r="759" spans="1:4" x14ac:dyDescent="0.25">
      <c r="A759" t="s">
        <v>13</v>
      </c>
      <c r="B759">
        <v>757</v>
      </c>
      <c r="C759">
        <v>4.8890000000000001E-3</v>
      </c>
      <c r="D759" t="s">
        <v>19</v>
      </c>
    </row>
    <row r="760" spans="1:4" x14ac:dyDescent="0.25">
      <c r="A760" t="s">
        <v>13</v>
      </c>
      <c r="B760">
        <v>758</v>
      </c>
      <c r="C760">
        <v>0.58948199999999995</v>
      </c>
      <c r="D760" t="s">
        <v>19</v>
      </c>
    </row>
    <row r="761" spans="1:4" x14ac:dyDescent="0.25">
      <c r="A761" t="s">
        <v>13</v>
      </c>
      <c r="B761">
        <v>759</v>
      </c>
      <c r="C761">
        <v>0.13155500000000001</v>
      </c>
      <c r="D761" t="s">
        <v>19</v>
      </c>
    </row>
    <row r="762" spans="1:4" x14ac:dyDescent="0.25">
      <c r="A762" t="s">
        <v>13</v>
      </c>
      <c r="B762">
        <v>760</v>
      </c>
      <c r="C762">
        <v>6.9037000000000001E-2</v>
      </c>
      <c r="D762" t="s">
        <v>19</v>
      </c>
    </row>
    <row r="763" spans="1:4" x14ac:dyDescent="0.25">
      <c r="A763" t="s">
        <v>13</v>
      </c>
      <c r="B763">
        <v>761</v>
      </c>
      <c r="C763">
        <v>7.6592999999999994E-2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0.13881499999999999</v>
      </c>
      <c r="D765" t="s">
        <v>19</v>
      </c>
    </row>
    <row r="766" spans="1:4" x14ac:dyDescent="0.25">
      <c r="A766" t="s">
        <v>13</v>
      </c>
      <c r="B766">
        <v>764</v>
      </c>
      <c r="C766">
        <v>1.4799999999999999E-4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2.9599999999999998E-4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9.1999999999999998E-2</v>
      </c>
      <c r="D771" t="s">
        <v>19</v>
      </c>
    </row>
    <row r="772" spans="1:4" x14ac:dyDescent="0.25">
      <c r="A772" t="s">
        <v>13</v>
      </c>
      <c r="B772">
        <v>770</v>
      </c>
      <c r="C772">
        <v>8.2667000000000004E-2</v>
      </c>
      <c r="D772" t="s">
        <v>19</v>
      </c>
    </row>
    <row r="773" spans="1:4" x14ac:dyDescent="0.25">
      <c r="A773" t="s">
        <v>13</v>
      </c>
      <c r="B773">
        <v>771</v>
      </c>
      <c r="C773">
        <v>5.0369999999999998E-3</v>
      </c>
      <c r="D773" t="s">
        <v>19</v>
      </c>
    </row>
    <row r="774" spans="1:4" x14ac:dyDescent="0.25">
      <c r="A774" t="s">
        <v>13</v>
      </c>
      <c r="B774">
        <v>772</v>
      </c>
      <c r="C774">
        <v>1.4799999999999999E-4</v>
      </c>
      <c r="D774" t="s">
        <v>19</v>
      </c>
    </row>
    <row r="775" spans="1:4" x14ac:dyDescent="0.25">
      <c r="A775" t="s">
        <v>13</v>
      </c>
      <c r="B775">
        <v>773</v>
      </c>
      <c r="C775">
        <v>0.226074</v>
      </c>
      <c r="D775" t="s">
        <v>19</v>
      </c>
    </row>
    <row r="776" spans="1:4" x14ac:dyDescent="0.25">
      <c r="A776" t="s">
        <v>13</v>
      </c>
      <c r="B776">
        <v>774</v>
      </c>
      <c r="C776">
        <v>1.4799999999999999E-4</v>
      </c>
      <c r="D776" t="s">
        <v>19</v>
      </c>
    </row>
    <row r="777" spans="1:4" x14ac:dyDescent="0.25">
      <c r="A777" t="s">
        <v>13</v>
      </c>
      <c r="B777">
        <v>775</v>
      </c>
      <c r="C777">
        <v>0</v>
      </c>
      <c r="D777" t="s">
        <v>19</v>
      </c>
    </row>
    <row r="778" spans="1:4" x14ac:dyDescent="0.25">
      <c r="A778" t="s">
        <v>13</v>
      </c>
      <c r="B778">
        <v>776</v>
      </c>
      <c r="C778">
        <v>2.9700000000000001E-4</v>
      </c>
      <c r="D778" t="s">
        <v>19</v>
      </c>
    </row>
    <row r="779" spans="1:4" x14ac:dyDescent="0.25">
      <c r="A779" t="s">
        <v>13</v>
      </c>
      <c r="B779">
        <v>777</v>
      </c>
      <c r="C779">
        <v>1.4799999999999999E-4</v>
      </c>
      <c r="D779" t="s">
        <v>19</v>
      </c>
    </row>
    <row r="780" spans="1:4" x14ac:dyDescent="0.25">
      <c r="A780" t="s">
        <v>13</v>
      </c>
      <c r="B780">
        <v>778</v>
      </c>
      <c r="C780">
        <v>2.9599999999999998E-4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2.9599999999999998E-4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4.8592999999999997E-2</v>
      </c>
      <c r="D784" t="s">
        <v>19</v>
      </c>
    </row>
    <row r="785" spans="1:4" x14ac:dyDescent="0.25">
      <c r="A785" t="s">
        <v>13</v>
      </c>
      <c r="B785">
        <v>783</v>
      </c>
      <c r="C785">
        <v>3.3778000000000002E-2</v>
      </c>
      <c r="D785" t="s">
        <v>19</v>
      </c>
    </row>
    <row r="786" spans="1:4" x14ac:dyDescent="0.25">
      <c r="A786" t="s">
        <v>13</v>
      </c>
      <c r="B786">
        <v>784</v>
      </c>
      <c r="C786">
        <v>1.4799999999999999E-4</v>
      </c>
      <c r="D786" t="s">
        <v>19</v>
      </c>
    </row>
    <row r="787" spans="1:4" x14ac:dyDescent="0.25">
      <c r="A787" t="s">
        <v>13</v>
      </c>
      <c r="B787">
        <v>785</v>
      </c>
      <c r="C787">
        <v>0.82414799999999999</v>
      </c>
      <c r="D787" t="s">
        <v>19</v>
      </c>
    </row>
    <row r="788" spans="1:4" x14ac:dyDescent="0.25">
      <c r="A788" t="s">
        <v>13</v>
      </c>
      <c r="B788">
        <v>786</v>
      </c>
      <c r="C788">
        <v>0.25614799999999999</v>
      </c>
      <c r="D788" t="s">
        <v>19</v>
      </c>
    </row>
    <row r="789" spans="1:4" x14ac:dyDescent="0.25">
      <c r="A789" t="s">
        <v>13</v>
      </c>
      <c r="B789">
        <v>787</v>
      </c>
      <c r="C789">
        <v>4.4499999999999997E-4</v>
      </c>
      <c r="D789" t="s">
        <v>19</v>
      </c>
    </row>
    <row r="790" spans="1:4" x14ac:dyDescent="0.25">
      <c r="A790" t="s">
        <v>13</v>
      </c>
      <c r="B790">
        <v>788</v>
      </c>
      <c r="C790">
        <v>0.38429600000000003</v>
      </c>
      <c r="D790" t="s">
        <v>19</v>
      </c>
    </row>
    <row r="791" spans="1:4" x14ac:dyDescent="0.25">
      <c r="A791" t="s">
        <v>13</v>
      </c>
      <c r="B791">
        <v>789</v>
      </c>
      <c r="C791">
        <v>0</v>
      </c>
      <c r="D791" t="s">
        <v>19</v>
      </c>
    </row>
    <row r="792" spans="1:4" x14ac:dyDescent="0.25">
      <c r="A792" t="s">
        <v>13</v>
      </c>
      <c r="B792">
        <v>790</v>
      </c>
      <c r="C792">
        <v>2.0296000000000002E-2</v>
      </c>
      <c r="D792" t="s">
        <v>19</v>
      </c>
    </row>
    <row r="793" spans="1:4" x14ac:dyDescent="0.25">
      <c r="A793" t="s">
        <v>13</v>
      </c>
      <c r="B793">
        <v>791</v>
      </c>
      <c r="C793">
        <v>6.3709999999999999E-3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9.1407000000000002E-2</v>
      </c>
      <c r="D795" t="s">
        <v>19</v>
      </c>
    </row>
    <row r="796" spans="1:4" x14ac:dyDescent="0.25">
      <c r="A796" t="s">
        <v>13</v>
      </c>
      <c r="B796">
        <v>794</v>
      </c>
      <c r="C796">
        <v>7.8963000000000005E-2</v>
      </c>
      <c r="D796" t="s">
        <v>19</v>
      </c>
    </row>
    <row r="797" spans="1:4" x14ac:dyDescent="0.25">
      <c r="A797" t="s">
        <v>13</v>
      </c>
      <c r="B797">
        <v>795</v>
      </c>
      <c r="C797">
        <v>1.3037E-2</v>
      </c>
      <c r="D797" t="s">
        <v>19</v>
      </c>
    </row>
    <row r="798" spans="1:4" x14ac:dyDescent="0.25">
      <c r="A798" t="s">
        <v>13</v>
      </c>
      <c r="B798">
        <v>796</v>
      </c>
      <c r="C798">
        <v>1.6445000000000001E-2</v>
      </c>
      <c r="D798" t="s">
        <v>19</v>
      </c>
    </row>
    <row r="799" spans="1:4" x14ac:dyDescent="0.25">
      <c r="A799" t="s">
        <v>20</v>
      </c>
      <c r="B799">
        <v>797</v>
      </c>
      <c r="C799">
        <v>1.4814000000000001E-2</v>
      </c>
      <c r="D799" t="s">
        <v>21</v>
      </c>
    </row>
    <row r="800" spans="1:4" x14ac:dyDescent="0.25">
      <c r="A800" t="s">
        <v>10</v>
      </c>
      <c r="B800">
        <v>798</v>
      </c>
      <c r="C800">
        <v>7.5550000000000001E-3</v>
      </c>
      <c r="D800" t="s">
        <v>22</v>
      </c>
    </row>
    <row r="801" spans="1:4" x14ac:dyDescent="0.25">
      <c r="A801" t="s">
        <v>13</v>
      </c>
      <c r="B801">
        <v>799</v>
      </c>
      <c r="C801">
        <v>9.1837</v>
      </c>
      <c r="D801" t="s">
        <v>19</v>
      </c>
    </row>
    <row r="802" spans="1:4" x14ac:dyDescent="0.25">
      <c r="A802" t="s">
        <v>13</v>
      </c>
      <c r="B802">
        <v>800</v>
      </c>
      <c r="C802">
        <v>3.8683000000000001</v>
      </c>
      <c r="D802" t="s">
        <v>19</v>
      </c>
    </row>
    <row r="803" spans="1:4" x14ac:dyDescent="0.25">
      <c r="A803" t="s">
        <v>13</v>
      </c>
      <c r="B803">
        <v>801</v>
      </c>
      <c r="C803">
        <v>0.87392599999999998</v>
      </c>
      <c r="D803" t="s">
        <v>19</v>
      </c>
    </row>
    <row r="804" spans="1:4" x14ac:dyDescent="0.25">
      <c r="A804" t="s">
        <v>20</v>
      </c>
      <c r="B804">
        <v>802</v>
      </c>
      <c r="C804">
        <v>4.9778000000000003E-2</v>
      </c>
      <c r="D804" t="s">
        <v>23</v>
      </c>
    </row>
    <row r="805" spans="1:4" x14ac:dyDescent="0.25">
      <c r="A805" t="s">
        <v>20</v>
      </c>
      <c r="B805">
        <v>803</v>
      </c>
      <c r="C805">
        <v>1.9111E-2</v>
      </c>
      <c r="D805" t="s">
        <v>24</v>
      </c>
    </row>
    <row r="806" spans="1:4" x14ac:dyDescent="0.25">
      <c r="A806" t="s">
        <v>20</v>
      </c>
      <c r="B806">
        <v>804</v>
      </c>
      <c r="C806">
        <v>3.5704E-2</v>
      </c>
      <c r="D806" t="s">
        <v>25</v>
      </c>
    </row>
    <row r="807" spans="1:4" x14ac:dyDescent="0.25">
      <c r="A807" t="s">
        <v>20</v>
      </c>
      <c r="B807">
        <v>805</v>
      </c>
      <c r="C807">
        <v>3.1259000000000002E-2</v>
      </c>
      <c r="D807" t="s">
        <v>25</v>
      </c>
    </row>
    <row r="808" spans="1:4" x14ac:dyDescent="0.25">
      <c r="A808" t="s">
        <v>20</v>
      </c>
      <c r="B808">
        <v>806</v>
      </c>
      <c r="C808">
        <v>2.9481E-2</v>
      </c>
      <c r="D808" t="s">
        <v>25</v>
      </c>
    </row>
    <row r="809" spans="1:4" x14ac:dyDescent="0.25">
      <c r="A809" t="s">
        <v>20</v>
      </c>
      <c r="B809">
        <v>807</v>
      </c>
      <c r="C809">
        <v>2.7407999999999998E-2</v>
      </c>
      <c r="D809" t="s">
        <v>25</v>
      </c>
    </row>
    <row r="810" spans="1:4" x14ac:dyDescent="0.25">
      <c r="A810" t="s">
        <v>20</v>
      </c>
      <c r="B810">
        <v>808</v>
      </c>
      <c r="C810">
        <v>2.7702999999999998E-2</v>
      </c>
      <c r="D810" t="s">
        <v>25</v>
      </c>
    </row>
    <row r="811" spans="1:4" x14ac:dyDescent="0.25">
      <c r="A811" t="s">
        <v>20</v>
      </c>
      <c r="B811">
        <v>809</v>
      </c>
      <c r="C811">
        <v>0.133629</v>
      </c>
      <c r="D811" t="s">
        <v>26</v>
      </c>
    </row>
    <row r="812" spans="1:4" x14ac:dyDescent="0.25">
      <c r="A812" t="s">
        <v>20</v>
      </c>
      <c r="B812">
        <v>810</v>
      </c>
      <c r="C812">
        <v>1.8370999999999998E-2</v>
      </c>
      <c r="D812" t="s">
        <v>24</v>
      </c>
    </row>
    <row r="813" spans="1:4" x14ac:dyDescent="0.25">
      <c r="A813" t="s">
        <v>20</v>
      </c>
      <c r="B813">
        <v>811</v>
      </c>
      <c r="C813">
        <v>3.5111000000000003E-2</v>
      </c>
      <c r="D813" t="s">
        <v>25</v>
      </c>
    </row>
    <row r="814" spans="1:4" x14ac:dyDescent="0.25">
      <c r="A814" t="s">
        <v>20</v>
      </c>
      <c r="B814">
        <v>812</v>
      </c>
      <c r="C814">
        <v>3.1111E-2</v>
      </c>
      <c r="D814" t="s">
        <v>25</v>
      </c>
    </row>
    <row r="815" spans="1:4" x14ac:dyDescent="0.25">
      <c r="A815" t="s">
        <v>20</v>
      </c>
      <c r="B815">
        <v>813</v>
      </c>
      <c r="C815">
        <v>2.8147999999999999E-2</v>
      </c>
      <c r="D815" t="s">
        <v>25</v>
      </c>
    </row>
    <row r="816" spans="1:4" x14ac:dyDescent="0.25">
      <c r="A816" t="s">
        <v>20</v>
      </c>
      <c r="B816">
        <v>814</v>
      </c>
      <c r="C816">
        <v>2.7258999999999999E-2</v>
      </c>
      <c r="D816" t="s">
        <v>25</v>
      </c>
    </row>
    <row r="817" spans="1:4" x14ac:dyDescent="0.25">
      <c r="A817" t="s">
        <v>20</v>
      </c>
      <c r="B817">
        <v>815</v>
      </c>
      <c r="C817">
        <v>2.8000000000000001E-2</v>
      </c>
      <c r="D817" t="s">
        <v>25</v>
      </c>
    </row>
    <row r="818" spans="1:4" x14ac:dyDescent="0.25">
      <c r="A818" t="s">
        <v>10</v>
      </c>
      <c r="B818">
        <v>816</v>
      </c>
      <c r="C818">
        <v>0.14933399999999999</v>
      </c>
      <c r="D818" t="s">
        <v>27</v>
      </c>
    </row>
    <row r="819" spans="1:4" x14ac:dyDescent="0.25">
      <c r="A819" t="s">
        <v>13</v>
      </c>
      <c r="B819">
        <v>817</v>
      </c>
      <c r="C819">
        <v>2.9037E-2</v>
      </c>
      <c r="D819" t="s">
        <v>28</v>
      </c>
    </row>
    <row r="820" spans="1:4" x14ac:dyDescent="0.25">
      <c r="A820" t="s">
        <v>13</v>
      </c>
      <c r="B820">
        <v>818</v>
      </c>
      <c r="C820">
        <v>1.4799999999999999E-4</v>
      </c>
      <c r="D820" t="s">
        <v>28</v>
      </c>
    </row>
    <row r="821" spans="1:4" x14ac:dyDescent="0.25">
      <c r="A821" t="s">
        <v>13</v>
      </c>
      <c r="B821">
        <v>819</v>
      </c>
      <c r="C821">
        <v>1.4799999999999999E-4</v>
      </c>
      <c r="D821" t="s">
        <v>28</v>
      </c>
    </row>
    <row r="822" spans="1:4" x14ac:dyDescent="0.25">
      <c r="A822" t="s">
        <v>13</v>
      </c>
      <c r="B822">
        <v>820</v>
      </c>
      <c r="C822">
        <v>2.3709999999999998E-3</v>
      </c>
      <c r="D822" t="s">
        <v>28</v>
      </c>
    </row>
    <row r="823" spans="1:4" x14ac:dyDescent="0.25">
      <c r="A823" t="s">
        <v>13</v>
      </c>
      <c r="B823">
        <v>821</v>
      </c>
      <c r="C823">
        <v>0</v>
      </c>
      <c r="D823" t="s">
        <v>28</v>
      </c>
    </row>
    <row r="824" spans="1:4" x14ac:dyDescent="0.25">
      <c r="A824" t="s">
        <v>13</v>
      </c>
      <c r="B824">
        <v>822</v>
      </c>
      <c r="C824">
        <v>0</v>
      </c>
      <c r="D824" t="s">
        <v>28</v>
      </c>
    </row>
    <row r="825" spans="1:4" x14ac:dyDescent="0.25">
      <c r="A825" t="s">
        <v>13</v>
      </c>
      <c r="B825">
        <v>823</v>
      </c>
      <c r="C825">
        <v>0</v>
      </c>
      <c r="D825" t="s">
        <v>28</v>
      </c>
    </row>
    <row r="826" spans="1:4" x14ac:dyDescent="0.25">
      <c r="A826" t="s">
        <v>13</v>
      </c>
      <c r="B826">
        <v>824</v>
      </c>
      <c r="C826">
        <v>0</v>
      </c>
      <c r="D826" t="s">
        <v>28</v>
      </c>
    </row>
    <row r="827" spans="1:4" x14ac:dyDescent="0.25">
      <c r="A827" t="s">
        <v>13</v>
      </c>
      <c r="B827">
        <v>825</v>
      </c>
      <c r="C827">
        <v>2.0147999999999999E-2</v>
      </c>
      <c r="D827" t="s">
        <v>28</v>
      </c>
    </row>
    <row r="828" spans="1:4" x14ac:dyDescent="0.25">
      <c r="A828" t="s">
        <v>13</v>
      </c>
      <c r="B828">
        <v>826</v>
      </c>
      <c r="C828">
        <v>0</v>
      </c>
      <c r="D828" t="s">
        <v>28</v>
      </c>
    </row>
    <row r="829" spans="1:4" x14ac:dyDescent="0.25">
      <c r="A829" t="s">
        <v>13</v>
      </c>
      <c r="B829">
        <v>827</v>
      </c>
      <c r="C829">
        <v>1.333E-3</v>
      </c>
      <c r="D829" t="s">
        <v>28</v>
      </c>
    </row>
    <row r="830" spans="1:4" x14ac:dyDescent="0.25">
      <c r="A830" t="s">
        <v>13</v>
      </c>
      <c r="B830">
        <v>828</v>
      </c>
      <c r="C830">
        <v>2.5333999999999999E-2</v>
      </c>
      <c r="D830" t="s">
        <v>28</v>
      </c>
    </row>
    <row r="831" spans="1:4" x14ac:dyDescent="0.25">
      <c r="A831" t="s">
        <v>13</v>
      </c>
      <c r="B831">
        <v>829</v>
      </c>
      <c r="C831">
        <v>2.3700000000000001E-3</v>
      </c>
      <c r="D831" t="s">
        <v>28</v>
      </c>
    </row>
    <row r="832" spans="1:4" x14ac:dyDescent="0.25">
      <c r="A832" t="s">
        <v>13</v>
      </c>
      <c r="B832">
        <v>830</v>
      </c>
      <c r="C832">
        <v>4.44E-4</v>
      </c>
      <c r="D832" t="s">
        <v>28</v>
      </c>
    </row>
    <row r="833" spans="1:4" x14ac:dyDescent="0.25">
      <c r="A833" t="s">
        <v>13</v>
      </c>
      <c r="B833">
        <v>831</v>
      </c>
      <c r="C833">
        <v>3.408E-3</v>
      </c>
      <c r="D833" t="s">
        <v>28</v>
      </c>
    </row>
    <row r="834" spans="1:4" x14ac:dyDescent="0.25">
      <c r="A834" t="s">
        <v>13</v>
      </c>
      <c r="B834">
        <v>832</v>
      </c>
      <c r="C834">
        <v>1.8221999999999999E-2</v>
      </c>
      <c r="D834" t="s">
        <v>28</v>
      </c>
    </row>
    <row r="835" spans="1:4" x14ac:dyDescent="0.25">
      <c r="A835" t="s">
        <v>13</v>
      </c>
      <c r="B835">
        <v>833</v>
      </c>
      <c r="C835">
        <v>2.9599999999999998E-4</v>
      </c>
      <c r="D835" t="s">
        <v>28</v>
      </c>
    </row>
    <row r="836" spans="1:4" x14ac:dyDescent="0.25">
      <c r="A836" t="s">
        <v>13</v>
      </c>
      <c r="B836">
        <v>834</v>
      </c>
      <c r="C836">
        <v>0</v>
      </c>
      <c r="D836" t="s">
        <v>28</v>
      </c>
    </row>
    <row r="837" spans="1:4" x14ac:dyDescent="0.25">
      <c r="A837" t="s">
        <v>13</v>
      </c>
      <c r="B837">
        <v>835</v>
      </c>
      <c r="C837">
        <v>1.0369999999999999E-3</v>
      </c>
      <c r="D837" t="s">
        <v>28</v>
      </c>
    </row>
    <row r="838" spans="1:4" x14ac:dyDescent="0.25">
      <c r="A838" t="s">
        <v>13</v>
      </c>
      <c r="B838">
        <v>836</v>
      </c>
      <c r="C838">
        <v>0</v>
      </c>
      <c r="D838" t="s">
        <v>28</v>
      </c>
    </row>
    <row r="839" spans="1:4" x14ac:dyDescent="0.25">
      <c r="A839" t="s">
        <v>13</v>
      </c>
      <c r="B839">
        <v>837</v>
      </c>
      <c r="C839">
        <v>0</v>
      </c>
      <c r="D839" t="s">
        <v>28</v>
      </c>
    </row>
    <row r="840" spans="1:4" x14ac:dyDescent="0.25">
      <c r="A840" t="s">
        <v>13</v>
      </c>
      <c r="B840">
        <v>838</v>
      </c>
      <c r="C840">
        <v>7.8510000000000003E-3</v>
      </c>
      <c r="D840" t="s">
        <v>28</v>
      </c>
    </row>
    <row r="841" spans="1:4" x14ac:dyDescent="0.25">
      <c r="A841" t="s">
        <v>13</v>
      </c>
      <c r="B841">
        <v>839</v>
      </c>
      <c r="C841">
        <v>4.4450000000000002E-3</v>
      </c>
      <c r="D841" t="s">
        <v>28</v>
      </c>
    </row>
    <row r="842" spans="1:4" x14ac:dyDescent="0.25">
      <c r="A842" t="s">
        <v>13</v>
      </c>
      <c r="B842">
        <v>840</v>
      </c>
      <c r="C842">
        <v>1.4799999999999999E-4</v>
      </c>
      <c r="D842" t="s">
        <v>28</v>
      </c>
    </row>
    <row r="843" spans="1:4" x14ac:dyDescent="0.25">
      <c r="A843" t="s">
        <v>13</v>
      </c>
      <c r="B843">
        <v>841</v>
      </c>
      <c r="C843">
        <v>6.0740000000000004E-3</v>
      </c>
      <c r="D843" t="s">
        <v>28</v>
      </c>
    </row>
    <row r="844" spans="1:4" x14ac:dyDescent="0.25">
      <c r="A844" t="s">
        <v>13</v>
      </c>
      <c r="B844">
        <v>842</v>
      </c>
      <c r="C844">
        <v>0</v>
      </c>
      <c r="D844" t="s">
        <v>28</v>
      </c>
    </row>
    <row r="845" spans="1:4" x14ac:dyDescent="0.25">
      <c r="A845" t="s">
        <v>13</v>
      </c>
      <c r="B845">
        <v>843</v>
      </c>
      <c r="C845">
        <v>0</v>
      </c>
      <c r="D845" t="s">
        <v>28</v>
      </c>
    </row>
    <row r="846" spans="1:4" x14ac:dyDescent="0.25">
      <c r="A846" t="s">
        <v>13</v>
      </c>
      <c r="B846">
        <v>844</v>
      </c>
      <c r="C846">
        <v>1.333E-3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0</v>
      </c>
      <c r="D851" t="s">
        <v>28</v>
      </c>
    </row>
    <row r="852" spans="1:4" x14ac:dyDescent="0.25">
      <c r="A852" t="s">
        <v>13</v>
      </c>
      <c r="B852">
        <v>850</v>
      </c>
      <c r="C852">
        <v>1.4899999999999999E-4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2.0591999999999999E-2</v>
      </c>
      <c r="D853" t="s">
        <v>28</v>
      </c>
    </row>
    <row r="854" spans="1:4" x14ac:dyDescent="0.25">
      <c r="A854" t="s">
        <v>13</v>
      </c>
      <c r="B854">
        <v>852</v>
      </c>
      <c r="C854">
        <v>2.0445000000000001E-2</v>
      </c>
      <c r="D854" t="s">
        <v>28</v>
      </c>
    </row>
    <row r="855" spans="1:4" x14ac:dyDescent="0.25">
      <c r="A855" t="s">
        <v>13</v>
      </c>
      <c r="B855">
        <v>853</v>
      </c>
      <c r="C855">
        <v>7.3185E-2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0</v>
      </c>
      <c r="D857" t="s">
        <v>28</v>
      </c>
    </row>
    <row r="858" spans="1:4" x14ac:dyDescent="0.25">
      <c r="A858" t="s">
        <v>13</v>
      </c>
      <c r="B858">
        <v>856</v>
      </c>
      <c r="C858">
        <v>8.8900000000000003E-4</v>
      </c>
      <c r="D858" t="s">
        <v>28</v>
      </c>
    </row>
    <row r="859" spans="1:4" x14ac:dyDescent="0.25">
      <c r="A859" t="s">
        <v>13</v>
      </c>
      <c r="B859">
        <v>857</v>
      </c>
      <c r="C859">
        <v>0</v>
      </c>
      <c r="D859" t="s">
        <v>28</v>
      </c>
    </row>
    <row r="860" spans="1:4" x14ac:dyDescent="0.25">
      <c r="A860" t="s">
        <v>13</v>
      </c>
      <c r="B860">
        <v>858</v>
      </c>
      <c r="C860">
        <v>1.4799999999999999E-4</v>
      </c>
      <c r="D860" t="s">
        <v>28</v>
      </c>
    </row>
    <row r="861" spans="1:4" x14ac:dyDescent="0.25">
      <c r="A861" t="s">
        <v>13</v>
      </c>
      <c r="B861">
        <v>859</v>
      </c>
      <c r="C861">
        <v>7.8519999999999996E-3</v>
      </c>
      <c r="D861" t="s">
        <v>28</v>
      </c>
    </row>
    <row r="862" spans="1:4" x14ac:dyDescent="0.25">
      <c r="A862" t="s">
        <v>13</v>
      </c>
      <c r="B862">
        <v>860</v>
      </c>
      <c r="C862">
        <v>8.8900000000000003E-4</v>
      </c>
      <c r="D862" t="s">
        <v>28</v>
      </c>
    </row>
    <row r="863" spans="1:4" x14ac:dyDescent="0.25">
      <c r="A863" t="s">
        <v>13</v>
      </c>
      <c r="B863">
        <v>861</v>
      </c>
      <c r="C863">
        <v>0</v>
      </c>
      <c r="D863" t="s">
        <v>28</v>
      </c>
    </row>
    <row r="864" spans="1:4" x14ac:dyDescent="0.25">
      <c r="A864" t="s">
        <v>13</v>
      </c>
      <c r="B864">
        <v>862</v>
      </c>
      <c r="C864">
        <v>4.5919999999999997E-3</v>
      </c>
      <c r="D864" t="s">
        <v>28</v>
      </c>
    </row>
    <row r="865" spans="1:4" x14ac:dyDescent="0.25">
      <c r="A865" t="s">
        <v>13</v>
      </c>
      <c r="B865">
        <v>863</v>
      </c>
      <c r="C865">
        <v>0</v>
      </c>
      <c r="D865" t="s">
        <v>28</v>
      </c>
    </row>
    <row r="866" spans="1:4" x14ac:dyDescent="0.25">
      <c r="A866" t="s">
        <v>13</v>
      </c>
      <c r="B866">
        <v>864</v>
      </c>
      <c r="C866">
        <v>4.4499999999999997E-4</v>
      </c>
      <c r="D866" t="s">
        <v>28</v>
      </c>
    </row>
    <row r="867" spans="1:4" x14ac:dyDescent="0.25">
      <c r="A867" t="s">
        <v>13</v>
      </c>
      <c r="B867">
        <v>865</v>
      </c>
      <c r="C867">
        <v>1.4799999999999999E-4</v>
      </c>
      <c r="D867" t="s">
        <v>28</v>
      </c>
    </row>
    <row r="868" spans="1:4" x14ac:dyDescent="0.25">
      <c r="A868" t="s">
        <v>13</v>
      </c>
      <c r="B868">
        <v>866</v>
      </c>
      <c r="C868">
        <v>1.4799999999999999E-4</v>
      </c>
      <c r="D868" t="s">
        <v>28</v>
      </c>
    </row>
    <row r="869" spans="1:4" x14ac:dyDescent="0.25">
      <c r="A869" t="s">
        <v>13</v>
      </c>
      <c r="B869">
        <v>867</v>
      </c>
      <c r="C869">
        <v>4.4499999999999997E-4</v>
      </c>
      <c r="D869" t="s">
        <v>28</v>
      </c>
    </row>
    <row r="870" spans="1:4" x14ac:dyDescent="0.25">
      <c r="A870" t="s">
        <v>13</v>
      </c>
      <c r="B870">
        <v>868</v>
      </c>
      <c r="C870">
        <v>0</v>
      </c>
      <c r="D870" t="s">
        <v>28</v>
      </c>
    </row>
    <row r="871" spans="1:4" x14ac:dyDescent="0.25">
      <c r="A871" t="s">
        <v>13</v>
      </c>
      <c r="B871">
        <v>869</v>
      </c>
      <c r="C871">
        <v>4.7259000000000002E-2</v>
      </c>
      <c r="D871" t="s">
        <v>28</v>
      </c>
    </row>
    <row r="872" spans="1:4" x14ac:dyDescent="0.25">
      <c r="A872" t="s">
        <v>13</v>
      </c>
      <c r="B872">
        <v>870</v>
      </c>
      <c r="C872">
        <v>1.1850000000000001E-3</v>
      </c>
      <c r="D872" t="s">
        <v>28</v>
      </c>
    </row>
    <row r="873" spans="1:4" x14ac:dyDescent="0.25">
      <c r="A873" t="s">
        <v>13</v>
      </c>
      <c r="B873">
        <v>871</v>
      </c>
      <c r="C873">
        <v>2.0739999999999999E-3</v>
      </c>
      <c r="D873" t="s">
        <v>28</v>
      </c>
    </row>
    <row r="874" spans="1:4" x14ac:dyDescent="0.25">
      <c r="A874" t="s">
        <v>13</v>
      </c>
      <c r="B874">
        <v>872</v>
      </c>
      <c r="C874">
        <v>2.9629999999999999E-3</v>
      </c>
      <c r="D874" t="s">
        <v>28</v>
      </c>
    </row>
    <row r="875" spans="1:4" x14ac:dyDescent="0.25">
      <c r="A875" t="s">
        <v>13</v>
      </c>
      <c r="B875">
        <v>873</v>
      </c>
      <c r="C875">
        <v>0</v>
      </c>
      <c r="D875" t="s">
        <v>28</v>
      </c>
    </row>
    <row r="876" spans="1:4" x14ac:dyDescent="0.25">
      <c r="A876" t="s">
        <v>13</v>
      </c>
      <c r="B876">
        <v>874</v>
      </c>
      <c r="C876">
        <v>7.4100000000000001E-4</v>
      </c>
      <c r="D876" t="s">
        <v>28</v>
      </c>
    </row>
    <row r="877" spans="1:4" x14ac:dyDescent="0.25">
      <c r="A877" t="s">
        <v>13</v>
      </c>
      <c r="B877">
        <v>875</v>
      </c>
      <c r="C877">
        <v>4.44E-4</v>
      </c>
      <c r="D877" t="s">
        <v>28</v>
      </c>
    </row>
    <row r="878" spans="1:4" x14ac:dyDescent="0.25">
      <c r="A878" t="s">
        <v>13</v>
      </c>
      <c r="B878">
        <v>876</v>
      </c>
      <c r="C878">
        <v>1.4899999999999999E-4</v>
      </c>
      <c r="D878" t="s">
        <v>28</v>
      </c>
    </row>
    <row r="879" spans="1:4" x14ac:dyDescent="0.25">
      <c r="A879" t="s">
        <v>13</v>
      </c>
      <c r="B879">
        <v>877</v>
      </c>
      <c r="C879">
        <v>1.4799999999999999E-4</v>
      </c>
      <c r="D879" t="s">
        <v>28</v>
      </c>
    </row>
    <row r="880" spans="1:4" x14ac:dyDescent="0.25">
      <c r="A880" t="s">
        <v>13</v>
      </c>
      <c r="B880">
        <v>878</v>
      </c>
      <c r="C880">
        <v>8.8900000000000003E-4</v>
      </c>
      <c r="D880" t="s">
        <v>28</v>
      </c>
    </row>
    <row r="881" spans="1:4" x14ac:dyDescent="0.25">
      <c r="A881" t="s">
        <v>13</v>
      </c>
      <c r="B881">
        <v>879</v>
      </c>
      <c r="C881">
        <v>6.3699999999999998E-3</v>
      </c>
      <c r="D881" t="s">
        <v>28</v>
      </c>
    </row>
    <row r="882" spans="1:4" x14ac:dyDescent="0.25">
      <c r="A882" t="s">
        <v>13</v>
      </c>
      <c r="B882">
        <v>880</v>
      </c>
      <c r="C882">
        <v>1.7037E-2</v>
      </c>
      <c r="D882" t="s">
        <v>28</v>
      </c>
    </row>
    <row r="883" spans="1:4" x14ac:dyDescent="0.25">
      <c r="A883" t="s">
        <v>13</v>
      </c>
      <c r="B883">
        <v>881</v>
      </c>
      <c r="C883">
        <v>0</v>
      </c>
      <c r="D883" t="s">
        <v>28</v>
      </c>
    </row>
    <row r="884" spans="1:4" x14ac:dyDescent="0.25">
      <c r="A884" t="s">
        <v>13</v>
      </c>
      <c r="B884">
        <v>882</v>
      </c>
      <c r="C884">
        <v>2.9599999999999998E-4</v>
      </c>
      <c r="D884" t="s">
        <v>28</v>
      </c>
    </row>
    <row r="885" spans="1:4" x14ac:dyDescent="0.25">
      <c r="A885" t="s">
        <v>13</v>
      </c>
      <c r="B885">
        <v>883</v>
      </c>
      <c r="C885">
        <v>1.8963000000000001E-2</v>
      </c>
      <c r="D885" t="s">
        <v>28</v>
      </c>
    </row>
    <row r="886" spans="1:4" x14ac:dyDescent="0.25">
      <c r="A886" t="s">
        <v>13</v>
      </c>
      <c r="B886">
        <v>884</v>
      </c>
      <c r="C886">
        <v>0</v>
      </c>
      <c r="D886" t="s">
        <v>28</v>
      </c>
    </row>
    <row r="887" spans="1:4" x14ac:dyDescent="0.25">
      <c r="A887" t="s">
        <v>13</v>
      </c>
      <c r="B887">
        <v>885</v>
      </c>
      <c r="C887">
        <v>4.4499999999999997E-4</v>
      </c>
      <c r="D887" t="s">
        <v>28</v>
      </c>
    </row>
    <row r="888" spans="1:4" x14ac:dyDescent="0.25">
      <c r="A888" t="s">
        <v>13</v>
      </c>
      <c r="B888">
        <v>886</v>
      </c>
      <c r="C888">
        <v>1.4799999999999999E-4</v>
      </c>
      <c r="D888" t="s">
        <v>28</v>
      </c>
    </row>
    <row r="889" spans="1:4" x14ac:dyDescent="0.25">
      <c r="A889" t="s">
        <v>13</v>
      </c>
      <c r="B889">
        <v>887</v>
      </c>
      <c r="C889">
        <v>0</v>
      </c>
      <c r="D889" t="s">
        <v>28</v>
      </c>
    </row>
    <row r="890" spans="1:4" x14ac:dyDescent="0.25">
      <c r="A890" t="s">
        <v>13</v>
      </c>
      <c r="B890">
        <v>888</v>
      </c>
      <c r="C890">
        <v>2.6670000000000001E-3</v>
      </c>
      <c r="D890" t="s">
        <v>28</v>
      </c>
    </row>
    <row r="891" spans="1:4" x14ac:dyDescent="0.25">
      <c r="A891" t="s">
        <v>13</v>
      </c>
      <c r="B891">
        <v>889</v>
      </c>
      <c r="C891">
        <v>5.3330000000000001E-3</v>
      </c>
      <c r="D891" t="s">
        <v>28</v>
      </c>
    </row>
    <row r="892" spans="1:4" x14ac:dyDescent="0.25">
      <c r="A892" t="s">
        <v>13</v>
      </c>
      <c r="B892">
        <v>890</v>
      </c>
      <c r="C892">
        <v>1.4799999999999999E-4</v>
      </c>
      <c r="D892" t="s">
        <v>28</v>
      </c>
    </row>
    <row r="893" spans="1:4" x14ac:dyDescent="0.25">
      <c r="A893" t="s">
        <v>13</v>
      </c>
      <c r="B893">
        <v>891</v>
      </c>
      <c r="C893">
        <v>0</v>
      </c>
      <c r="D893" t="s">
        <v>28</v>
      </c>
    </row>
    <row r="894" spans="1:4" x14ac:dyDescent="0.25">
      <c r="A894" t="s">
        <v>13</v>
      </c>
      <c r="B894">
        <v>892</v>
      </c>
      <c r="C894">
        <v>3.7332999999999998E-2</v>
      </c>
      <c r="D894" t="s">
        <v>28</v>
      </c>
    </row>
    <row r="895" spans="1:4" x14ac:dyDescent="0.25">
      <c r="A895" t="s">
        <v>13</v>
      </c>
      <c r="B895">
        <v>893</v>
      </c>
      <c r="C895">
        <v>7.4100000000000001E-4</v>
      </c>
      <c r="D895" t="s">
        <v>28</v>
      </c>
    </row>
    <row r="896" spans="1:4" x14ac:dyDescent="0.25">
      <c r="A896" t="s">
        <v>13</v>
      </c>
      <c r="B896">
        <v>894</v>
      </c>
      <c r="C896">
        <v>4.4499999999999997E-4</v>
      </c>
      <c r="D896" t="s">
        <v>28</v>
      </c>
    </row>
    <row r="897" spans="1:4" x14ac:dyDescent="0.25">
      <c r="A897" t="s">
        <v>13</v>
      </c>
      <c r="B897">
        <v>895</v>
      </c>
      <c r="C897">
        <v>0</v>
      </c>
      <c r="D897" t="s">
        <v>28</v>
      </c>
    </row>
    <row r="898" spans="1:4" x14ac:dyDescent="0.25">
      <c r="A898" t="s">
        <v>13</v>
      </c>
      <c r="B898">
        <v>896</v>
      </c>
      <c r="C898">
        <v>8.0000000000000002E-3</v>
      </c>
      <c r="D898" t="s">
        <v>28</v>
      </c>
    </row>
    <row r="899" spans="1:4" x14ac:dyDescent="0.25">
      <c r="A899" t="s">
        <v>13</v>
      </c>
      <c r="B899">
        <v>897</v>
      </c>
      <c r="C899">
        <v>0</v>
      </c>
      <c r="D899" t="s">
        <v>28</v>
      </c>
    </row>
    <row r="900" spans="1:4" x14ac:dyDescent="0.25">
      <c r="A900" t="s">
        <v>13</v>
      </c>
      <c r="B900">
        <v>898</v>
      </c>
      <c r="C900">
        <v>9.3329999999999993E-3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2.9599999999999998E-4</v>
      </c>
      <c r="D902" t="s">
        <v>28</v>
      </c>
    </row>
    <row r="903" spans="1:4" x14ac:dyDescent="0.25">
      <c r="A903" t="s">
        <v>13</v>
      </c>
      <c r="B903">
        <v>901</v>
      </c>
      <c r="C903">
        <v>2.963E-2</v>
      </c>
      <c r="D903" t="s">
        <v>28</v>
      </c>
    </row>
    <row r="904" spans="1:4" x14ac:dyDescent="0.25">
      <c r="A904" t="s">
        <v>13</v>
      </c>
      <c r="B904">
        <v>902</v>
      </c>
      <c r="C904">
        <v>5.9199999999999997E-4</v>
      </c>
      <c r="D904" t="s">
        <v>28</v>
      </c>
    </row>
    <row r="905" spans="1:4" x14ac:dyDescent="0.25">
      <c r="A905" t="s">
        <v>13</v>
      </c>
      <c r="B905">
        <v>903</v>
      </c>
      <c r="C905">
        <v>2.0739999999999999E-3</v>
      </c>
      <c r="D905" t="s">
        <v>28</v>
      </c>
    </row>
    <row r="906" spans="1:4" x14ac:dyDescent="0.25">
      <c r="A906" t="s">
        <v>13</v>
      </c>
      <c r="B906">
        <v>904</v>
      </c>
      <c r="C906">
        <v>7.4100000000000001E-4</v>
      </c>
      <c r="D906" t="s">
        <v>28</v>
      </c>
    </row>
    <row r="907" spans="1:4" x14ac:dyDescent="0.25">
      <c r="A907" t="s">
        <v>13</v>
      </c>
      <c r="B907">
        <v>905</v>
      </c>
      <c r="C907">
        <v>0</v>
      </c>
      <c r="D907" t="s">
        <v>28</v>
      </c>
    </row>
    <row r="908" spans="1:4" x14ac:dyDescent="0.25">
      <c r="A908" t="s">
        <v>13</v>
      </c>
      <c r="B908">
        <v>906</v>
      </c>
      <c r="C908">
        <v>1.4799999999999999E-4</v>
      </c>
      <c r="D908" t="s">
        <v>28</v>
      </c>
    </row>
    <row r="909" spans="1:4" x14ac:dyDescent="0.25">
      <c r="A909" t="s">
        <v>13</v>
      </c>
      <c r="B909">
        <v>907</v>
      </c>
      <c r="C909">
        <v>1.0369999999999999E-3</v>
      </c>
      <c r="D909" t="s">
        <v>28</v>
      </c>
    </row>
    <row r="910" spans="1:4" x14ac:dyDescent="0.25">
      <c r="A910" t="s">
        <v>13</v>
      </c>
      <c r="B910">
        <v>908</v>
      </c>
      <c r="C910">
        <v>1.4799999999999999E-4</v>
      </c>
      <c r="D910" t="s">
        <v>28</v>
      </c>
    </row>
    <row r="911" spans="1:4" x14ac:dyDescent="0.25">
      <c r="A911" t="s">
        <v>13</v>
      </c>
      <c r="B911">
        <v>909</v>
      </c>
      <c r="C911">
        <v>0</v>
      </c>
      <c r="D911" t="s">
        <v>28</v>
      </c>
    </row>
    <row r="912" spans="1:4" x14ac:dyDescent="0.25">
      <c r="A912" t="s">
        <v>13</v>
      </c>
      <c r="B912">
        <v>910</v>
      </c>
      <c r="C912">
        <v>1.4899999999999999E-4</v>
      </c>
      <c r="D912" t="s">
        <v>28</v>
      </c>
    </row>
    <row r="913" spans="1:4" x14ac:dyDescent="0.25">
      <c r="A913" t="s">
        <v>13</v>
      </c>
      <c r="B913">
        <v>911</v>
      </c>
      <c r="C913">
        <v>5.4809999999999998E-3</v>
      </c>
      <c r="D913" t="s">
        <v>28</v>
      </c>
    </row>
    <row r="914" spans="1:4" x14ac:dyDescent="0.25">
      <c r="A914" t="s">
        <v>13</v>
      </c>
      <c r="B914">
        <v>912</v>
      </c>
      <c r="C914">
        <v>3.5560000000000001E-3</v>
      </c>
      <c r="D914" t="s">
        <v>28</v>
      </c>
    </row>
    <row r="915" spans="1:4" x14ac:dyDescent="0.25">
      <c r="A915" t="s">
        <v>13</v>
      </c>
      <c r="B915">
        <v>913</v>
      </c>
      <c r="C915">
        <v>7.3999999999999999E-4</v>
      </c>
      <c r="D915" t="s">
        <v>28</v>
      </c>
    </row>
    <row r="916" spans="1:4" x14ac:dyDescent="0.25">
      <c r="A916" t="s">
        <v>13</v>
      </c>
      <c r="B916">
        <v>914</v>
      </c>
      <c r="C916">
        <v>1.186E-3</v>
      </c>
      <c r="D916" t="s">
        <v>28</v>
      </c>
    </row>
    <row r="917" spans="1:4" x14ac:dyDescent="0.25">
      <c r="A917" t="s">
        <v>13</v>
      </c>
      <c r="B917">
        <v>915</v>
      </c>
      <c r="C917">
        <v>2.9599999999999998E-4</v>
      </c>
      <c r="D917" t="s">
        <v>28</v>
      </c>
    </row>
    <row r="918" spans="1:4" x14ac:dyDescent="0.25">
      <c r="A918" t="s">
        <v>13</v>
      </c>
      <c r="B918">
        <v>916</v>
      </c>
      <c r="C918">
        <v>7.4100000000000001E-4</v>
      </c>
      <c r="D918" t="s">
        <v>28</v>
      </c>
    </row>
    <row r="919" spans="1:4" x14ac:dyDescent="0.25">
      <c r="A919" t="s">
        <v>13</v>
      </c>
      <c r="B919">
        <v>917</v>
      </c>
      <c r="C919">
        <v>1.7769999999999999E-3</v>
      </c>
      <c r="D919" t="s">
        <v>28</v>
      </c>
    </row>
    <row r="920" spans="1:4" x14ac:dyDescent="0.25">
      <c r="A920" t="s">
        <v>13</v>
      </c>
      <c r="B920">
        <v>918</v>
      </c>
      <c r="C920">
        <v>5.9299999999999999E-4</v>
      </c>
      <c r="D920" t="s">
        <v>28</v>
      </c>
    </row>
    <row r="921" spans="1:4" x14ac:dyDescent="0.25">
      <c r="A921" t="s">
        <v>13</v>
      </c>
      <c r="B921">
        <v>919</v>
      </c>
      <c r="C921">
        <v>4.44E-4</v>
      </c>
      <c r="D921" t="s">
        <v>28</v>
      </c>
    </row>
    <row r="922" spans="1:4" x14ac:dyDescent="0.25">
      <c r="A922" t="s">
        <v>13</v>
      </c>
      <c r="B922">
        <v>920</v>
      </c>
      <c r="C922">
        <v>1.0369999999999999E-3</v>
      </c>
      <c r="D922" t="s">
        <v>28</v>
      </c>
    </row>
    <row r="923" spans="1:4" x14ac:dyDescent="0.25">
      <c r="A923" t="s">
        <v>13</v>
      </c>
      <c r="B923">
        <v>921</v>
      </c>
      <c r="C923">
        <v>4.4499999999999997E-4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4.44E-4</v>
      </c>
      <c r="D925" t="s">
        <v>28</v>
      </c>
    </row>
    <row r="926" spans="1:4" x14ac:dyDescent="0.25">
      <c r="A926" t="s">
        <v>13</v>
      </c>
      <c r="B926">
        <v>924</v>
      </c>
      <c r="C926">
        <v>7.7039999999999999E-3</v>
      </c>
      <c r="D926" t="s">
        <v>28</v>
      </c>
    </row>
    <row r="927" spans="1:4" x14ac:dyDescent="0.25">
      <c r="A927" t="s">
        <v>13</v>
      </c>
      <c r="B927">
        <v>925</v>
      </c>
      <c r="C927">
        <v>8.4449999999999994E-3</v>
      </c>
      <c r="D927" t="s">
        <v>28</v>
      </c>
    </row>
    <row r="928" spans="1:4" x14ac:dyDescent="0.25">
      <c r="A928" t="s">
        <v>13</v>
      </c>
      <c r="B928">
        <v>926</v>
      </c>
      <c r="C928">
        <v>2.9599999999999998E-4</v>
      </c>
      <c r="D928" t="s">
        <v>28</v>
      </c>
    </row>
    <row r="929" spans="1:4" x14ac:dyDescent="0.25">
      <c r="A929" t="s">
        <v>13</v>
      </c>
      <c r="B929">
        <v>927</v>
      </c>
      <c r="C929">
        <v>4.3258999999999999E-2</v>
      </c>
      <c r="D929" t="s">
        <v>28</v>
      </c>
    </row>
    <row r="930" spans="1:4" x14ac:dyDescent="0.25">
      <c r="A930" t="s">
        <v>13</v>
      </c>
      <c r="B930">
        <v>928</v>
      </c>
      <c r="C930">
        <v>0</v>
      </c>
      <c r="D930" t="s">
        <v>28</v>
      </c>
    </row>
    <row r="931" spans="1:4" x14ac:dyDescent="0.25">
      <c r="A931" t="s">
        <v>13</v>
      </c>
      <c r="B931">
        <v>929</v>
      </c>
      <c r="C931">
        <v>6.5189999999999996E-3</v>
      </c>
      <c r="D931" t="s">
        <v>28</v>
      </c>
    </row>
    <row r="932" spans="1:4" x14ac:dyDescent="0.25">
      <c r="A932" t="s">
        <v>13</v>
      </c>
      <c r="B932">
        <v>930</v>
      </c>
      <c r="C932">
        <v>8.8800000000000001E-4</v>
      </c>
      <c r="D932" t="s">
        <v>28</v>
      </c>
    </row>
    <row r="933" spans="1:4" x14ac:dyDescent="0.25">
      <c r="A933" t="s">
        <v>13</v>
      </c>
      <c r="B933">
        <v>931</v>
      </c>
      <c r="C933">
        <v>4.4499999999999997E-4</v>
      </c>
      <c r="D933" t="s">
        <v>28</v>
      </c>
    </row>
    <row r="934" spans="1:4" x14ac:dyDescent="0.25">
      <c r="A934" t="s">
        <v>13</v>
      </c>
      <c r="B934">
        <v>932</v>
      </c>
      <c r="C934">
        <v>4.44E-4</v>
      </c>
      <c r="D934" t="s">
        <v>28</v>
      </c>
    </row>
    <row r="935" spans="1:4" x14ac:dyDescent="0.25">
      <c r="A935" t="s">
        <v>13</v>
      </c>
      <c r="B935">
        <v>933</v>
      </c>
      <c r="C935">
        <v>0</v>
      </c>
      <c r="D935" t="s">
        <v>28</v>
      </c>
    </row>
    <row r="936" spans="1:4" x14ac:dyDescent="0.25">
      <c r="A936" t="s">
        <v>13</v>
      </c>
      <c r="B936">
        <v>934</v>
      </c>
      <c r="C936">
        <v>2.9700000000000001E-4</v>
      </c>
      <c r="D936" t="s">
        <v>28</v>
      </c>
    </row>
    <row r="937" spans="1:4" x14ac:dyDescent="0.25">
      <c r="A937" t="s">
        <v>13</v>
      </c>
      <c r="B937">
        <v>935</v>
      </c>
      <c r="C937">
        <v>2.3555E-2</v>
      </c>
      <c r="D937" t="s">
        <v>28</v>
      </c>
    </row>
    <row r="938" spans="1:4" x14ac:dyDescent="0.25">
      <c r="A938" t="s">
        <v>13</v>
      </c>
      <c r="B938">
        <v>936</v>
      </c>
      <c r="C938">
        <v>0</v>
      </c>
      <c r="D938" t="s">
        <v>28</v>
      </c>
    </row>
    <row r="939" spans="1:4" x14ac:dyDescent="0.25">
      <c r="A939" t="s">
        <v>13</v>
      </c>
      <c r="B939">
        <v>937</v>
      </c>
      <c r="C939">
        <v>1.4799999999999999E-4</v>
      </c>
      <c r="D939" t="s">
        <v>28</v>
      </c>
    </row>
    <row r="940" spans="1:4" x14ac:dyDescent="0.25">
      <c r="A940" t="s">
        <v>13</v>
      </c>
      <c r="B940">
        <v>938</v>
      </c>
      <c r="C940">
        <v>1.4899999999999999E-4</v>
      </c>
      <c r="D940" t="s">
        <v>28</v>
      </c>
    </row>
    <row r="941" spans="1:4" x14ac:dyDescent="0.25">
      <c r="A941" t="s">
        <v>13</v>
      </c>
      <c r="B941">
        <v>939</v>
      </c>
      <c r="C941">
        <v>1.629E-3</v>
      </c>
      <c r="D941" t="s">
        <v>28</v>
      </c>
    </row>
    <row r="942" spans="1:4" x14ac:dyDescent="0.25">
      <c r="A942" t="s">
        <v>13</v>
      </c>
      <c r="B942">
        <v>940</v>
      </c>
      <c r="C942">
        <v>4.1479999999999998E-3</v>
      </c>
      <c r="D942" t="s">
        <v>28</v>
      </c>
    </row>
    <row r="943" spans="1:4" x14ac:dyDescent="0.25">
      <c r="A943" t="s">
        <v>13</v>
      </c>
      <c r="B943">
        <v>941</v>
      </c>
      <c r="C943">
        <v>1.3339999999999999E-3</v>
      </c>
      <c r="D943" t="s">
        <v>28</v>
      </c>
    </row>
    <row r="944" spans="1:4" x14ac:dyDescent="0.25">
      <c r="A944" t="s">
        <v>13</v>
      </c>
      <c r="B944">
        <v>942</v>
      </c>
      <c r="C944">
        <v>3.7030000000000001E-3</v>
      </c>
      <c r="D944" t="s">
        <v>28</v>
      </c>
    </row>
    <row r="945" spans="1:4" x14ac:dyDescent="0.25">
      <c r="A945" t="s">
        <v>13</v>
      </c>
      <c r="B945">
        <v>943</v>
      </c>
      <c r="C945">
        <v>5.9299999999999999E-4</v>
      </c>
      <c r="D945" t="s">
        <v>28</v>
      </c>
    </row>
    <row r="946" spans="1:4" x14ac:dyDescent="0.25">
      <c r="A946" t="s">
        <v>13</v>
      </c>
      <c r="B946">
        <v>944</v>
      </c>
      <c r="C946">
        <v>2.9599999999999998E-4</v>
      </c>
      <c r="D946" t="s">
        <v>28</v>
      </c>
    </row>
    <row r="947" spans="1:4" x14ac:dyDescent="0.25">
      <c r="A947" t="s">
        <v>13</v>
      </c>
      <c r="B947">
        <v>945</v>
      </c>
      <c r="C947">
        <v>0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3.0074E-2</v>
      </c>
      <c r="D949" t="s">
        <v>28</v>
      </c>
    </row>
    <row r="950" spans="1:4" x14ac:dyDescent="0.25">
      <c r="A950" t="s">
        <v>13</v>
      </c>
      <c r="B950">
        <v>948</v>
      </c>
      <c r="C950">
        <v>0</v>
      </c>
      <c r="D950" t="s">
        <v>28</v>
      </c>
    </row>
    <row r="951" spans="1:4" x14ac:dyDescent="0.25">
      <c r="A951" t="s">
        <v>13</v>
      </c>
      <c r="B951">
        <v>949</v>
      </c>
      <c r="C951">
        <v>1.4899999999999999E-4</v>
      </c>
      <c r="D951" t="s">
        <v>28</v>
      </c>
    </row>
    <row r="952" spans="1:4" x14ac:dyDescent="0.25">
      <c r="A952" t="s">
        <v>13</v>
      </c>
      <c r="B952">
        <v>950</v>
      </c>
      <c r="C952">
        <v>1.4799999999999999E-4</v>
      </c>
      <c r="D952" t="s">
        <v>28</v>
      </c>
    </row>
    <row r="953" spans="1:4" x14ac:dyDescent="0.25">
      <c r="A953" t="s">
        <v>13</v>
      </c>
      <c r="B953">
        <v>951</v>
      </c>
      <c r="C953">
        <v>2.1482000000000001E-2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7.4100000000000001E-4</v>
      </c>
      <c r="D955" t="s">
        <v>28</v>
      </c>
    </row>
    <row r="956" spans="1:4" x14ac:dyDescent="0.25">
      <c r="A956" t="s">
        <v>13</v>
      </c>
      <c r="B956">
        <v>954</v>
      </c>
      <c r="C956">
        <v>7.8510000000000003E-3</v>
      </c>
      <c r="D956" t="s">
        <v>28</v>
      </c>
    </row>
    <row r="957" spans="1:4" x14ac:dyDescent="0.25">
      <c r="A957" t="s">
        <v>13</v>
      </c>
      <c r="B957">
        <v>955</v>
      </c>
      <c r="C957">
        <v>2.3709999999999998E-3</v>
      </c>
      <c r="D957" t="s">
        <v>28</v>
      </c>
    </row>
    <row r="958" spans="1:4" x14ac:dyDescent="0.25">
      <c r="A958" t="s">
        <v>13</v>
      </c>
      <c r="B958">
        <v>956</v>
      </c>
      <c r="C958">
        <v>0</v>
      </c>
      <c r="D958" t="s">
        <v>28</v>
      </c>
    </row>
    <row r="959" spans="1:4" x14ac:dyDescent="0.25">
      <c r="A959" t="s">
        <v>13</v>
      </c>
      <c r="B959">
        <v>957</v>
      </c>
      <c r="C959">
        <v>0</v>
      </c>
      <c r="D959" t="s">
        <v>28</v>
      </c>
    </row>
    <row r="960" spans="1:4" x14ac:dyDescent="0.25">
      <c r="A960" t="s">
        <v>13</v>
      </c>
      <c r="B960">
        <v>958</v>
      </c>
      <c r="C960">
        <v>8.8900000000000003E-4</v>
      </c>
      <c r="D960" t="s">
        <v>28</v>
      </c>
    </row>
    <row r="961" spans="1:4" x14ac:dyDescent="0.25">
      <c r="A961" t="s">
        <v>13</v>
      </c>
      <c r="B961">
        <v>959</v>
      </c>
      <c r="C961">
        <v>0</v>
      </c>
      <c r="D961" t="s">
        <v>28</v>
      </c>
    </row>
    <row r="962" spans="1:4" x14ac:dyDescent="0.25">
      <c r="A962" t="s">
        <v>13</v>
      </c>
      <c r="B962">
        <v>960</v>
      </c>
      <c r="C962">
        <v>2.666E-3</v>
      </c>
      <c r="D962" t="s">
        <v>28</v>
      </c>
    </row>
    <row r="963" spans="1:4" x14ac:dyDescent="0.25">
      <c r="A963" t="s">
        <v>13</v>
      </c>
      <c r="B963">
        <v>961</v>
      </c>
      <c r="C963">
        <v>4.7410000000000004E-3</v>
      </c>
      <c r="D963" t="s">
        <v>28</v>
      </c>
    </row>
    <row r="964" spans="1:4" x14ac:dyDescent="0.25">
      <c r="A964" t="s">
        <v>13</v>
      </c>
      <c r="B964">
        <v>962</v>
      </c>
      <c r="C964">
        <v>2.9599999999999998E-4</v>
      </c>
      <c r="D964" t="s">
        <v>28</v>
      </c>
    </row>
    <row r="965" spans="1:4" x14ac:dyDescent="0.25">
      <c r="A965" t="s">
        <v>13</v>
      </c>
      <c r="B965">
        <v>963</v>
      </c>
      <c r="C965">
        <v>6.0749999999999997E-3</v>
      </c>
      <c r="D965" t="s">
        <v>28</v>
      </c>
    </row>
    <row r="966" spans="1:4" x14ac:dyDescent="0.25">
      <c r="A966" t="s">
        <v>13</v>
      </c>
      <c r="B966">
        <v>964</v>
      </c>
      <c r="C966">
        <v>0</v>
      </c>
      <c r="D966" t="s">
        <v>28</v>
      </c>
    </row>
    <row r="967" spans="1:4" x14ac:dyDescent="0.25">
      <c r="A967" t="s">
        <v>13</v>
      </c>
      <c r="B967">
        <v>965</v>
      </c>
      <c r="C967">
        <v>5.9199999999999997E-4</v>
      </c>
      <c r="D967" t="s">
        <v>28</v>
      </c>
    </row>
    <row r="968" spans="1:4" x14ac:dyDescent="0.25">
      <c r="A968" t="s">
        <v>13</v>
      </c>
      <c r="B968">
        <v>966</v>
      </c>
      <c r="C968">
        <v>0</v>
      </c>
      <c r="D968" t="s">
        <v>28</v>
      </c>
    </row>
    <row r="969" spans="1:4" x14ac:dyDescent="0.25">
      <c r="A969" t="s">
        <v>13</v>
      </c>
      <c r="B969">
        <v>967</v>
      </c>
      <c r="C969">
        <v>0</v>
      </c>
      <c r="D969" t="s">
        <v>28</v>
      </c>
    </row>
    <row r="970" spans="1:4" x14ac:dyDescent="0.25">
      <c r="A970" t="s">
        <v>13</v>
      </c>
      <c r="B970">
        <v>968</v>
      </c>
      <c r="C970">
        <v>1.482E-3</v>
      </c>
      <c r="D970" t="s">
        <v>28</v>
      </c>
    </row>
    <row r="971" spans="1:4" x14ac:dyDescent="0.25">
      <c r="A971" t="s">
        <v>13</v>
      </c>
      <c r="B971">
        <v>969</v>
      </c>
      <c r="C971">
        <v>2.3851000000000001E-2</v>
      </c>
      <c r="D971" t="s">
        <v>28</v>
      </c>
    </row>
    <row r="972" spans="1:4" x14ac:dyDescent="0.25">
      <c r="A972" t="s">
        <v>13</v>
      </c>
      <c r="B972">
        <v>970</v>
      </c>
      <c r="C972">
        <v>0</v>
      </c>
      <c r="D972" t="s">
        <v>28</v>
      </c>
    </row>
    <row r="973" spans="1:4" x14ac:dyDescent="0.25">
      <c r="A973" t="s">
        <v>13</v>
      </c>
      <c r="B973">
        <v>971</v>
      </c>
      <c r="C973">
        <v>1.4899999999999999E-4</v>
      </c>
      <c r="D973" t="s">
        <v>28</v>
      </c>
    </row>
    <row r="974" spans="1:4" x14ac:dyDescent="0.25">
      <c r="A974" t="s">
        <v>13</v>
      </c>
      <c r="B974">
        <v>972</v>
      </c>
      <c r="C974">
        <v>0</v>
      </c>
      <c r="D974" t="s">
        <v>28</v>
      </c>
    </row>
    <row r="975" spans="1:4" x14ac:dyDescent="0.25">
      <c r="A975" t="s">
        <v>13</v>
      </c>
      <c r="B975">
        <v>973</v>
      </c>
      <c r="C975">
        <v>0</v>
      </c>
      <c r="D975" t="s">
        <v>28</v>
      </c>
    </row>
    <row r="976" spans="1:4" x14ac:dyDescent="0.25">
      <c r="A976" t="s">
        <v>13</v>
      </c>
      <c r="B976">
        <v>974</v>
      </c>
      <c r="C976">
        <v>0.12474</v>
      </c>
      <c r="D976" t="s">
        <v>28</v>
      </c>
    </row>
    <row r="977" spans="1:4" x14ac:dyDescent="0.25">
      <c r="A977" t="s">
        <v>13</v>
      </c>
      <c r="B977">
        <v>975</v>
      </c>
      <c r="C977">
        <v>0.152889</v>
      </c>
      <c r="D977" t="s">
        <v>28</v>
      </c>
    </row>
    <row r="978" spans="1:4" x14ac:dyDescent="0.25">
      <c r="A978" t="s">
        <v>13</v>
      </c>
      <c r="B978">
        <v>976</v>
      </c>
      <c r="C978">
        <v>0.11318499999999999</v>
      </c>
      <c r="D978" t="s">
        <v>28</v>
      </c>
    </row>
    <row r="979" spans="1:4" x14ac:dyDescent="0.25">
      <c r="A979" t="s">
        <v>10</v>
      </c>
      <c r="B979">
        <v>977</v>
      </c>
      <c r="C979">
        <v>1.4371E-2</v>
      </c>
      <c r="D979" t="s">
        <v>11</v>
      </c>
    </row>
    <row r="980" spans="1:4" x14ac:dyDescent="0.25">
      <c r="A980" t="s">
        <v>13</v>
      </c>
      <c r="B980">
        <v>978</v>
      </c>
      <c r="C980">
        <v>5.4804399999999998</v>
      </c>
      <c r="D980" t="s">
        <v>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5"/>
  <sheetViews>
    <sheetView topLeftCell="A929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963</v>
      </c>
      <c r="C2">
        <v>28.678813000000002</v>
      </c>
    </row>
    <row r="3" spans="1:4" x14ac:dyDescent="0.25">
      <c r="A3" t="s">
        <v>10</v>
      </c>
      <c r="B3">
        <v>1</v>
      </c>
      <c r="C3">
        <v>1.4519000000000001E-2</v>
      </c>
      <c r="D3" t="s">
        <v>11</v>
      </c>
    </row>
    <row r="4" spans="1:4" x14ac:dyDescent="0.25">
      <c r="A4" t="s">
        <v>10</v>
      </c>
      <c r="B4">
        <v>2</v>
      </c>
      <c r="C4">
        <v>0.113333</v>
      </c>
      <c r="D4" t="s">
        <v>12</v>
      </c>
    </row>
    <row r="5" spans="1:4" x14ac:dyDescent="0.25">
      <c r="A5" t="s">
        <v>13</v>
      </c>
      <c r="B5">
        <v>3</v>
      </c>
      <c r="C5">
        <v>9.6299999999999997E-3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2.6670000000000001E-3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4.44E-4</v>
      </c>
      <c r="D12" t="s">
        <v>14</v>
      </c>
    </row>
    <row r="13" spans="1:4" x14ac:dyDescent="0.25">
      <c r="A13" t="s">
        <v>13</v>
      </c>
      <c r="B13">
        <v>11</v>
      </c>
      <c r="C13">
        <v>1.4799999999999999E-4</v>
      </c>
      <c r="D13" t="s">
        <v>14</v>
      </c>
    </row>
    <row r="14" spans="1:4" x14ac:dyDescent="0.25">
      <c r="A14" t="s">
        <v>13</v>
      </c>
      <c r="B14">
        <v>12</v>
      </c>
      <c r="C14">
        <v>5.9299999999999999E-4</v>
      </c>
      <c r="D14" t="s">
        <v>14</v>
      </c>
    </row>
    <row r="15" spans="1:4" x14ac:dyDescent="0.25">
      <c r="A15" t="s">
        <v>13</v>
      </c>
      <c r="B15">
        <v>13</v>
      </c>
      <c r="C15">
        <v>1.4799999999999999E-4</v>
      </c>
      <c r="D15" t="s">
        <v>14</v>
      </c>
    </row>
    <row r="16" spans="1:4" x14ac:dyDescent="0.25">
      <c r="A16" t="s">
        <v>13</v>
      </c>
      <c r="B16">
        <v>14</v>
      </c>
      <c r="C16">
        <v>1.333E-3</v>
      </c>
      <c r="D16" t="s">
        <v>14</v>
      </c>
    </row>
    <row r="17" spans="1:4" x14ac:dyDescent="0.25">
      <c r="A17" t="s">
        <v>13</v>
      </c>
      <c r="B17">
        <v>15</v>
      </c>
      <c r="C17">
        <v>1.4799999999999999E-4</v>
      </c>
      <c r="D17" t="s">
        <v>14</v>
      </c>
    </row>
    <row r="18" spans="1:4" x14ac:dyDescent="0.25">
      <c r="A18" t="s">
        <v>13</v>
      </c>
      <c r="B18">
        <v>16</v>
      </c>
      <c r="C18">
        <v>4.4499999999999997E-4</v>
      </c>
      <c r="D18" t="s">
        <v>14</v>
      </c>
    </row>
    <row r="19" spans="1:4" x14ac:dyDescent="0.25">
      <c r="A19" t="s">
        <v>13</v>
      </c>
      <c r="B19">
        <v>17</v>
      </c>
      <c r="C19">
        <v>4.44E-4</v>
      </c>
      <c r="D19" t="s">
        <v>14</v>
      </c>
    </row>
    <row r="20" spans="1:4" x14ac:dyDescent="0.25">
      <c r="A20" t="s">
        <v>13</v>
      </c>
      <c r="B20">
        <v>18</v>
      </c>
      <c r="C20">
        <v>1.1850000000000001E-3</v>
      </c>
      <c r="D20" t="s">
        <v>14</v>
      </c>
    </row>
    <row r="21" spans="1:4" x14ac:dyDescent="0.25">
      <c r="A21" t="s">
        <v>13</v>
      </c>
      <c r="B21">
        <v>19</v>
      </c>
      <c r="C21">
        <v>2.3852000000000002E-2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8.8900000000000003E-4</v>
      </c>
      <c r="D24" t="s">
        <v>14</v>
      </c>
    </row>
    <row r="25" spans="1:4" x14ac:dyDescent="0.25">
      <c r="A25" t="s">
        <v>13</v>
      </c>
      <c r="B25">
        <v>23</v>
      </c>
      <c r="C25">
        <v>0</v>
      </c>
      <c r="D25" t="s">
        <v>14</v>
      </c>
    </row>
    <row r="26" spans="1:4" x14ac:dyDescent="0.25">
      <c r="A26" t="s">
        <v>13</v>
      </c>
      <c r="B26">
        <v>24</v>
      </c>
      <c r="C26">
        <v>1.6299999999999999E-3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4.44E-4</v>
      </c>
      <c r="D28" t="s">
        <v>14</v>
      </c>
    </row>
    <row r="29" spans="1:4" x14ac:dyDescent="0.25">
      <c r="A29" t="s">
        <v>13</v>
      </c>
      <c r="B29">
        <v>27</v>
      </c>
      <c r="C29">
        <v>1.4799999999999999E-4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8.8900000000000003E-4</v>
      </c>
      <c r="D31" t="s">
        <v>14</v>
      </c>
    </row>
    <row r="32" spans="1:4" x14ac:dyDescent="0.25">
      <c r="A32" t="s">
        <v>13</v>
      </c>
      <c r="B32">
        <v>30</v>
      </c>
      <c r="C32">
        <v>1.0369999999999999E-3</v>
      </c>
      <c r="D32" t="s">
        <v>14</v>
      </c>
    </row>
    <row r="33" spans="1:4" x14ac:dyDescent="0.25">
      <c r="A33" t="s">
        <v>13</v>
      </c>
      <c r="B33">
        <v>31</v>
      </c>
      <c r="C33">
        <v>2.9700000000000001E-4</v>
      </c>
      <c r="D33" t="s">
        <v>14</v>
      </c>
    </row>
    <row r="34" spans="1:4" x14ac:dyDescent="0.25">
      <c r="A34" t="s">
        <v>13</v>
      </c>
      <c r="B34">
        <v>32</v>
      </c>
      <c r="C34">
        <v>5.9199999999999997E-4</v>
      </c>
      <c r="D34" t="s">
        <v>14</v>
      </c>
    </row>
    <row r="35" spans="1:4" x14ac:dyDescent="0.25">
      <c r="A35" t="s">
        <v>13</v>
      </c>
      <c r="B35">
        <v>33</v>
      </c>
      <c r="C35">
        <v>2.9700000000000001E-4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4.44E-4</v>
      </c>
      <c r="D43" t="s">
        <v>14</v>
      </c>
    </row>
    <row r="44" spans="1:4" x14ac:dyDescent="0.25">
      <c r="A44" t="s">
        <v>13</v>
      </c>
      <c r="B44">
        <v>42</v>
      </c>
      <c r="C44">
        <v>7.4100000000000001E-4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2.519E-3</v>
      </c>
      <c r="D46" t="s">
        <v>14</v>
      </c>
    </row>
    <row r="47" spans="1:4" x14ac:dyDescent="0.25">
      <c r="A47" t="s">
        <v>13</v>
      </c>
      <c r="B47">
        <v>45</v>
      </c>
      <c r="C47">
        <v>1.0518E-2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7.4100000000000001E-4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0</v>
      </c>
      <c r="D52" t="s">
        <v>14</v>
      </c>
    </row>
    <row r="53" spans="1:4" x14ac:dyDescent="0.25">
      <c r="A53" t="s">
        <v>13</v>
      </c>
      <c r="B53">
        <v>51</v>
      </c>
      <c r="C53">
        <v>1.0222999999999999E-2</v>
      </c>
      <c r="D53" t="s">
        <v>14</v>
      </c>
    </row>
    <row r="54" spans="1:4" x14ac:dyDescent="0.25">
      <c r="A54" t="s">
        <v>13</v>
      </c>
      <c r="B54">
        <v>52</v>
      </c>
      <c r="C54">
        <v>5.9199999999999997E-4</v>
      </c>
      <c r="D54" t="s">
        <v>14</v>
      </c>
    </row>
    <row r="55" spans="1:4" x14ac:dyDescent="0.25">
      <c r="A55" t="s">
        <v>13</v>
      </c>
      <c r="B55">
        <v>53</v>
      </c>
      <c r="C55">
        <v>3.852E-3</v>
      </c>
      <c r="D55" t="s">
        <v>14</v>
      </c>
    </row>
    <row r="56" spans="1:4" x14ac:dyDescent="0.25">
      <c r="A56" t="s">
        <v>13</v>
      </c>
      <c r="B56">
        <v>54</v>
      </c>
      <c r="C56">
        <v>1.482E-3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0</v>
      </c>
      <c r="D58" t="s">
        <v>14</v>
      </c>
    </row>
    <row r="59" spans="1:4" x14ac:dyDescent="0.25">
      <c r="A59" t="s">
        <v>13</v>
      </c>
      <c r="B59">
        <v>57</v>
      </c>
      <c r="C59">
        <v>1.4799999999999999E-4</v>
      </c>
      <c r="D59" t="s">
        <v>14</v>
      </c>
    </row>
    <row r="60" spans="1:4" x14ac:dyDescent="0.25">
      <c r="A60" t="s">
        <v>13</v>
      </c>
      <c r="B60">
        <v>58</v>
      </c>
      <c r="C60">
        <v>0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7.4100000000000001E-4</v>
      </c>
      <c r="D63" t="s">
        <v>14</v>
      </c>
    </row>
    <row r="64" spans="1:4" x14ac:dyDescent="0.25">
      <c r="A64" t="s">
        <v>13</v>
      </c>
      <c r="B64">
        <v>62</v>
      </c>
      <c r="C64">
        <v>0</v>
      </c>
      <c r="D64" t="s">
        <v>14</v>
      </c>
    </row>
    <row r="65" spans="1:4" x14ac:dyDescent="0.25">
      <c r="A65" t="s">
        <v>13</v>
      </c>
      <c r="B65">
        <v>63</v>
      </c>
      <c r="C65">
        <v>1.7769999999999999E-3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5.9299999999999999E-4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2.9599999999999998E-4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8.8900000000000003E-4</v>
      </c>
      <c r="D71" t="s">
        <v>14</v>
      </c>
    </row>
    <row r="72" spans="1:4" x14ac:dyDescent="0.25">
      <c r="A72" t="s">
        <v>13</v>
      </c>
      <c r="B72">
        <v>70</v>
      </c>
      <c r="C72">
        <v>1.0369999999999999E-3</v>
      </c>
      <c r="D72" t="s">
        <v>14</v>
      </c>
    </row>
    <row r="73" spans="1:4" x14ac:dyDescent="0.25">
      <c r="A73" t="s">
        <v>13</v>
      </c>
      <c r="B73">
        <v>71</v>
      </c>
      <c r="C73">
        <v>0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4.4499999999999997E-4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2.3700000000000001E-3</v>
      </c>
      <c r="D77" t="s">
        <v>14</v>
      </c>
    </row>
    <row r="78" spans="1:4" x14ac:dyDescent="0.25">
      <c r="A78" t="s">
        <v>13</v>
      </c>
      <c r="B78">
        <v>76</v>
      </c>
      <c r="C78">
        <v>0</v>
      </c>
      <c r="D78" t="s">
        <v>14</v>
      </c>
    </row>
    <row r="79" spans="1:4" x14ac:dyDescent="0.25">
      <c r="A79" t="s">
        <v>13</v>
      </c>
      <c r="B79">
        <v>77</v>
      </c>
      <c r="C79">
        <v>7.4100000000000001E-4</v>
      </c>
      <c r="D79" t="s">
        <v>14</v>
      </c>
    </row>
    <row r="80" spans="1:4" x14ac:dyDescent="0.25">
      <c r="A80" t="s">
        <v>13</v>
      </c>
      <c r="B80">
        <v>78</v>
      </c>
      <c r="C80">
        <v>1.7769999999999999E-3</v>
      </c>
      <c r="D80" t="s">
        <v>14</v>
      </c>
    </row>
    <row r="81" spans="1:4" x14ac:dyDescent="0.25">
      <c r="A81" t="s">
        <v>13</v>
      </c>
      <c r="B81">
        <v>79</v>
      </c>
      <c r="C81">
        <v>1.3339999999999999E-3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2.3258999999999998E-2</v>
      </c>
      <c r="D83" t="s">
        <v>14</v>
      </c>
    </row>
    <row r="84" spans="1:4" x14ac:dyDescent="0.25">
      <c r="A84" t="s">
        <v>13</v>
      </c>
      <c r="B84">
        <v>82</v>
      </c>
      <c r="C84">
        <v>5.4819999999999999E-3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2.9599999999999998E-4</v>
      </c>
      <c r="D90" t="s">
        <v>14</v>
      </c>
    </row>
    <row r="91" spans="1:4" x14ac:dyDescent="0.25">
      <c r="A91" t="s">
        <v>13</v>
      </c>
      <c r="B91">
        <v>89</v>
      </c>
      <c r="C91">
        <v>0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5.9299999999999999E-4</v>
      </c>
      <c r="D97" t="s">
        <v>14</v>
      </c>
    </row>
    <row r="98" spans="1:4" x14ac:dyDescent="0.25">
      <c r="A98" t="s">
        <v>13</v>
      </c>
      <c r="B98">
        <v>96</v>
      </c>
      <c r="C98">
        <v>1.4799999999999999E-4</v>
      </c>
      <c r="D98" t="s">
        <v>14</v>
      </c>
    </row>
    <row r="99" spans="1:4" x14ac:dyDescent="0.25">
      <c r="A99" t="s">
        <v>13</v>
      </c>
      <c r="B99">
        <v>97</v>
      </c>
      <c r="C99">
        <v>7.3999999999999999E-4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3.1120000000000002E-3</v>
      </c>
      <c r="D102" t="s">
        <v>14</v>
      </c>
    </row>
    <row r="103" spans="1:4" x14ac:dyDescent="0.25">
      <c r="A103" t="s">
        <v>13</v>
      </c>
      <c r="B103">
        <v>101</v>
      </c>
      <c r="C103">
        <v>1.0370000000000001E-2</v>
      </c>
      <c r="D103" t="s">
        <v>14</v>
      </c>
    </row>
    <row r="104" spans="1:4" x14ac:dyDescent="0.25">
      <c r="A104" t="s">
        <v>13</v>
      </c>
      <c r="B104">
        <v>102</v>
      </c>
      <c r="C104">
        <v>2.3700000000000001E-3</v>
      </c>
      <c r="D104" t="s">
        <v>14</v>
      </c>
    </row>
    <row r="105" spans="1:4" x14ac:dyDescent="0.25">
      <c r="A105" t="s">
        <v>13</v>
      </c>
      <c r="B105">
        <v>103</v>
      </c>
      <c r="C105">
        <v>8.8900000000000003E-4</v>
      </c>
      <c r="D105" t="s">
        <v>14</v>
      </c>
    </row>
    <row r="106" spans="1:4" x14ac:dyDescent="0.25">
      <c r="A106" t="s">
        <v>13</v>
      </c>
      <c r="B106">
        <v>104</v>
      </c>
      <c r="C106">
        <v>1.0369999999999999E-3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0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1.4799999999999999E-4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1.1850000000000001E-3</v>
      </c>
      <c r="D112" t="s">
        <v>14</v>
      </c>
    </row>
    <row r="113" spans="1:4" x14ac:dyDescent="0.25">
      <c r="A113" t="s">
        <v>13</v>
      </c>
      <c r="B113">
        <v>111</v>
      </c>
      <c r="C113">
        <v>0</v>
      </c>
      <c r="D113" t="s">
        <v>14</v>
      </c>
    </row>
    <row r="114" spans="1:4" x14ac:dyDescent="0.25">
      <c r="A114" t="s">
        <v>13</v>
      </c>
      <c r="B114">
        <v>112</v>
      </c>
      <c r="C114">
        <v>7.3999999999999999E-4</v>
      </c>
      <c r="D114" t="s">
        <v>14</v>
      </c>
    </row>
    <row r="115" spans="1:4" x14ac:dyDescent="0.25">
      <c r="A115" t="s">
        <v>13</v>
      </c>
      <c r="B115">
        <v>113</v>
      </c>
      <c r="C115">
        <v>4.0000000000000001E-3</v>
      </c>
      <c r="D115" t="s">
        <v>14</v>
      </c>
    </row>
    <row r="116" spans="1:4" x14ac:dyDescent="0.25">
      <c r="A116" t="s">
        <v>13</v>
      </c>
      <c r="B116">
        <v>114</v>
      </c>
      <c r="C116">
        <v>1.186E-3</v>
      </c>
      <c r="D116" t="s">
        <v>14</v>
      </c>
    </row>
    <row r="117" spans="1:4" x14ac:dyDescent="0.25">
      <c r="A117" t="s">
        <v>13</v>
      </c>
      <c r="B117">
        <v>115</v>
      </c>
      <c r="C117">
        <v>0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2.9629999999999999E-3</v>
      </c>
      <c r="D120" t="s">
        <v>14</v>
      </c>
    </row>
    <row r="121" spans="1:4" x14ac:dyDescent="0.25">
      <c r="A121" t="s">
        <v>13</v>
      </c>
      <c r="B121">
        <v>119</v>
      </c>
      <c r="C121">
        <v>8.8900000000000003E-4</v>
      </c>
      <c r="D121" t="s">
        <v>14</v>
      </c>
    </row>
    <row r="122" spans="1:4" x14ac:dyDescent="0.25">
      <c r="A122" t="s">
        <v>13</v>
      </c>
      <c r="B122">
        <v>120</v>
      </c>
      <c r="C122">
        <v>2.9599999999999998E-4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1.4799999999999999E-4</v>
      </c>
      <c r="D125" t="s">
        <v>14</v>
      </c>
    </row>
    <row r="126" spans="1:4" x14ac:dyDescent="0.25">
      <c r="A126" t="s">
        <v>13</v>
      </c>
      <c r="B126">
        <v>124</v>
      </c>
      <c r="C126">
        <v>2.2518E-2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0</v>
      </c>
      <c r="D128" t="s">
        <v>14</v>
      </c>
    </row>
    <row r="129" spans="1:4" x14ac:dyDescent="0.25">
      <c r="A129" t="s">
        <v>13</v>
      </c>
      <c r="B129">
        <v>127</v>
      </c>
      <c r="C129">
        <v>4.4499999999999997E-4</v>
      </c>
      <c r="D129" t="s">
        <v>14</v>
      </c>
    </row>
    <row r="130" spans="1:4" x14ac:dyDescent="0.25">
      <c r="A130" t="s">
        <v>13</v>
      </c>
      <c r="B130">
        <v>128</v>
      </c>
      <c r="C130">
        <v>1.4799999999999999E-4</v>
      </c>
      <c r="D130" t="s">
        <v>14</v>
      </c>
    </row>
    <row r="131" spans="1:4" x14ac:dyDescent="0.25">
      <c r="A131" t="s">
        <v>13</v>
      </c>
      <c r="B131">
        <v>129</v>
      </c>
      <c r="C131">
        <v>0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1.1850000000000001E-3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5.9299999999999999E-4</v>
      </c>
      <c r="D138" t="s">
        <v>14</v>
      </c>
    </row>
    <row r="139" spans="1:4" x14ac:dyDescent="0.25">
      <c r="A139" t="s">
        <v>13</v>
      </c>
      <c r="B139">
        <v>137</v>
      </c>
      <c r="C139">
        <v>0</v>
      </c>
      <c r="D139" t="s">
        <v>14</v>
      </c>
    </row>
    <row r="140" spans="1:4" x14ac:dyDescent="0.25">
      <c r="A140" t="s">
        <v>13</v>
      </c>
      <c r="B140">
        <v>138</v>
      </c>
      <c r="C140">
        <v>0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1.1850000000000001E-3</v>
      </c>
      <c r="D142" t="s">
        <v>14</v>
      </c>
    </row>
    <row r="143" spans="1:4" x14ac:dyDescent="0.25">
      <c r="A143" t="s">
        <v>13</v>
      </c>
      <c r="B143">
        <v>141</v>
      </c>
      <c r="C143">
        <v>1.4799999999999999E-4</v>
      </c>
      <c r="D143" t="s">
        <v>14</v>
      </c>
    </row>
    <row r="144" spans="1:4" x14ac:dyDescent="0.25">
      <c r="A144" t="s">
        <v>13</v>
      </c>
      <c r="B144">
        <v>142</v>
      </c>
      <c r="C144">
        <v>2.8000000000000001E-2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1.4799999999999999E-4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1.1704000000000001E-2</v>
      </c>
      <c r="D153" t="s">
        <v>14</v>
      </c>
    </row>
    <row r="154" spans="1:4" x14ac:dyDescent="0.25">
      <c r="A154" t="s">
        <v>13</v>
      </c>
      <c r="B154">
        <v>152</v>
      </c>
      <c r="C154">
        <v>1.4799999999999999E-4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7.4100000000000001E-4</v>
      </c>
      <c r="D157" t="s">
        <v>14</v>
      </c>
    </row>
    <row r="158" spans="1:4" x14ac:dyDescent="0.25">
      <c r="A158" t="s">
        <v>13</v>
      </c>
      <c r="B158">
        <v>156</v>
      </c>
      <c r="C158">
        <v>2.8149999999999998E-3</v>
      </c>
      <c r="D158" t="s">
        <v>14</v>
      </c>
    </row>
    <row r="159" spans="1:4" x14ac:dyDescent="0.25">
      <c r="A159" t="s">
        <v>13</v>
      </c>
      <c r="B159">
        <v>157</v>
      </c>
      <c r="C159">
        <v>6.0740000000000004E-3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1.4799999999999999E-4</v>
      </c>
      <c r="D163" t="s">
        <v>14</v>
      </c>
    </row>
    <row r="164" spans="1:4" x14ac:dyDescent="0.25">
      <c r="A164" t="s">
        <v>13</v>
      </c>
      <c r="B164">
        <v>162</v>
      </c>
      <c r="C164">
        <v>5.9199999999999997E-4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0</v>
      </c>
      <c r="D168" t="s">
        <v>14</v>
      </c>
    </row>
    <row r="169" spans="1:4" x14ac:dyDescent="0.25">
      <c r="A169" t="s">
        <v>13</v>
      </c>
      <c r="B169">
        <v>167</v>
      </c>
      <c r="C169">
        <v>1.4799999999999999E-4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0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8.8900000000000003E-4</v>
      </c>
      <c r="D173" t="s">
        <v>14</v>
      </c>
    </row>
    <row r="174" spans="1:4" x14ac:dyDescent="0.25">
      <c r="A174" t="s">
        <v>13</v>
      </c>
      <c r="B174">
        <v>172</v>
      </c>
      <c r="C174">
        <v>0</v>
      </c>
      <c r="D174" t="s">
        <v>14</v>
      </c>
    </row>
    <row r="175" spans="1:4" x14ac:dyDescent="0.25">
      <c r="A175" t="s">
        <v>13</v>
      </c>
      <c r="B175">
        <v>173</v>
      </c>
      <c r="C175">
        <v>5.9199999999999997E-4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0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1.482E-3</v>
      </c>
      <c r="D179" t="s">
        <v>14</v>
      </c>
    </row>
    <row r="180" spans="1:4" x14ac:dyDescent="0.25">
      <c r="A180" t="s">
        <v>13</v>
      </c>
      <c r="B180">
        <v>178</v>
      </c>
      <c r="C180">
        <v>2.666E-3</v>
      </c>
      <c r="D180" t="s">
        <v>14</v>
      </c>
    </row>
    <row r="181" spans="1:4" x14ac:dyDescent="0.25">
      <c r="A181" t="s">
        <v>13</v>
      </c>
      <c r="B181">
        <v>179</v>
      </c>
      <c r="C181">
        <v>8.8900000000000003E-4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0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1.1850000000000001E-3</v>
      </c>
      <c r="D186" t="s">
        <v>14</v>
      </c>
    </row>
    <row r="187" spans="1:4" x14ac:dyDescent="0.25">
      <c r="A187" t="s">
        <v>13</v>
      </c>
      <c r="B187">
        <v>185</v>
      </c>
      <c r="C187">
        <v>7.4100000000000001E-4</v>
      </c>
      <c r="D187" t="s">
        <v>14</v>
      </c>
    </row>
    <row r="188" spans="1:4" x14ac:dyDescent="0.25">
      <c r="A188" t="s">
        <v>13</v>
      </c>
      <c r="B188">
        <v>186</v>
      </c>
      <c r="C188">
        <v>1.6299999999999999E-3</v>
      </c>
      <c r="D188" t="s">
        <v>14</v>
      </c>
    </row>
    <row r="189" spans="1:4" x14ac:dyDescent="0.25">
      <c r="A189" t="s">
        <v>13</v>
      </c>
      <c r="B189">
        <v>187</v>
      </c>
      <c r="C189">
        <v>2.8149999999999998E-3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2.9599999999999998E-4</v>
      </c>
      <c r="D191" t="s">
        <v>14</v>
      </c>
    </row>
    <row r="192" spans="1:4" x14ac:dyDescent="0.25">
      <c r="A192" t="s">
        <v>13</v>
      </c>
      <c r="B192">
        <v>190</v>
      </c>
      <c r="C192">
        <v>1.333E-3</v>
      </c>
      <c r="D192" t="s">
        <v>14</v>
      </c>
    </row>
    <row r="193" spans="1:4" x14ac:dyDescent="0.25">
      <c r="A193" t="s">
        <v>13</v>
      </c>
      <c r="B193">
        <v>191</v>
      </c>
      <c r="C193">
        <v>8.8900000000000003E-4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0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1.7780000000000001E-3</v>
      </c>
      <c r="D199" t="s">
        <v>14</v>
      </c>
    </row>
    <row r="200" spans="1:4" x14ac:dyDescent="0.25">
      <c r="A200" t="s">
        <v>13</v>
      </c>
      <c r="B200">
        <v>198</v>
      </c>
      <c r="C200">
        <v>4.44E-4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1.1850000000000001E-3</v>
      </c>
      <c r="D202" t="s">
        <v>14</v>
      </c>
    </row>
    <row r="203" spans="1:4" x14ac:dyDescent="0.25">
      <c r="A203" t="s">
        <v>13</v>
      </c>
      <c r="B203">
        <v>201</v>
      </c>
      <c r="C203">
        <v>1.2741000000000001E-2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1.629E-3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0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1.4899999999999999E-4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2.3700000000000001E-3</v>
      </c>
      <c r="D212" t="s">
        <v>14</v>
      </c>
    </row>
    <row r="213" spans="1:4" x14ac:dyDescent="0.25">
      <c r="A213" t="s">
        <v>13</v>
      </c>
      <c r="B213">
        <v>211</v>
      </c>
      <c r="C213">
        <v>1.1850000000000001E-3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5.9299999999999999E-4</v>
      </c>
      <c r="D216" t="s">
        <v>14</v>
      </c>
    </row>
    <row r="217" spans="1:4" x14ac:dyDescent="0.25">
      <c r="A217" t="s">
        <v>13</v>
      </c>
      <c r="B217">
        <v>215</v>
      </c>
      <c r="C217">
        <v>1.4799999999999999E-4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1.1850000000000001E-3</v>
      </c>
      <c r="D219" t="s">
        <v>14</v>
      </c>
    </row>
    <row r="220" spans="1:4" x14ac:dyDescent="0.25">
      <c r="A220" t="s">
        <v>13</v>
      </c>
      <c r="B220">
        <v>218</v>
      </c>
      <c r="C220">
        <v>8.8900000000000003E-4</v>
      </c>
      <c r="D220" t="s">
        <v>14</v>
      </c>
    </row>
    <row r="221" spans="1:4" x14ac:dyDescent="0.25">
      <c r="A221" t="s">
        <v>13</v>
      </c>
      <c r="B221">
        <v>219</v>
      </c>
      <c r="C221">
        <v>2.9599999999999998E-4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1.186E-3</v>
      </c>
      <c r="D223" t="s">
        <v>14</v>
      </c>
    </row>
    <row r="224" spans="1:4" x14ac:dyDescent="0.25">
      <c r="A224" t="s">
        <v>13</v>
      </c>
      <c r="B224">
        <v>222</v>
      </c>
      <c r="C224">
        <v>1.333E-3</v>
      </c>
      <c r="D224" t="s">
        <v>14</v>
      </c>
    </row>
    <row r="225" spans="1:4" x14ac:dyDescent="0.25">
      <c r="A225" t="s">
        <v>13</v>
      </c>
      <c r="B225">
        <v>223</v>
      </c>
      <c r="C225">
        <v>0</v>
      </c>
      <c r="D225" t="s">
        <v>14</v>
      </c>
    </row>
    <row r="226" spans="1:4" x14ac:dyDescent="0.25">
      <c r="A226" t="s">
        <v>13</v>
      </c>
      <c r="B226">
        <v>224</v>
      </c>
      <c r="C226">
        <v>1.926E-3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8.8900000000000003E-4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2.9629999999999999E-3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2.222E-3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2.9599999999999998E-4</v>
      </c>
      <c r="D238" t="s">
        <v>14</v>
      </c>
    </row>
    <row r="239" spans="1:4" x14ac:dyDescent="0.25">
      <c r="A239" t="s">
        <v>13</v>
      </c>
      <c r="B239">
        <v>237</v>
      </c>
      <c r="C239">
        <v>4.4499999999999997E-4</v>
      </c>
      <c r="D239" t="s">
        <v>14</v>
      </c>
    </row>
    <row r="240" spans="1:4" x14ac:dyDescent="0.25">
      <c r="A240" t="s">
        <v>13</v>
      </c>
      <c r="B240">
        <v>238</v>
      </c>
      <c r="C240">
        <v>2.8140000000000001E-3</v>
      </c>
      <c r="D240" t="s">
        <v>14</v>
      </c>
    </row>
    <row r="241" spans="1:4" x14ac:dyDescent="0.25">
      <c r="A241" t="s">
        <v>13</v>
      </c>
      <c r="B241">
        <v>239</v>
      </c>
      <c r="C241">
        <v>7.4100000000000001E-4</v>
      </c>
      <c r="D241" t="s">
        <v>14</v>
      </c>
    </row>
    <row r="242" spans="1:4" x14ac:dyDescent="0.25">
      <c r="A242" t="s">
        <v>13</v>
      </c>
      <c r="B242">
        <v>240</v>
      </c>
      <c r="C242">
        <v>4.4499999999999997E-4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1.4809999999999999E-3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2.9599999999999998E-4</v>
      </c>
      <c r="D246" t="s">
        <v>14</v>
      </c>
    </row>
    <row r="247" spans="1:4" x14ac:dyDescent="0.25">
      <c r="A247" t="s">
        <v>13</v>
      </c>
      <c r="B247">
        <v>245</v>
      </c>
      <c r="C247">
        <v>2.9700000000000001E-4</v>
      </c>
      <c r="D247" t="s">
        <v>14</v>
      </c>
    </row>
    <row r="248" spans="1:4" x14ac:dyDescent="0.25">
      <c r="A248" t="s">
        <v>13</v>
      </c>
      <c r="B248">
        <v>246</v>
      </c>
      <c r="C248">
        <v>3.852E-3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1.629E-3</v>
      </c>
      <c r="D250" t="s">
        <v>14</v>
      </c>
    </row>
    <row r="251" spans="1:4" x14ac:dyDescent="0.25">
      <c r="A251" t="s">
        <v>13</v>
      </c>
      <c r="B251">
        <v>249</v>
      </c>
      <c r="C251">
        <v>3.7039999999999998E-3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1.0371E-2</v>
      </c>
      <c r="D253" t="s">
        <v>14</v>
      </c>
    </row>
    <row r="254" spans="1:4" x14ac:dyDescent="0.25">
      <c r="A254" t="s">
        <v>13</v>
      </c>
      <c r="B254">
        <v>252</v>
      </c>
      <c r="C254">
        <v>4.44E-4</v>
      </c>
      <c r="D254" t="s">
        <v>14</v>
      </c>
    </row>
    <row r="255" spans="1:4" x14ac:dyDescent="0.25">
      <c r="A255" t="s">
        <v>13</v>
      </c>
      <c r="B255">
        <v>253</v>
      </c>
      <c r="C255">
        <v>2.6670000000000001E-3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1.4799999999999999E-4</v>
      </c>
      <c r="D261" t="s">
        <v>14</v>
      </c>
    </row>
    <row r="262" spans="1:4" x14ac:dyDescent="0.25">
      <c r="A262" t="s">
        <v>13</v>
      </c>
      <c r="B262">
        <v>260</v>
      </c>
      <c r="C262">
        <v>0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1.6299999999999999E-3</v>
      </c>
      <c r="D264" t="s">
        <v>14</v>
      </c>
    </row>
    <row r="265" spans="1:4" x14ac:dyDescent="0.25">
      <c r="A265" t="s">
        <v>13</v>
      </c>
      <c r="B265">
        <v>263</v>
      </c>
      <c r="C265">
        <v>0</v>
      </c>
      <c r="D265" t="s">
        <v>14</v>
      </c>
    </row>
    <row r="266" spans="1:4" x14ac:dyDescent="0.25">
      <c r="A266" t="s">
        <v>13</v>
      </c>
      <c r="B266">
        <v>264</v>
      </c>
      <c r="C266">
        <v>2.9599999999999998E-4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1.6299999999999999E-3</v>
      </c>
      <c r="D268" t="s">
        <v>14</v>
      </c>
    </row>
    <row r="269" spans="1:4" x14ac:dyDescent="0.25">
      <c r="A269" t="s">
        <v>13</v>
      </c>
      <c r="B269">
        <v>267</v>
      </c>
      <c r="C269">
        <v>1.629E-3</v>
      </c>
      <c r="D269" t="s">
        <v>14</v>
      </c>
    </row>
    <row r="270" spans="1:4" x14ac:dyDescent="0.25">
      <c r="A270" t="s">
        <v>13</v>
      </c>
      <c r="B270">
        <v>268</v>
      </c>
      <c r="C270">
        <v>0</v>
      </c>
      <c r="D270" t="s">
        <v>14</v>
      </c>
    </row>
    <row r="271" spans="1:4" x14ac:dyDescent="0.25">
      <c r="A271" t="s">
        <v>13</v>
      </c>
      <c r="B271">
        <v>269</v>
      </c>
      <c r="C271">
        <v>1.1850000000000001E-3</v>
      </c>
      <c r="D271" t="s">
        <v>14</v>
      </c>
    </row>
    <row r="272" spans="1:4" x14ac:dyDescent="0.25">
      <c r="A272" t="s">
        <v>13</v>
      </c>
      <c r="B272">
        <v>270</v>
      </c>
      <c r="C272">
        <v>2.0739999999999999E-3</v>
      </c>
      <c r="D272" t="s">
        <v>14</v>
      </c>
    </row>
    <row r="273" spans="1:4" x14ac:dyDescent="0.25">
      <c r="A273" t="s">
        <v>13</v>
      </c>
      <c r="B273">
        <v>271</v>
      </c>
      <c r="C273">
        <v>0</v>
      </c>
      <c r="D273" t="s">
        <v>14</v>
      </c>
    </row>
    <row r="274" spans="1:4" x14ac:dyDescent="0.25">
      <c r="A274" t="s">
        <v>13</v>
      </c>
      <c r="B274">
        <v>272</v>
      </c>
      <c r="C274">
        <v>2.666E-3</v>
      </c>
      <c r="D274" t="s">
        <v>14</v>
      </c>
    </row>
    <row r="275" spans="1:4" x14ac:dyDescent="0.25">
      <c r="A275" t="s">
        <v>13</v>
      </c>
      <c r="B275">
        <v>273</v>
      </c>
      <c r="C275">
        <v>1.3339999999999999E-3</v>
      </c>
      <c r="D275" t="s">
        <v>14</v>
      </c>
    </row>
    <row r="276" spans="1:4" x14ac:dyDescent="0.25">
      <c r="A276" t="s">
        <v>13</v>
      </c>
      <c r="B276">
        <v>274</v>
      </c>
      <c r="C276">
        <v>0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2.9599999999999998E-4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1.4799999999999999E-4</v>
      </c>
      <c r="D282" t="s">
        <v>14</v>
      </c>
    </row>
    <row r="283" spans="1:4" x14ac:dyDescent="0.25">
      <c r="A283" t="s">
        <v>13</v>
      </c>
      <c r="B283">
        <v>281</v>
      </c>
      <c r="C283">
        <v>1.0369999999999999E-3</v>
      </c>
      <c r="D283" t="s">
        <v>14</v>
      </c>
    </row>
    <row r="284" spans="1:4" x14ac:dyDescent="0.25">
      <c r="A284" t="s">
        <v>13</v>
      </c>
      <c r="B284">
        <v>282</v>
      </c>
      <c r="C284">
        <v>7.4100000000000001E-4</v>
      </c>
      <c r="D284" t="s">
        <v>14</v>
      </c>
    </row>
    <row r="285" spans="1:4" x14ac:dyDescent="0.25">
      <c r="A285" t="s">
        <v>13</v>
      </c>
      <c r="B285">
        <v>283</v>
      </c>
      <c r="C285">
        <v>2.519E-3</v>
      </c>
      <c r="D285" t="s">
        <v>14</v>
      </c>
    </row>
    <row r="286" spans="1:4" x14ac:dyDescent="0.25">
      <c r="A286" t="s">
        <v>13</v>
      </c>
      <c r="B286">
        <v>284</v>
      </c>
      <c r="C286">
        <v>5.9199999999999997E-4</v>
      </c>
      <c r="D286" t="s">
        <v>14</v>
      </c>
    </row>
    <row r="287" spans="1:4" x14ac:dyDescent="0.25">
      <c r="A287" t="s">
        <v>13</v>
      </c>
      <c r="B287">
        <v>285</v>
      </c>
      <c r="C287">
        <v>2.6670000000000001E-3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6.3555E-2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1.4799999999999999E-4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1.3778E-2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1.6299999999999999E-3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1.4799999999999999E-4</v>
      </c>
      <c r="D309" t="s">
        <v>14</v>
      </c>
    </row>
    <row r="310" spans="1:4" x14ac:dyDescent="0.25">
      <c r="A310" t="s">
        <v>13</v>
      </c>
      <c r="B310">
        <v>308</v>
      </c>
      <c r="C310">
        <v>7.4100000000000001E-4</v>
      </c>
      <c r="D310" t="s">
        <v>14</v>
      </c>
    </row>
    <row r="311" spans="1:4" x14ac:dyDescent="0.25">
      <c r="A311" t="s">
        <v>13</v>
      </c>
      <c r="B311">
        <v>309</v>
      </c>
      <c r="C311">
        <v>4.0000000000000001E-3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3.1259000000000002E-2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2.9599999999999998E-4</v>
      </c>
      <c r="D321" t="s">
        <v>14</v>
      </c>
    </row>
    <row r="322" spans="1:4" x14ac:dyDescent="0.25">
      <c r="A322" t="s">
        <v>13</v>
      </c>
      <c r="B322">
        <v>320</v>
      </c>
      <c r="C322">
        <v>0</v>
      </c>
      <c r="D322" t="s">
        <v>14</v>
      </c>
    </row>
    <row r="323" spans="1:4" x14ac:dyDescent="0.25">
      <c r="A323" t="s">
        <v>13</v>
      </c>
      <c r="B323">
        <v>321</v>
      </c>
      <c r="C323">
        <v>1.4799999999999999E-4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0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0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1.4899999999999999E-4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2.9599999999999998E-4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7.4100000000000001E-4</v>
      </c>
      <c r="D336" t="s">
        <v>14</v>
      </c>
    </row>
    <row r="337" spans="1:4" x14ac:dyDescent="0.25">
      <c r="A337" t="s">
        <v>13</v>
      </c>
      <c r="B337">
        <v>335</v>
      </c>
      <c r="C337">
        <v>1.1850000000000001E-3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4.2960000000000003E-3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4.4499999999999997E-4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1.4799999999999999E-4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1.0815E-2</v>
      </c>
      <c r="D353" t="s">
        <v>14</v>
      </c>
    </row>
    <row r="354" spans="1:4" x14ac:dyDescent="0.25">
      <c r="A354" t="s">
        <v>13</v>
      </c>
      <c r="B354">
        <v>352</v>
      </c>
      <c r="C354">
        <v>1.4799999999999999E-4</v>
      </c>
      <c r="D354" t="s">
        <v>14</v>
      </c>
    </row>
    <row r="355" spans="1:4" x14ac:dyDescent="0.25">
      <c r="A355" t="s">
        <v>13</v>
      </c>
      <c r="B355">
        <v>353</v>
      </c>
      <c r="C355">
        <v>4.44E-4</v>
      </c>
      <c r="D355" t="s">
        <v>14</v>
      </c>
    </row>
    <row r="356" spans="1:4" x14ac:dyDescent="0.25">
      <c r="A356" t="s">
        <v>13</v>
      </c>
      <c r="B356">
        <v>354</v>
      </c>
      <c r="C356">
        <v>1.4799999999999999E-4</v>
      </c>
      <c r="D356" t="s">
        <v>14</v>
      </c>
    </row>
    <row r="357" spans="1:4" x14ac:dyDescent="0.25">
      <c r="A357" t="s">
        <v>13</v>
      </c>
      <c r="B357">
        <v>355</v>
      </c>
      <c r="C357">
        <v>1.4899999999999999E-4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2.666E-3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4.4499999999999997E-4</v>
      </c>
      <c r="D361" t="s">
        <v>14</v>
      </c>
    </row>
    <row r="362" spans="1:4" x14ac:dyDescent="0.25">
      <c r="A362" t="s">
        <v>13</v>
      </c>
      <c r="B362">
        <v>360</v>
      </c>
      <c r="C362">
        <v>4.44E-4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7.4100000000000001E-4</v>
      </c>
      <c r="D364" t="s">
        <v>14</v>
      </c>
    </row>
    <row r="365" spans="1:4" x14ac:dyDescent="0.25">
      <c r="A365" t="s">
        <v>13</v>
      </c>
      <c r="B365">
        <v>363</v>
      </c>
      <c r="C365">
        <v>2.222E-3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1.3339999999999999E-3</v>
      </c>
      <c r="D370" t="s">
        <v>14</v>
      </c>
    </row>
    <row r="371" spans="1:4" x14ac:dyDescent="0.25">
      <c r="A371" t="s">
        <v>13</v>
      </c>
      <c r="B371">
        <v>369</v>
      </c>
      <c r="C371">
        <v>1.4799999999999999E-4</v>
      </c>
      <c r="D371" t="s">
        <v>14</v>
      </c>
    </row>
    <row r="372" spans="1:4" x14ac:dyDescent="0.25">
      <c r="A372" t="s">
        <v>13</v>
      </c>
      <c r="B372">
        <v>370</v>
      </c>
      <c r="C372">
        <v>2.0739999999999999E-3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0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1.7780000000000001E-3</v>
      </c>
      <c r="D376" t="s">
        <v>14</v>
      </c>
    </row>
    <row r="377" spans="1:4" x14ac:dyDescent="0.25">
      <c r="A377" t="s">
        <v>13</v>
      </c>
      <c r="B377">
        <v>375</v>
      </c>
      <c r="C377">
        <v>2.9599999999999998E-4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1.333E-3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1.7780000000000001E-3</v>
      </c>
      <c r="D381" t="s">
        <v>14</v>
      </c>
    </row>
    <row r="382" spans="1:4" x14ac:dyDescent="0.25">
      <c r="A382" t="s">
        <v>13</v>
      </c>
      <c r="B382">
        <v>380</v>
      </c>
      <c r="C382">
        <v>5.9299999999999999E-4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5.9199999999999997E-4</v>
      </c>
      <c r="D384" t="s">
        <v>14</v>
      </c>
    </row>
    <row r="385" spans="1:4" x14ac:dyDescent="0.25">
      <c r="A385" t="s">
        <v>13</v>
      </c>
      <c r="B385">
        <v>383</v>
      </c>
      <c r="C385">
        <v>2.9700000000000001E-4</v>
      </c>
      <c r="D385" t="s">
        <v>14</v>
      </c>
    </row>
    <row r="386" spans="1:4" x14ac:dyDescent="0.25">
      <c r="A386" t="s">
        <v>13</v>
      </c>
      <c r="B386">
        <v>384</v>
      </c>
      <c r="C386">
        <v>1.0518E-2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7.2593000000000005E-2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1.4799999999999999E-4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3.4069999999999999E-3</v>
      </c>
      <c r="D397" t="s">
        <v>14</v>
      </c>
    </row>
    <row r="398" spans="1:4" x14ac:dyDescent="0.25">
      <c r="A398" t="s">
        <v>13</v>
      </c>
      <c r="B398">
        <v>396</v>
      </c>
      <c r="C398">
        <v>6.0297000000000003E-2</v>
      </c>
      <c r="D398" t="s">
        <v>14</v>
      </c>
    </row>
    <row r="399" spans="1:4" x14ac:dyDescent="0.25">
      <c r="A399" t="s">
        <v>13</v>
      </c>
      <c r="B399">
        <v>397</v>
      </c>
      <c r="C399">
        <v>1.7037E-2</v>
      </c>
      <c r="D399" t="s">
        <v>14</v>
      </c>
    </row>
    <row r="400" spans="1:4" x14ac:dyDescent="0.25">
      <c r="A400" t="s">
        <v>13</v>
      </c>
      <c r="B400">
        <v>398</v>
      </c>
      <c r="C400">
        <v>5.6444000000000001E-2</v>
      </c>
      <c r="D400" t="s">
        <v>14</v>
      </c>
    </row>
    <row r="401" spans="1:4" x14ac:dyDescent="0.25">
      <c r="A401" t="s">
        <v>10</v>
      </c>
      <c r="B401">
        <v>399</v>
      </c>
      <c r="C401">
        <v>4.0740999999999999E-2</v>
      </c>
      <c r="D401" t="s">
        <v>15</v>
      </c>
    </row>
    <row r="402" spans="1:4" x14ac:dyDescent="0.25">
      <c r="A402" t="s">
        <v>13</v>
      </c>
      <c r="B402">
        <v>400</v>
      </c>
      <c r="C402">
        <v>9.8369999999999999E-2</v>
      </c>
      <c r="D402" t="s">
        <v>16</v>
      </c>
    </row>
    <row r="403" spans="1:4" x14ac:dyDescent="0.25">
      <c r="A403" t="s">
        <v>10</v>
      </c>
      <c r="B403">
        <v>401</v>
      </c>
      <c r="C403">
        <v>0.11466700000000001</v>
      </c>
      <c r="D403" t="s">
        <v>17</v>
      </c>
    </row>
    <row r="404" spans="1:4" x14ac:dyDescent="0.25">
      <c r="A404" t="s">
        <v>13</v>
      </c>
      <c r="B404">
        <v>402</v>
      </c>
      <c r="C404">
        <v>0.132296</v>
      </c>
      <c r="D404" t="s">
        <v>18</v>
      </c>
    </row>
    <row r="405" spans="1:4" x14ac:dyDescent="0.25">
      <c r="A405" t="s">
        <v>10</v>
      </c>
      <c r="B405">
        <v>403</v>
      </c>
      <c r="C405">
        <v>8.5929999999999999E-3</v>
      </c>
      <c r="D405" t="s">
        <v>11</v>
      </c>
    </row>
    <row r="406" spans="1:4" x14ac:dyDescent="0.25">
      <c r="A406" t="s">
        <v>13</v>
      </c>
      <c r="B406">
        <v>404</v>
      </c>
      <c r="C406">
        <v>0.185333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0</v>
      </c>
      <c r="D408" t="s">
        <v>19</v>
      </c>
    </row>
    <row r="409" spans="1:4" x14ac:dyDescent="0.25">
      <c r="A409" t="s">
        <v>13</v>
      </c>
      <c r="B409">
        <v>407</v>
      </c>
      <c r="C409">
        <v>1.4899999999999999E-4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2.0739999999999999E-3</v>
      </c>
      <c r="D411" t="s">
        <v>19</v>
      </c>
    </row>
    <row r="412" spans="1:4" x14ac:dyDescent="0.25">
      <c r="A412" t="s">
        <v>13</v>
      </c>
      <c r="B412">
        <v>410</v>
      </c>
      <c r="C412">
        <v>0.11140700000000001</v>
      </c>
      <c r="D412" t="s">
        <v>19</v>
      </c>
    </row>
    <row r="413" spans="1:4" x14ac:dyDescent="0.25">
      <c r="A413" t="s">
        <v>13</v>
      </c>
      <c r="B413">
        <v>411</v>
      </c>
      <c r="C413">
        <v>2.9599999999999998E-4</v>
      </c>
      <c r="D413" t="s">
        <v>19</v>
      </c>
    </row>
    <row r="414" spans="1:4" x14ac:dyDescent="0.25">
      <c r="A414" t="s">
        <v>13</v>
      </c>
      <c r="B414">
        <v>412</v>
      </c>
      <c r="C414">
        <v>4.4499999999999997E-4</v>
      </c>
      <c r="D414" t="s">
        <v>19</v>
      </c>
    </row>
    <row r="415" spans="1:4" x14ac:dyDescent="0.25">
      <c r="A415" t="s">
        <v>13</v>
      </c>
      <c r="B415">
        <v>413</v>
      </c>
      <c r="C415">
        <v>1.4799999999999999E-4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0</v>
      </c>
      <c r="D417" t="s">
        <v>19</v>
      </c>
    </row>
    <row r="418" spans="1:4" x14ac:dyDescent="0.25">
      <c r="A418" t="s">
        <v>13</v>
      </c>
      <c r="B418">
        <v>416</v>
      </c>
      <c r="C418">
        <v>2.9184999999999999E-2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1.4799999999999999E-4</v>
      </c>
      <c r="D420" t="s">
        <v>19</v>
      </c>
    </row>
    <row r="421" spans="1:4" x14ac:dyDescent="0.25">
      <c r="A421" t="s">
        <v>13</v>
      </c>
      <c r="B421">
        <v>419</v>
      </c>
      <c r="C421">
        <v>0</v>
      </c>
      <c r="D421" t="s">
        <v>19</v>
      </c>
    </row>
    <row r="422" spans="1:4" x14ac:dyDescent="0.25">
      <c r="A422" t="s">
        <v>13</v>
      </c>
      <c r="B422">
        <v>420</v>
      </c>
      <c r="C422">
        <v>1.0369999999999999E-3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0</v>
      </c>
      <c r="D424" t="s">
        <v>19</v>
      </c>
    </row>
    <row r="425" spans="1:4" x14ac:dyDescent="0.25">
      <c r="A425" t="s">
        <v>13</v>
      </c>
      <c r="B425">
        <v>423</v>
      </c>
      <c r="C425">
        <v>7.8814999999999996E-2</v>
      </c>
      <c r="D425" t="s">
        <v>19</v>
      </c>
    </row>
    <row r="426" spans="1:4" x14ac:dyDescent="0.25">
      <c r="A426" t="s">
        <v>13</v>
      </c>
      <c r="B426">
        <v>424</v>
      </c>
      <c r="C426">
        <v>0.28622199999999998</v>
      </c>
      <c r="D426" t="s">
        <v>19</v>
      </c>
    </row>
    <row r="427" spans="1:4" x14ac:dyDescent="0.25">
      <c r="A427" t="s">
        <v>13</v>
      </c>
      <c r="B427">
        <v>425</v>
      </c>
      <c r="C427">
        <v>0</v>
      </c>
      <c r="D427" t="s">
        <v>19</v>
      </c>
    </row>
    <row r="428" spans="1:4" x14ac:dyDescent="0.25">
      <c r="A428" t="s">
        <v>13</v>
      </c>
      <c r="B428">
        <v>426</v>
      </c>
      <c r="C428">
        <v>0.25644499999999998</v>
      </c>
      <c r="D428" t="s">
        <v>19</v>
      </c>
    </row>
    <row r="429" spans="1:4" x14ac:dyDescent="0.25">
      <c r="A429" t="s">
        <v>13</v>
      </c>
      <c r="B429">
        <v>427</v>
      </c>
      <c r="C429">
        <v>0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0</v>
      </c>
      <c r="D431" t="s">
        <v>19</v>
      </c>
    </row>
    <row r="432" spans="1:4" x14ac:dyDescent="0.25">
      <c r="A432" t="s">
        <v>13</v>
      </c>
      <c r="B432">
        <v>430</v>
      </c>
      <c r="C432">
        <v>2.9599999999999998E-4</v>
      </c>
      <c r="D432" t="s">
        <v>19</v>
      </c>
    </row>
    <row r="433" spans="1:4" x14ac:dyDescent="0.25">
      <c r="A433" t="s">
        <v>13</v>
      </c>
      <c r="B433">
        <v>431</v>
      </c>
      <c r="C433">
        <v>9.1110999999999998E-2</v>
      </c>
      <c r="D433" t="s">
        <v>19</v>
      </c>
    </row>
    <row r="434" spans="1:4" x14ac:dyDescent="0.25">
      <c r="A434" t="s">
        <v>13</v>
      </c>
      <c r="B434">
        <v>432</v>
      </c>
      <c r="C434">
        <v>1.4799999999999999E-4</v>
      </c>
      <c r="D434" t="s">
        <v>19</v>
      </c>
    </row>
    <row r="435" spans="1:4" x14ac:dyDescent="0.25">
      <c r="A435" t="s">
        <v>13</v>
      </c>
      <c r="B435">
        <v>433</v>
      </c>
      <c r="C435">
        <v>1.4899999999999999E-4</v>
      </c>
      <c r="D435" t="s">
        <v>19</v>
      </c>
    </row>
    <row r="436" spans="1:4" x14ac:dyDescent="0.25">
      <c r="A436" t="s">
        <v>13</v>
      </c>
      <c r="B436">
        <v>434</v>
      </c>
      <c r="C436">
        <v>1.4799999999999999E-4</v>
      </c>
      <c r="D436" t="s">
        <v>19</v>
      </c>
    </row>
    <row r="437" spans="1:4" x14ac:dyDescent="0.25">
      <c r="A437" t="s">
        <v>13</v>
      </c>
      <c r="B437">
        <v>435</v>
      </c>
      <c r="C437">
        <v>4.44E-4</v>
      </c>
      <c r="D437" t="s">
        <v>19</v>
      </c>
    </row>
    <row r="438" spans="1:4" x14ac:dyDescent="0.25">
      <c r="A438" t="s">
        <v>13</v>
      </c>
      <c r="B438">
        <v>436</v>
      </c>
      <c r="C438">
        <v>3.0667E-2</v>
      </c>
      <c r="D438" t="s">
        <v>19</v>
      </c>
    </row>
    <row r="439" spans="1:4" x14ac:dyDescent="0.25">
      <c r="A439" t="s">
        <v>13</v>
      </c>
      <c r="B439">
        <v>437</v>
      </c>
      <c r="C439">
        <v>1.4799999999999999E-4</v>
      </c>
      <c r="D439" t="s">
        <v>19</v>
      </c>
    </row>
    <row r="440" spans="1:4" x14ac:dyDescent="0.25">
      <c r="A440" t="s">
        <v>13</v>
      </c>
      <c r="B440">
        <v>438</v>
      </c>
      <c r="C440">
        <v>1.4799999999999999E-4</v>
      </c>
      <c r="D440" t="s">
        <v>19</v>
      </c>
    </row>
    <row r="441" spans="1:4" x14ac:dyDescent="0.25">
      <c r="A441" t="s">
        <v>13</v>
      </c>
      <c r="B441">
        <v>439</v>
      </c>
      <c r="C441">
        <v>1.4799999999999999E-4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1.4799999999999999E-4</v>
      </c>
      <c r="D443" t="s">
        <v>19</v>
      </c>
    </row>
    <row r="444" spans="1:4" x14ac:dyDescent="0.25">
      <c r="A444" t="s">
        <v>13</v>
      </c>
      <c r="B444">
        <v>442</v>
      </c>
      <c r="C444">
        <v>0.114963</v>
      </c>
      <c r="D444" t="s">
        <v>19</v>
      </c>
    </row>
    <row r="445" spans="1:4" x14ac:dyDescent="0.25">
      <c r="A445" t="s">
        <v>13</v>
      </c>
      <c r="B445">
        <v>443</v>
      </c>
      <c r="C445">
        <v>0.246667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8.3556000000000005E-2</v>
      </c>
      <c r="D447" t="s">
        <v>19</v>
      </c>
    </row>
    <row r="448" spans="1:4" x14ac:dyDescent="0.25">
      <c r="A448" t="s">
        <v>13</v>
      </c>
      <c r="B448">
        <v>446</v>
      </c>
      <c r="C448">
        <v>4.44E-4</v>
      </c>
      <c r="D448" t="s">
        <v>19</v>
      </c>
    </row>
    <row r="449" spans="1:4" x14ac:dyDescent="0.25">
      <c r="A449" t="s">
        <v>13</v>
      </c>
      <c r="B449">
        <v>447</v>
      </c>
      <c r="C449">
        <v>6.4592999999999998E-2</v>
      </c>
      <c r="D449" t="s">
        <v>19</v>
      </c>
    </row>
    <row r="450" spans="1:4" x14ac:dyDescent="0.25">
      <c r="A450" t="s">
        <v>13</v>
      </c>
      <c r="B450">
        <v>448</v>
      </c>
      <c r="C450">
        <v>5.9199999999999997E-4</v>
      </c>
      <c r="D450" t="s">
        <v>19</v>
      </c>
    </row>
    <row r="451" spans="1:4" x14ac:dyDescent="0.25">
      <c r="A451" t="s">
        <v>13</v>
      </c>
      <c r="B451">
        <v>449</v>
      </c>
      <c r="C451">
        <v>7.0371000000000003E-2</v>
      </c>
      <c r="D451" t="s">
        <v>19</v>
      </c>
    </row>
    <row r="452" spans="1:4" x14ac:dyDescent="0.25">
      <c r="A452" t="s">
        <v>13</v>
      </c>
      <c r="B452">
        <v>450</v>
      </c>
      <c r="C452">
        <v>0</v>
      </c>
      <c r="D452" t="s">
        <v>19</v>
      </c>
    </row>
    <row r="453" spans="1:4" x14ac:dyDescent="0.25">
      <c r="A453" t="s">
        <v>13</v>
      </c>
      <c r="B453">
        <v>451</v>
      </c>
      <c r="C453">
        <v>9.7777000000000003E-2</v>
      </c>
      <c r="D453" t="s">
        <v>19</v>
      </c>
    </row>
    <row r="454" spans="1:4" x14ac:dyDescent="0.25">
      <c r="A454" t="s">
        <v>13</v>
      </c>
      <c r="B454">
        <v>452</v>
      </c>
      <c r="C454">
        <v>0.106223</v>
      </c>
      <c r="D454" t="s">
        <v>19</v>
      </c>
    </row>
    <row r="455" spans="1:4" x14ac:dyDescent="0.25">
      <c r="A455" t="s">
        <v>13</v>
      </c>
      <c r="B455">
        <v>453</v>
      </c>
      <c r="C455">
        <v>5.1851000000000001E-2</v>
      </c>
      <c r="D455" t="s">
        <v>19</v>
      </c>
    </row>
    <row r="456" spans="1:4" x14ac:dyDescent="0.25">
      <c r="A456" t="s">
        <v>13</v>
      </c>
      <c r="B456">
        <v>454</v>
      </c>
      <c r="C456">
        <v>0.18340799999999999</v>
      </c>
      <c r="D456" t="s">
        <v>19</v>
      </c>
    </row>
    <row r="457" spans="1:4" x14ac:dyDescent="0.25">
      <c r="A457" t="s">
        <v>13</v>
      </c>
      <c r="B457">
        <v>455</v>
      </c>
      <c r="C457">
        <v>7.5550000000000001E-3</v>
      </c>
      <c r="D457" t="s">
        <v>19</v>
      </c>
    </row>
    <row r="458" spans="1:4" x14ac:dyDescent="0.25">
      <c r="A458" t="s">
        <v>13</v>
      </c>
      <c r="B458">
        <v>456</v>
      </c>
      <c r="C458">
        <v>6.2963000000000005E-2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4.4499999999999997E-4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5.9199999999999997E-4</v>
      </c>
      <c r="D463" t="s">
        <v>19</v>
      </c>
    </row>
    <row r="464" spans="1:4" x14ac:dyDescent="0.25">
      <c r="A464" t="s">
        <v>13</v>
      </c>
      <c r="B464">
        <v>462</v>
      </c>
      <c r="C464">
        <v>0.20148199999999999</v>
      </c>
      <c r="D464" t="s">
        <v>19</v>
      </c>
    </row>
    <row r="465" spans="1:4" x14ac:dyDescent="0.25">
      <c r="A465" t="s">
        <v>13</v>
      </c>
      <c r="B465">
        <v>463</v>
      </c>
      <c r="C465">
        <v>6.6814999999999999E-2</v>
      </c>
      <c r="D465" t="s">
        <v>19</v>
      </c>
    </row>
    <row r="466" spans="1:4" x14ac:dyDescent="0.25">
      <c r="A466" t="s">
        <v>13</v>
      </c>
      <c r="B466">
        <v>464</v>
      </c>
      <c r="C466">
        <v>2.9629999999999999E-3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0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1.4799999999999999E-4</v>
      </c>
      <c r="D470" t="s">
        <v>19</v>
      </c>
    </row>
    <row r="471" spans="1:4" x14ac:dyDescent="0.25">
      <c r="A471" t="s">
        <v>13</v>
      </c>
      <c r="B471">
        <v>469</v>
      </c>
      <c r="C471">
        <v>6.9629999999999996E-3</v>
      </c>
      <c r="D471" t="s">
        <v>19</v>
      </c>
    </row>
    <row r="472" spans="1:4" x14ac:dyDescent="0.25">
      <c r="A472" t="s">
        <v>13</v>
      </c>
      <c r="B472">
        <v>470</v>
      </c>
      <c r="C472">
        <v>0.175703</v>
      </c>
      <c r="D472" t="s">
        <v>19</v>
      </c>
    </row>
    <row r="473" spans="1:4" x14ac:dyDescent="0.25">
      <c r="A473" t="s">
        <v>13</v>
      </c>
      <c r="B473">
        <v>471</v>
      </c>
      <c r="C473">
        <v>1.4899999999999999E-4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0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0</v>
      </c>
      <c r="D477" t="s">
        <v>19</v>
      </c>
    </row>
    <row r="478" spans="1:4" x14ac:dyDescent="0.25">
      <c r="A478" t="s">
        <v>13</v>
      </c>
      <c r="B478">
        <v>476</v>
      </c>
      <c r="C478">
        <v>1.4799999999999999E-4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1.4799999999999999E-4</v>
      </c>
      <c r="D480" t="s">
        <v>19</v>
      </c>
    </row>
    <row r="481" spans="1:4" x14ac:dyDescent="0.25">
      <c r="A481" t="s">
        <v>13</v>
      </c>
      <c r="B481">
        <v>479</v>
      </c>
      <c r="C481">
        <v>1.4799999999999999E-4</v>
      </c>
      <c r="D481" t="s">
        <v>19</v>
      </c>
    </row>
    <row r="482" spans="1:4" x14ac:dyDescent="0.25">
      <c r="A482" t="s">
        <v>13</v>
      </c>
      <c r="B482">
        <v>480</v>
      </c>
      <c r="C482">
        <v>2.9599999999999998E-4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3.0370999999999999E-2</v>
      </c>
      <c r="D484" t="s">
        <v>19</v>
      </c>
    </row>
    <row r="485" spans="1:4" x14ac:dyDescent="0.25">
      <c r="A485" t="s">
        <v>13</v>
      </c>
      <c r="B485">
        <v>483</v>
      </c>
      <c r="C485">
        <v>2.9599999999999998E-4</v>
      </c>
      <c r="D485" t="s">
        <v>19</v>
      </c>
    </row>
    <row r="486" spans="1:4" x14ac:dyDescent="0.25">
      <c r="A486" t="s">
        <v>13</v>
      </c>
      <c r="B486">
        <v>484</v>
      </c>
      <c r="C486">
        <v>0.124593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1.4799999999999999E-4</v>
      </c>
      <c r="D490" t="s">
        <v>19</v>
      </c>
    </row>
    <row r="491" spans="1:4" x14ac:dyDescent="0.25">
      <c r="A491" t="s">
        <v>13</v>
      </c>
      <c r="B491">
        <v>489</v>
      </c>
      <c r="C491">
        <v>7.2148000000000004E-2</v>
      </c>
      <c r="D491" t="s">
        <v>19</v>
      </c>
    </row>
    <row r="492" spans="1:4" x14ac:dyDescent="0.25">
      <c r="A492" t="s">
        <v>13</v>
      </c>
      <c r="B492">
        <v>490</v>
      </c>
      <c r="C492">
        <v>4.44E-4</v>
      </c>
      <c r="D492" t="s">
        <v>19</v>
      </c>
    </row>
    <row r="493" spans="1:4" x14ac:dyDescent="0.25">
      <c r="A493" t="s">
        <v>13</v>
      </c>
      <c r="B493">
        <v>491</v>
      </c>
      <c r="C493">
        <v>1.0815E-2</v>
      </c>
      <c r="D493" t="s">
        <v>19</v>
      </c>
    </row>
    <row r="494" spans="1:4" x14ac:dyDescent="0.25">
      <c r="A494" t="s">
        <v>13</v>
      </c>
      <c r="B494">
        <v>492</v>
      </c>
      <c r="C494">
        <v>7.4100000000000001E-4</v>
      </c>
      <c r="D494" t="s">
        <v>19</v>
      </c>
    </row>
    <row r="495" spans="1:4" x14ac:dyDescent="0.25">
      <c r="A495" t="s">
        <v>13</v>
      </c>
      <c r="B495">
        <v>493</v>
      </c>
      <c r="C495">
        <v>4.2960000000000003E-3</v>
      </c>
      <c r="D495" t="s">
        <v>19</v>
      </c>
    </row>
    <row r="496" spans="1:4" x14ac:dyDescent="0.25">
      <c r="A496" t="s">
        <v>13</v>
      </c>
      <c r="B496">
        <v>494</v>
      </c>
      <c r="C496">
        <v>4.4444999999999998E-2</v>
      </c>
      <c r="D496" t="s">
        <v>19</v>
      </c>
    </row>
    <row r="497" spans="1:4" x14ac:dyDescent="0.25">
      <c r="A497" t="s">
        <v>13</v>
      </c>
      <c r="B497">
        <v>495</v>
      </c>
      <c r="C497">
        <v>2.9599999999999998E-4</v>
      </c>
      <c r="D497" t="s">
        <v>19</v>
      </c>
    </row>
    <row r="498" spans="1:4" x14ac:dyDescent="0.25">
      <c r="A498" t="s">
        <v>13</v>
      </c>
      <c r="B498">
        <v>496</v>
      </c>
      <c r="C498">
        <v>0.13733300000000001</v>
      </c>
      <c r="D498" t="s">
        <v>19</v>
      </c>
    </row>
    <row r="499" spans="1:4" x14ac:dyDescent="0.25">
      <c r="A499" t="s">
        <v>13</v>
      </c>
      <c r="B499">
        <v>497</v>
      </c>
      <c r="C499">
        <v>2.9629999999999999E-3</v>
      </c>
      <c r="D499" t="s">
        <v>19</v>
      </c>
    </row>
    <row r="500" spans="1:4" x14ac:dyDescent="0.25">
      <c r="A500" t="s">
        <v>13</v>
      </c>
      <c r="B500">
        <v>498</v>
      </c>
      <c r="C500">
        <v>2.0739999999999999E-3</v>
      </c>
      <c r="D500" t="s">
        <v>19</v>
      </c>
    </row>
    <row r="501" spans="1:4" x14ac:dyDescent="0.25">
      <c r="A501" t="s">
        <v>13</v>
      </c>
      <c r="B501">
        <v>499</v>
      </c>
      <c r="C501">
        <v>4.1479999999999998E-3</v>
      </c>
      <c r="D501" t="s">
        <v>19</v>
      </c>
    </row>
    <row r="502" spans="1:4" x14ac:dyDescent="0.25">
      <c r="A502" t="s">
        <v>13</v>
      </c>
      <c r="B502">
        <v>500</v>
      </c>
      <c r="C502">
        <v>0</v>
      </c>
      <c r="D502" t="s">
        <v>19</v>
      </c>
    </row>
    <row r="503" spans="1:4" x14ac:dyDescent="0.25">
      <c r="A503" t="s">
        <v>13</v>
      </c>
      <c r="B503">
        <v>501</v>
      </c>
      <c r="C503">
        <v>0.20888899999999999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0</v>
      </c>
      <c r="D505" t="s">
        <v>19</v>
      </c>
    </row>
    <row r="506" spans="1:4" x14ac:dyDescent="0.25">
      <c r="A506" t="s">
        <v>13</v>
      </c>
      <c r="B506">
        <v>504</v>
      </c>
      <c r="C506">
        <v>3.8815000000000002E-2</v>
      </c>
      <c r="D506" t="s">
        <v>19</v>
      </c>
    </row>
    <row r="507" spans="1:4" x14ac:dyDescent="0.25">
      <c r="A507" t="s">
        <v>13</v>
      </c>
      <c r="B507">
        <v>505</v>
      </c>
      <c r="C507">
        <v>8.6073999999999998E-2</v>
      </c>
      <c r="D507" t="s">
        <v>19</v>
      </c>
    </row>
    <row r="508" spans="1:4" x14ac:dyDescent="0.25">
      <c r="A508" t="s">
        <v>13</v>
      </c>
      <c r="B508">
        <v>506</v>
      </c>
      <c r="C508">
        <v>4.5333999999999999E-2</v>
      </c>
      <c r="D508" t="s">
        <v>19</v>
      </c>
    </row>
    <row r="509" spans="1:4" x14ac:dyDescent="0.25">
      <c r="A509" t="s">
        <v>13</v>
      </c>
      <c r="B509">
        <v>507</v>
      </c>
      <c r="C509">
        <v>2.9599999999999998E-4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1.6593E-2</v>
      </c>
      <c r="D511" t="s">
        <v>19</v>
      </c>
    </row>
    <row r="512" spans="1:4" x14ac:dyDescent="0.25">
      <c r="A512" t="s">
        <v>13</v>
      </c>
      <c r="B512">
        <v>510</v>
      </c>
      <c r="C512">
        <v>0</v>
      </c>
      <c r="D512" t="s">
        <v>19</v>
      </c>
    </row>
    <row r="513" spans="1:4" x14ac:dyDescent="0.25">
      <c r="A513" t="s">
        <v>13</v>
      </c>
      <c r="B513">
        <v>511</v>
      </c>
      <c r="C513">
        <v>1.4799999999999999E-4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5.3332999999999998E-2</v>
      </c>
      <c r="D515" t="s">
        <v>19</v>
      </c>
    </row>
    <row r="516" spans="1:4" x14ac:dyDescent="0.25">
      <c r="A516" t="s">
        <v>13</v>
      </c>
      <c r="B516">
        <v>514</v>
      </c>
      <c r="C516">
        <v>0.26696300000000001</v>
      </c>
      <c r="D516" t="s">
        <v>19</v>
      </c>
    </row>
    <row r="517" spans="1:4" x14ac:dyDescent="0.25">
      <c r="A517" t="s">
        <v>13</v>
      </c>
      <c r="B517">
        <v>515</v>
      </c>
      <c r="C517">
        <v>6.6814999999999999E-2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0.12859200000000001</v>
      </c>
      <c r="D521" t="s">
        <v>19</v>
      </c>
    </row>
    <row r="522" spans="1:4" x14ac:dyDescent="0.25">
      <c r="A522" t="s">
        <v>13</v>
      </c>
      <c r="B522">
        <v>520</v>
      </c>
      <c r="C522">
        <v>5.8814999999999999E-2</v>
      </c>
      <c r="D522" t="s">
        <v>19</v>
      </c>
    </row>
    <row r="523" spans="1:4" x14ac:dyDescent="0.25">
      <c r="A523" t="s">
        <v>13</v>
      </c>
      <c r="B523">
        <v>521</v>
      </c>
      <c r="C523">
        <v>0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0.02</v>
      </c>
      <c r="D527" t="s">
        <v>19</v>
      </c>
    </row>
    <row r="528" spans="1:4" x14ac:dyDescent="0.25">
      <c r="A528" t="s">
        <v>13</v>
      </c>
      <c r="B528">
        <v>526</v>
      </c>
      <c r="C528">
        <v>2.1333999999999999E-2</v>
      </c>
      <c r="D528" t="s">
        <v>19</v>
      </c>
    </row>
    <row r="529" spans="1:4" x14ac:dyDescent="0.25">
      <c r="A529" t="s">
        <v>13</v>
      </c>
      <c r="B529">
        <v>527</v>
      </c>
      <c r="C529">
        <v>1.4799999999999999E-4</v>
      </c>
      <c r="D529" t="s">
        <v>19</v>
      </c>
    </row>
    <row r="530" spans="1:4" x14ac:dyDescent="0.25">
      <c r="A530" t="s">
        <v>13</v>
      </c>
      <c r="B530">
        <v>528</v>
      </c>
      <c r="C530">
        <v>9.9260000000000008E-3</v>
      </c>
      <c r="D530" t="s">
        <v>19</v>
      </c>
    </row>
    <row r="531" spans="1:4" x14ac:dyDescent="0.25">
      <c r="A531" t="s">
        <v>13</v>
      </c>
      <c r="B531">
        <v>529</v>
      </c>
      <c r="C531">
        <v>0</v>
      </c>
      <c r="D531" t="s">
        <v>19</v>
      </c>
    </row>
    <row r="532" spans="1:4" x14ac:dyDescent="0.25">
      <c r="A532" t="s">
        <v>13</v>
      </c>
      <c r="B532">
        <v>530</v>
      </c>
      <c r="C532">
        <v>1.0518E-2</v>
      </c>
      <c r="D532" t="s">
        <v>19</v>
      </c>
    </row>
    <row r="533" spans="1:4" x14ac:dyDescent="0.25">
      <c r="A533" t="s">
        <v>13</v>
      </c>
      <c r="B533">
        <v>531</v>
      </c>
      <c r="C533">
        <v>0.108593</v>
      </c>
      <c r="D533" t="s">
        <v>19</v>
      </c>
    </row>
    <row r="534" spans="1:4" x14ac:dyDescent="0.25">
      <c r="A534" t="s">
        <v>13</v>
      </c>
      <c r="B534">
        <v>532</v>
      </c>
      <c r="C534">
        <v>3.4069999999999999E-3</v>
      </c>
      <c r="D534" t="s">
        <v>19</v>
      </c>
    </row>
    <row r="535" spans="1:4" x14ac:dyDescent="0.25">
      <c r="A535" t="s">
        <v>13</v>
      </c>
      <c r="B535">
        <v>533</v>
      </c>
      <c r="C535">
        <v>0.207259</v>
      </c>
      <c r="D535" t="s">
        <v>19</v>
      </c>
    </row>
    <row r="536" spans="1:4" x14ac:dyDescent="0.25">
      <c r="A536" t="s">
        <v>13</v>
      </c>
      <c r="B536">
        <v>534</v>
      </c>
      <c r="C536">
        <v>0.23585200000000001</v>
      </c>
      <c r="D536" t="s">
        <v>19</v>
      </c>
    </row>
    <row r="537" spans="1:4" x14ac:dyDescent="0.25">
      <c r="A537" t="s">
        <v>13</v>
      </c>
      <c r="B537">
        <v>535</v>
      </c>
      <c r="C537">
        <v>6.4741000000000007E-2</v>
      </c>
      <c r="D537" t="s">
        <v>19</v>
      </c>
    </row>
    <row r="538" spans="1:4" x14ac:dyDescent="0.25">
      <c r="A538" t="s">
        <v>13</v>
      </c>
      <c r="B538">
        <v>536</v>
      </c>
      <c r="C538">
        <v>2.9599999999999998E-4</v>
      </c>
      <c r="D538" t="s">
        <v>19</v>
      </c>
    </row>
    <row r="539" spans="1:4" x14ac:dyDescent="0.25">
      <c r="A539" t="s">
        <v>13</v>
      </c>
      <c r="B539">
        <v>537</v>
      </c>
      <c r="C539">
        <v>0</v>
      </c>
      <c r="D539" t="s">
        <v>19</v>
      </c>
    </row>
    <row r="540" spans="1:4" x14ac:dyDescent="0.25">
      <c r="A540" t="s">
        <v>13</v>
      </c>
      <c r="B540">
        <v>538</v>
      </c>
      <c r="C540">
        <v>0.28651900000000002</v>
      </c>
      <c r="D540" t="s">
        <v>19</v>
      </c>
    </row>
    <row r="541" spans="1:4" x14ac:dyDescent="0.25">
      <c r="A541" t="s">
        <v>13</v>
      </c>
      <c r="B541">
        <v>539</v>
      </c>
      <c r="C541">
        <v>7.1259000000000003E-2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5.4962999999999998E-2</v>
      </c>
      <c r="D544" t="s">
        <v>19</v>
      </c>
    </row>
    <row r="545" spans="1:4" x14ac:dyDescent="0.25">
      <c r="A545" t="s">
        <v>13</v>
      </c>
      <c r="B545">
        <v>543</v>
      </c>
      <c r="C545">
        <v>1.333E-3</v>
      </c>
      <c r="D545" t="s">
        <v>19</v>
      </c>
    </row>
    <row r="546" spans="1:4" x14ac:dyDescent="0.25">
      <c r="A546" t="s">
        <v>13</v>
      </c>
      <c r="B546">
        <v>544</v>
      </c>
      <c r="C546">
        <v>0</v>
      </c>
      <c r="D546" t="s">
        <v>19</v>
      </c>
    </row>
    <row r="547" spans="1:4" x14ac:dyDescent="0.25">
      <c r="A547" t="s">
        <v>13</v>
      </c>
      <c r="B547">
        <v>545</v>
      </c>
      <c r="C547">
        <v>0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0.118814</v>
      </c>
      <c r="D549" t="s">
        <v>19</v>
      </c>
    </row>
    <row r="550" spans="1:4" x14ac:dyDescent="0.25">
      <c r="A550" t="s">
        <v>13</v>
      </c>
      <c r="B550">
        <v>548</v>
      </c>
      <c r="C550">
        <v>0</v>
      </c>
      <c r="D550" t="s">
        <v>19</v>
      </c>
    </row>
    <row r="551" spans="1:4" x14ac:dyDescent="0.25">
      <c r="A551" t="s">
        <v>13</v>
      </c>
      <c r="B551">
        <v>549</v>
      </c>
      <c r="C551">
        <v>2.6223E-2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9.5258999999999996E-2</v>
      </c>
      <c r="D553" t="s">
        <v>19</v>
      </c>
    </row>
    <row r="554" spans="1:4" x14ac:dyDescent="0.25">
      <c r="A554" t="s">
        <v>13</v>
      </c>
      <c r="B554">
        <v>552</v>
      </c>
      <c r="C554">
        <v>7.4100000000000001E-4</v>
      </c>
      <c r="D554" t="s">
        <v>19</v>
      </c>
    </row>
    <row r="555" spans="1:4" x14ac:dyDescent="0.25">
      <c r="A555" t="s">
        <v>13</v>
      </c>
      <c r="B555">
        <v>553</v>
      </c>
      <c r="C555">
        <v>8.8800000000000001E-4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1.4074E-2</v>
      </c>
      <c r="D557" t="s">
        <v>19</v>
      </c>
    </row>
    <row r="558" spans="1:4" x14ac:dyDescent="0.25">
      <c r="A558" t="s">
        <v>13</v>
      </c>
      <c r="B558">
        <v>556</v>
      </c>
      <c r="C558">
        <v>0.27940799999999999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2.9599999999999998E-4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2.9599999999999998E-4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2.0296999999999999E-2</v>
      </c>
      <c r="D564" t="s">
        <v>19</v>
      </c>
    </row>
    <row r="565" spans="1:4" x14ac:dyDescent="0.25">
      <c r="A565" t="s">
        <v>13</v>
      </c>
      <c r="B565">
        <v>563</v>
      </c>
      <c r="C565">
        <v>0.37081500000000001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7.3999999999999999E-4</v>
      </c>
      <c r="D568" t="s">
        <v>19</v>
      </c>
    </row>
    <row r="569" spans="1:4" x14ac:dyDescent="0.25">
      <c r="A569" t="s">
        <v>13</v>
      </c>
      <c r="B569">
        <v>567</v>
      </c>
      <c r="C569">
        <v>8.2815E-2</v>
      </c>
      <c r="D569" t="s">
        <v>19</v>
      </c>
    </row>
    <row r="570" spans="1:4" x14ac:dyDescent="0.25">
      <c r="A570" t="s">
        <v>13</v>
      </c>
      <c r="B570">
        <v>568</v>
      </c>
      <c r="C570">
        <v>1.4799999999999999E-4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1.3339999999999999E-3</v>
      </c>
      <c r="D572" t="s">
        <v>19</v>
      </c>
    </row>
    <row r="573" spans="1:4" x14ac:dyDescent="0.25">
      <c r="A573" t="s">
        <v>13</v>
      </c>
      <c r="B573">
        <v>571</v>
      </c>
      <c r="C573">
        <v>1.4799999999999999E-4</v>
      </c>
      <c r="D573" t="s">
        <v>19</v>
      </c>
    </row>
    <row r="574" spans="1:4" x14ac:dyDescent="0.25">
      <c r="A574" t="s">
        <v>13</v>
      </c>
      <c r="B574">
        <v>572</v>
      </c>
      <c r="C574">
        <v>1.0222E-2</v>
      </c>
      <c r="D574" t="s">
        <v>19</v>
      </c>
    </row>
    <row r="575" spans="1:4" x14ac:dyDescent="0.25">
      <c r="A575" t="s">
        <v>13</v>
      </c>
      <c r="B575">
        <v>573</v>
      </c>
      <c r="C575">
        <v>0.16059300000000001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4.3407000000000001E-2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2.9599999999999998E-4</v>
      </c>
      <c r="D579" t="s">
        <v>19</v>
      </c>
    </row>
    <row r="580" spans="1:4" x14ac:dyDescent="0.25">
      <c r="A580" t="s">
        <v>13</v>
      </c>
      <c r="B580">
        <v>578</v>
      </c>
      <c r="C580">
        <v>0</v>
      </c>
      <c r="D580" t="s">
        <v>19</v>
      </c>
    </row>
    <row r="581" spans="1:4" x14ac:dyDescent="0.25">
      <c r="A581" t="s">
        <v>13</v>
      </c>
      <c r="B581">
        <v>579</v>
      </c>
      <c r="C581">
        <v>0.361037</v>
      </c>
      <c r="D581" t="s">
        <v>19</v>
      </c>
    </row>
    <row r="582" spans="1:4" x14ac:dyDescent="0.25">
      <c r="A582" t="s">
        <v>13</v>
      </c>
      <c r="B582">
        <v>580</v>
      </c>
      <c r="C582">
        <v>6.5481999999999999E-2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0.114222</v>
      </c>
      <c r="D584" t="s">
        <v>19</v>
      </c>
    </row>
    <row r="585" spans="1:4" x14ac:dyDescent="0.25">
      <c r="A585" t="s">
        <v>13</v>
      </c>
      <c r="B585">
        <v>583</v>
      </c>
      <c r="C585">
        <v>7.6296000000000003E-2</v>
      </c>
      <c r="D585" t="s">
        <v>19</v>
      </c>
    </row>
    <row r="586" spans="1:4" x14ac:dyDescent="0.25">
      <c r="A586" t="s">
        <v>13</v>
      </c>
      <c r="B586">
        <v>584</v>
      </c>
      <c r="C586">
        <v>0</v>
      </c>
      <c r="D586" t="s">
        <v>19</v>
      </c>
    </row>
    <row r="587" spans="1:4" x14ac:dyDescent="0.25">
      <c r="A587" t="s">
        <v>13</v>
      </c>
      <c r="B587">
        <v>585</v>
      </c>
      <c r="C587">
        <v>2.9700000000000001E-4</v>
      </c>
      <c r="D587" t="s">
        <v>19</v>
      </c>
    </row>
    <row r="588" spans="1:4" x14ac:dyDescent="0.25">
      <c r="A588" t="s">
        <v>13</v>
      </c>
      <c r="B588">
        <v>586</v>
      </c>
      <c r="C588">
        <v>8.8741E-2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0.29392499999999999</v>
      </c>
      <c r="D590" t="s">
        <v>19</v>
      </c>
    </row>
    <row r="591" spans="1:4" x14ac:dyDescent="0.25">
      <c r="A591" t="s">
        <v>13</v>
      </c>
      <c r="B591">
        <v>589</v>
      </c>
      <c r="C591">
        <v>0</v>
      </c>
      <c r="D591" t="s">
        <v>19</v>
      </c>
    </row>
    <row r="592" spans="1:4" x14ac:dyDescent="0.25">
      <c r="A592" t="s">
        <v>13</v>
      </c>
      <c r="B592">
        <v>590</v>
      </c>
      <c r="C592">
        <v>0</v>
      </c>
      <c r="D592" t="s">
        <v>19</v>
      </c>
    </row>
    <row r="593" spans="1:4" x14ac:dyDescent="0.25">
      <c r="A593" t="s">
        <v>13</v>
      </c>
      <c r="B593">
        <v>591</v>
      </c>
      <c r="C593">
        <v>0.125333</v>
      </c>
      <c r="D593" t="s">
        <v>19</v>
      </c>
    </row>
    <row r="594" spans="1:4" x14ac:dyDescent="0.25">
      <c r="A594" t="s">
        <v>13</v>
      </c>
      <c r="B594">
        <v>592</v>
      </c>
      <c r="C594">
        <v>4.44E-4</v>
      </c>
      <c r="D594" t="s">
        <v>19</v>
      </c>
    </row>
    <row r="595" spans="1:4" x14ac:dyDescent="0.25">
      <c r="A595" t="s">
        <v>13</v>
      </c>
      <c r="B595">
        <v>593</v>
      </c>
      <c r="C595">
        <v>0.123408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0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0</v>
      </c>
      <c r="D599" t="s">
        <v>19</v>
      </c>
    </row>
    <row r="600" spans="1:4" x14ac:dyDescent="0.25">
      <c r="A600" t="s">
        <v>13</v>
      </c>
      <c r="B600">
        <v>598</v>
      </c>
      <c r="C600">
        <v>4.44E-4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8.9333999999999997E-2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0</v>
      </c>
      <c r="D605" t="s">
        <v>19</v>
      </c>
    </row>
    <row r="606" spans="1:4" x14ac:dyDescent="0.25">
      <c r="A606" t="s">
        <v>13</v>
      </c>
      <c r="B606">
        <v>604</v>
      </c>
      <c r="C606">
        <v>2.3555E-2</v>
      </c>
      <c r="D606" t="s">
        <v>19</v>
      </c>
    </row>
    <row r="607" spans="1:4" x14ac:dyDescent="0.25">
      <c r="A607" t="s">
        <v>13</v>
      </c>
      <c r="B607">
        <v>605</v>
      </c>
      <c r="C607">
        <v>1.4519000000000001E-2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5.9199999999999997E-4</v>
      </c>
      <c r="D609" t="s">
        <v>19</v>
      </c>
    </row>
    <row r="610" spans="1:4" x14ac:dyDescent="0.25">
      <c r="A610" t="s">
        <v>13</v>
      </c>
      <c r="B610">
        <v>608</v>
      </c>
      <c r="C610">
        <v>1.6296999999999999E-2</v>
      </c>
      <c r="D610" t="s">
        <v>19</v>
      </c>
    </row>
    <row r="611" spans="1:4" x14ac:dyDescent="0.25">
      <c r="A611" t="s">
        <v>13</v>
      </c>
      <c r="B611">
        <v>609</v>
      </c>
      <c r="C611">
        <v>0.18162900000000001</v>
      </c>
      <c r="D611" t="s">
        <v>19</v>
      </c>
    </row>
    <row r="612" spans="1:4" x14ac:dyDescent="0.25">
      <c r="A612" t="s">
        <v>13</v>
      </c>
      <c r="B612">
        <v>610</v>
      </c>
      <c r="C612">
        <v>0.108149</v>
      </c>
      <c r="D612" t="s">
        <v>19</v>
      </c>
    </row>
    <row r="613" spans="1:4" x14ac:dyDescent="0.25">
      <c r="A613" t="s">
        <v>13</v>
      </c>
      <c r="B613">
        <v>611</v>
      </c>
      <c r="C613">
        <v>0.130962</v>
      </c>
      <c r="D613" t="s">
        <v>19</v>
      </c>
    </row>
    <row r="614" spans="1:4" x14ac:dyDescent="0.25">
      <c r="A614" t="s">
        <v>13</v>
      </c>
      <c r="B614">
        <v>612</v>
      </c>
      <c r="C614">
        <v>1.4899999999999999E-4</v>
      </c>
      <c r="D614" t="s">
        <v>19</v>
      </c>
    </row>
    <row r="615" spans="1:4" x14ac:dyDescent="0.25">
      <c r="A615" t="s">
        <v>13</v>
      </c>
      <c r="B615">
        <v>613</v>
      </c>
      <c r="C615">
        <v>1.4799999999999999E-4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2.9599999999999998E-4</v>
      </c>
      <c r="D616" t="s">
        <v>19</v>
      </c>
    </row>
    <row r="617" spans="1:4" x14ac:dyDescent="0.25">
      <c r="A617" t="s">
        <v>13</v>
      </c>
      <c r="B617">
        <v>615</v>
      </c>
      <c r="C617">
        <v>0.117037</v>
      </c>
      <c r="D617" t="s">
        <v>19</v>
      </c>
    </row>
    <row r="618" spans="1:4" x14ac:dyDescent="0.25">
      <c r="A618" t="s">
        <v>13</v>
      </c>
      <c r="B618">
        <v>616</v>
      </c>
      <c r="C618">
        <v>0</v>
      </c>
      <c r="D618" t="s">
        <v>19</v>
      </c>
    </row>
    <row r="619" spans="1:4" x14ac:dyDescent="0.25">
      <c r="A619" t="s">
        <v>13</v>
      </c>
      <c r="B619">
        <v>617</v>
      </c>
      <c r="C619">
        <v>5.7481999999999998E-2</v>
      </c>
      <c r="D619" t="s">
        <v>19</v>
      </c>
    </row>
    <row r="620" spans="1:4" x14ac:dyDescent="0.25">
      <c r="A620" t="s">
        <v>13</v>
      </c>
      <c r="B620">
        <v>618</v>
      </c>
      <c r="C620">
        <v>7.3999999999999999E-4</v>
      </c>
      <c r="D620" t="s">
        <v>19</v>
      </c>
    </row>
    <row r="621" spans="1:4" x14ac:dyDescent="0.25">
      <c r="A621" t="s">
        <v>13</v>
      </c>
      <c r="B621">
        <v>619</v>
      </c>
      <c r="C621">
        <v>6.0741000000000003E-2</v>
      </c>
      <c r="D621" t="s">
        <v>19</v>
      </c>
    </row>
    <row r="622" spans="1:4" x14ac:dyDescent="0.25">
      <c r="A622" t="s">
        <v>13</v>
      </c>
      <c r="B622">
        <v>620</v>
      </c>
      <c r="C622">
        <v>0</v>
      </c>
      <c r="D622" t="s">
        <v>19</v>
      </c>
    </row>
    <row r="623" spans="1:4" x14ac:dyDescent="0.25">
      <c r="A623" t="s">
        <v>13</v>
      </c>
      <c r="B623">
        <v>621</v>
      </c>
      <c r="C623">
        <v>0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1.4799999999999999E-4</v>
      </c>
      <c r="D625" t="s">
        <v>19</v>
      </c>
    </row>
    <row r="626" spans="1:4" x14ac:dyDescent="0.25">
      <c r="A626" t="s">
        <v>13</v>
      </c>
      <c r="B626">
        <v>624</v>
      </c>
      <c r="C626">
        <v>1.8074E-2</v>
      </c>
      <c r="D626" t="s">
        <v>19</v>
      </c>
    </row>
    <row r="627" spans="1:4" x14ac:dyDescent="0.25">
      <c r="A627" t="s">
        <v>13</v>
      </c>
      <c r="B627">
        <v>625</v>
      </c>
      <c r="C627">
        <v>1.2148000000000001E-2</v>
      </c>
      <c r="D627" t="s">
        <v>19</v>
      </c>
    </row>
    <row r="628" spans="1:4" x14ac:dyDescent="0.25">
      <c r="A628" t="s">
        <v>13</v>
      </c>
      <c r="B628">
        <v>626</v>
      </c>
      <c r="C628">
        <v>0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0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0.13748199999999999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0.13614799999999999</v>
      </c>
      <c r="D634" t="s">
        <v>19</v>
      </c>
    </row>
    <row r="635" spans="1:4" x14ac:dyDescent="0.25">
      <c r="A635" t="s">
        <v>13</v>
      </c>
      <c r="B635">
        <v>633</v>
      </c>
      <c r="C635">
        <v>4.4499999999999997E-4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0</v>
      </c>
      <c r="D637" t="s">
        <v>19</v>
      </c>
    </row>
    <row r="638" spans="1:4" x14ac:dyDescent="0.25">
      <c r="A638" t="s">
        <v>13</v>
      </c>
      <c r="B638">
        <v>636</v>
      </c>
      <c r="C638">
        <v>1.4799999999999999E-4</v>
      </c>
      <c r="D638" t="s">
        <v>19</v>
      </c>
    </row>
    <row r="639" spans="1:4" x14ac:dyDescent="0.25">
      <c r="A639" t="s">
        <v>13</v>
      </c>
      <c r="B639">
        <v>637</v>
      </c>
      <c r="C639">
        <v>0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0</v>
      </c>
      <c r="D641" t="s">
        <v>19</v>
      </c>
    </row>
    <row r="642" spans="1:4" x14ac:dyDescent="0.25">
      <c r="A642" t="s">
        <v>13</v>
      </c>
      <c r="B642">
        <v>640</v>
      </c>
      <c r="C642">
        <v>5.6000000000000001E-2</v>
      </c>
      <c r="D642" t="s">
        <v>19</v>
      </c>
    </row>
    <row r="643" spans="1:4" x14ac:dyDescent="0.25">
      <c r="A643" t="s">
        <v>13</v>
      </c>
      <c r="B643">
        <v>641</v>
      </c>
      <c r="C643">
        <v>0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1.4799999999999999E-4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5.8519000000000002E-2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4.1480999999999997E-2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0.16488900000000001</v>
      </c>
      <c r="D651" t="s">
        <v>19</v>
      </c>
    </row>
    <row r="652" spans="1:4" x14ac:dyDescent="0.25">
      <c r="A652" t="s">
        <v>13</v>
      </c>
      <c r="B652">
        <v>650</v>
      </c>
      <c r="C652">
        <v>4.8890000000000001E-3</v>
      </c>
      <c r="D652" t="s">
        <v>19</v>
      </c>
    </row>
    <row r="653" spans="1:4" x14ac:dyDescent="0.25">
      <c r="A653" t="s">
        <v>13</v>
      </c>
      <c r="B653">
        <v>651</v>
      </c>
      <c r="C653">
        <v>0.19570299999999999</v>
      </c>
      <c r="D653" t="s">
        <v>19</v>
      </c>
    </row>
    <row r="654" spans="1:4" x14ac:dyDescent="0.25">
      <c r="A654" t="s">
        <v>13</v>
      </c>
      <c r="B654">
        <v>652</v>
      </c>
      <c r="C654">
        <v>0.224741</v>
      </c>
      <c r="D654" t="s">
        <v>19</v>
      </c>
    </row>
    <row r="655" spans="1:4" x14ac:dyDescent="0.25">
      <c r="A655" t="s">
        <v>13</v>
      </c>
      <c r="B655">
        <v>653</v>
      </c>
      <c r="C655">
        <v>6.4296000000000006E-2</v>
      </c>
      <c r="D655" t="s">
        <v>19</v>
      </c>
    </row>
    <row r="656" spans="1:4" x14ac:dyDescent="0.25">
      <c r="A656" t="s">
        <v>13</v>
      </c>
      <c r="B656">
        <v>654</v>
      </c>
      <c r="C656">
        <v>4.4499999999999997E-4</v>
      </c>
      <c r="D656" t="s">
        <v>19</v>
      </c>
    </row>
    <row r="657" spans="1:4" x14ac:dyDescent="0.25">
      <c r="A657" t="s">
        <v>13</v>
      </c>
      <c r="B657">
        <v>655</v>
      </c>
      <c r="C657">
        <v>1.4799999999999999E-4</v>
      </c>
      <c r="D657" t="s">
        <v>19</v>
      </c>
    </row>
    <row r="658" spans="1:4" x14ac:dyDescent="0.25">
      <c r="A658" t="s">
        <v>13</v>
      </c>
      <c r="B658">
        <v>656</v>
      </c>
      <c r="C658">
        <v>1.4799999999999999E-4</v>
      </c>
      <c r="D658" t="s">
        <v>19</v>
      </c>
    </row>
    <row r="659" spans="1:4" x14ac:dyDescent="0.25">
      <c r="A659" t="s">
        <v>13</v>
      </c>
      <c r="B659">
        <v>657</v>
      </c>
      <c r="C659">
        <v>0</v>
      </c>
      <c r="D659" t="s">
        <v>19</v>
      </c>
    </row>
    <row r="660" spans="1:4" x14ac:dyDescent="0.25">
      <c r="A660" t="s">
        <v>13</v>
      </c>
      <c r="B660">
        <v>658</v>
      </c>
      <c r="C660">
        <v>1.5703999999999999E-2</v>
      </c>
      <c r="D660" t="s">
        <v>19</v>
      </c>
    </row>
    <row r="661" spans="1:4" x14ac:dyDescent="0.25">
      <c r="A661" t="s">
        <v>13</v>
      </c>
      <c r="B661">
        <v>659</v>
      </c>
      <c r="C661">
        <v>5.0369999999999998E-2</v>
      </c>
      <c r="D661" t="s">
        <v>19</v>
      </c>
    </row>
    <row r="662" spans="1:4" x14ac:dyDescent="0.25">
      <c r="A662" t="s">
        <v>13</v>
      </c>
      <c r="B662">
        <v>660</v>
      </c>
      <c r="C662">
        <v>0</v>
      </c>
      <c r="D662" t="s">
        <v>19</v>
      </c>
    </row>
    <row r="663" spans="1:4" x14ac:dyDescent="0.25">
      <c r="A663" t="s">
        <v>13</v>
      </c>
      <c r="B663">
        <v>661</v>
      </c>
      <c r="C663">
        <v>1.4899999999999999E-4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1.4799999999999999E-4</v>
      </c>
      <c r="D665" t="s">
        <v>19</v>
      </c>
    </row>
    <row r="666" spans="1:4" x14ac:dyDescent="0.25">
      <c r="A666" t="s">
        <v>13</v>
      </c>
      <c r="B666">
        <v>664</v>
      </c>
      <c r="C666">
        <v>0.25836999999999999</v>
      </c>
      <c r="D666" t="s">
        <v>19</v>
      </c>
    </row>
    <row r="667" spans="1:4" x14ac:dyDescent="0.25">
      <c r="A667" t="s">
        <v>13</v>
      </c>
      <c r="B667">
        <v>665</v>
      </c>
      <c r="C667">
        <v>7.0962999999999998E-2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0.18118500000000001</v>
      </c>
      <c r="D669" t="s">
        <v>19</v>
      </c>
    </row>
    <row r="670" spans="1:4" x14ac:dyDescent="0.25">
      <c r="A670" t="s">
        <v>13</v>
      </c>
      <c r="B670">
        <v>668</v>
      </c>
      <c r="C670">
        <v>1.4799999999999999E-4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0</v>
      </c>
      <c r="D673" t="s">
        <v>19</v>
      </c>
    </row>
    <row r="674" spans="1:4" x14ac:dyDescent="0.25">
      <c r="A674" t="s">
        <v>13</v>
      </c>
      <c r="B674">
        <v>672</v>
      </c>
      <c r="C674">
        <v>7.4100000000000001E-4</v>
      </c>
      <c r="D674" t="s">
        <v>19</v>
      </c>
    </row>
    <row r="675" spans="1:4" x14ac:dyDescent="0.25">
      <c r="A675" t="s">
        <v>13</v>
      </c>
      <c r="B675">
        <v>673</v>
      </c>
      <c r="C675">
        <v>1.5556E-2</v>
      </c>
      <c r="D675" t="s">
        <v>19</v>
      </c>
    </row>
    <row r="676" spans="1:4" x14ac:dyDescent="0.25">
      <c r="A676" t="s">
        <v>13</v>
      </c>
      <c r="B676">
        <v>674</v>
      </c>
      <c r="C676">
        <v>0.11822199999999999</v>
      </c>
      <c r="D676" t="s">
        <v>19</v>
      </c>
    </row>
    <row r="677" spans="1:4" x14ac:dyDescent="0.25">
      <c r="A677" t="s">
        <v>13</v>
      </c>
      <c r="B677">
        <v>675</v>
      </c>
      <c r="C677">
        <v>1.4666999999999999E-2</v>
      </c>
      <c r="D677" t="s">
        <v>19</v>
      </c>
    </row>
    <row r="678" spans="1:4" x14ac:dyDescent="0.25">
      <c r="A678" t="s">
        <v>13</v>
      </c>
      <c r="B678">
        <v>676</v>
      </c>
      <c r="C678">
        <v>1.9851000000000001E-2</v>
      </c>
      <c r="D678" t="s">
        <v>19</v>
      </c>
    </row>
    <row r="679" spans="1:4" x14ac:dyDescent="0.25">
      <c r="A679" t="s">
        <v>13</v>
      </c>
      <c r="B679">
        <v>677</v>
      </c>
      <c r="C679">
        <v>1.4074E-2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1.4899999999999999E-4</v>
      </c>
      <c r="D681" t="s">
        <v>19</v>
      </c>
    </row>
    <row r="682" spans="1:4" x14ac:dyDescent="0.25">
      <c r="A682" t="s">
        <v>13</v>
      </c>
      <c r="B682">
        <v>680</v>
      </c>
      <c r="C682">
        <v>5.0222000000000003E-2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5.9199999999999997E-4</v>
      </c>
      <c r="D684" t="s">
        <v>19</v>
      </c>
    </row>
    <row r="685" spans="1:4" x14ac:dyDescent="0.25">
      <c r="A685" t="s">
        <v>13</v>
      </c>
      <c r="B685">
        <v>683</v>
      </c>
      <c r="C685">
        <v>1.3334E-2</v>
      </c>
      <c r="D685" t="s">
        <v>19</v>
      </c>
    </row>
    <row r="686" spans="1:4" x14ac:dyDescent="0.25">
      <c r="A686" t="s">
        <v>13</v>
      </c>
      <c r="B686">
        <v>684</v>
      </c>
      <c r="C686">
        <v>0</v>
      </c>
      <c r="D686" t="s">
        <v>19</v>
      </c>
    </row>
    <row r="687" spans="1:4" x14ac:dyDescent="0.25">
      <c r="A687" t="s">
        <v>13</v>
      </c>
      <c r="B687">
        <v>685</v>
      </c>
      <c r="C687">
        <v>0.16503699999999999</v>
      </c>
      <c r="D687" t="s">
        <v>19</v>
      </c>
    </row>
    <row r="688" spans="1:4" x14ac:dyDescent="0.25">
      <c r="A688" t="s">
        <v>13</v>
      </c>
      <c r="B688">
        <v>686</v>
      </c>
      <c r="C688">
        <v>1.0369999999999999E-3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5.9299999999999999E-4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2.9777000000000001E-2</v>
      </c>
      <c r="D692" t="s">
        <v>19</v>
      </c>
    </row>
    <row r="693" spans="1:4" x14ac:dyDescent="0.25">
      <c r="A693" t="s">
        <v>13</v>
      </c>
      <c r="B693">
        <v>691</v>
      </c>
      <c r="C693">
        <v>0.152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2.4445000000000001E-2</v>
      </c>
      <c r="D695" t="s">
        <v>19</v>
      </c>
    </row>
    <row r="696" spans="1:4" x14ac:dyDescent="0.25">
      <c r="A696" t="s">
        <v>13</v>
      </c>
      <c r="B696">
        <v>694</v>
      </c>
      <c r="C696">
        <v>9.2296000000000003E-2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1.1556E-2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4.44E-4</v>
      </c>
      <c r="D701" t="s">
        <v>19</v>
      </c>
    </row>
    <row r="702" spans="1:4" x14ac:dyDescent="0.25">
      <c r="A702" t="s">
        <v>13</v>
      </c>
      <c r="B702">
        <v>700</v>
      </c>
      <c r="C702">
        <v>9.5111000000000001E-2</v>
      </c>
      <c r="D702" t="s">
        <v>19</v>
      </c>
    </row>
    <row r="703" spans="1:4" x14ac:dyDescent="0.25">
      <c r="A703" t="s">
        <v>13</v>
      </c>
      <c r="B703">
        <v>701</v>
      </c>
      <c r="C703">
        <v>0.12</v>
      </c>
      <c r="D703" t="s">
        <v>19</v>
      </c>
    </row>
    <row r="704" spans="1:4" x14ac:dyDescent="0.25">
      <c r="A704" t="s">
        <v>13</v>
      </c>
      <c r="B704">
        <v>702</v>
      </c>
      <c r="C704">
        <v>2.9599999999999998E-4</v>
      </c>
      <c r="D704" t="s">
        <v>19</v>
      </c>
    </row>
    <row r="705" spans="1:4" x14ac:dyDescent="0.25">
      <c r="A705" t="s">
        <v>13</v>
      </c>
      <c r="B705">
        <v>703</v>
      </c>
      <c r="C705">
        <v>1.4799999999999999E-4</v>
      </c>
      <c r="D705" t="s">
        <v>19</v>
      </c>
    </row>
    <row r="706" spans="1:4" x14ac:dyDescent="0.25">
      <c r="A706" t="s">
        <v>13</v>
      </c>
      <c r="B706">
        <v>704</v>
      </c>
      <c r="C706">
        <v>2.9700000000000001E-4</v>
      </c>
      <c r="D706" t="s">
        <v>19</v>
      </c>
    </row>
    <row r="707" spans="1:4" x14ac:dyDescent="0.25">
      <c r="A707" t="s">
        <v>13</v>
      </c>
      <c r="B707">
        <v>705</v>
      </c>
      <c r="C707">
        <v>5.9199999999999997E-4</v>
      </c>
      <c r="D707" t="s">
        <v>19</v>
      </c>
    </row>
    <row r="708" spans="1:4" x14ac:dyDescent="0.25">
      <c r="A708" t="s">
        <v>13</v>
      </c>
      <c r="B708">
        <v>706</v>
      </c>
      <c r="C708">
        <v>0.35599999999999998</v>
      </c>
      <c r="D708" t="s">
        <v>19</v>
      </c>
    </row>
    <row r="709" spans="1:4" x14ac:dyDescent="0.25">
      <c r="A709" t="s">
        <v>13</v>
      </c>
      <c r="B709">
        <v>707</v>
      </c>
      <c r="C709">
        <v>1.4799999999999999E-4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2.9700000000000001E-4</v>
      </c>
      <c r="D711" t="s">
        <v>19</v>
      </c>
    </row>
    <row r="712" spans="1:4" x14ac:dyDescent="0.25">
      <c r="A712" t="s">
        <v>13</v>
      </c>
      <c r="B712">
        <v>710</v>
      </c>
      <c r="C712">
        <v>2.9599999999999998E-4</v>
      </c>
      <c r="D712" t="s">
        <v>19</v>
      </c>
    </row>
    <row r="713" spans="1:4" x14ac:dyDescent="0.25">
      <c r="A713" t="s">
        <v>13</v>
      </c>
      <c r="B713">
        <v>711</v>
      </c>
      <c r="C713">
        <v>1.4809999999999999E-3</v>
      </c>
      <c r="D713" t="s">
        <v>19</v>
      </c>
    </row>
    <row r="714" spans="1:4" x14ac:dyDescent="0.25">
      <c r="A714" t="s">
        <v>13</v>
      </c>
      <c r="B714">
        <v>712</v>
      </c>
      <c r="C714">
        <v>0.102519</v>
      </c>
      <c r="D714" t="s">
        <v>19</v>
      </c>
    </row>
    <row r="715" spans="1:4" x14ac:dyDescent="0.25">
      <c r="A715" t="s">
        <v>13</v>
      </c>
      <c r="B715">
        <v>713</v>
      </c>
      <c r="C715">
        <v>0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9.6299999999999997E-3</v>
      </c>
      <c r="D717" t="s">
        <v>19</v>
      </c>
    </row>
    <row r="718" spans="1:4" x14ac:dyDescent="0.25">
      <c r="A718" t="s">
        <v>13</v>
      </c>
      <c r="B718">
        <v>716</v>
      </c>
      <c r="C718">
        <v>0.14533299999999999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1.4799999999999999E-4</v>
      </c>
      <c r="D722" t="s">
        <v>19</v>
      </c>
    </row>
    <row r="723" spans="1:4" x14ac:dyDescent="0.25">
      <c r="A723" t="s">
        <v>13</v>
      </c>
      <c r="B723">
        <v>721</v>
      </c>
      <c r="C723">
        <v>0.29985200000000001</v>
      </c>
      <c r="D723" t="s">
        <v>19</v>
      </c>
    </row>
    <row r="724" spans="1:4" x14ac:dyDescent="0.25">
      <c r="A724" t="s">
        <v>13</v>
      </c>
      <c r="B724">
        <v>722</v>
      </c>
      <c r="C724">
        <v>1.2148000000000001E-2</v>
      </c>
      <c r="D724" t="s">
        <v>19</v>
      </c>
    </row>
    <row r="725" spans="1:4" x14ac:dyDescent="0.25">
      <c r="A725" t="s">
        <v>13</v>
      </c>
      <c r="B725">
        <v>723</v>
      </c>
      <c r="C725">
        <v>9.7184999999999994E-2</v>
      </c>
      <c r="D725" t="s">
        <v>19</v>
      </c>
    </row>
    <row r="726" spans="1:4" x14ac:dyDescent="0.25">
      <c r="A726" t="s">
        <v>13</v>
      </c>
      <c r="B726">
        <v>724</v>
      </c>
      <c r="C726">
        <v>5.9299999999999999E-4</v>
      </c>
      <c r="D726" t="s">
        <v>19</v>
      </c>
    </row>
    <row r="727" spans="1:4" x14ac:dyDescent="0.25">
      <c r="A727" t="s">
        <v>13</v>
      </c>
      <c r="B727">
        <v>725</v>
      </c>
      <c r="C727">
        <v>2.9599999999999998E-4</v>
      </c>
      <c r="D727" t="s">
        <v>19</v>
      </c>
    </row>
    <row r="728" spans="1:4" x14ac:dyDescent="0.25">
      <c r="A728" t="s">
        <v>13</v>
      </c>
      <c r="B728">
        <v>726</v>
      </c>
      <c r="C728">
        <v>1.4799999999999999E-4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0</v>
      </c>
      <c r="D730" t="s">
        <v>19</v>
      </c>
    </row>
    <row r="731" spans="1:4" x14ac:dyDescent="0.25">
      <c r="A731" t="s">
        <v>13</v>
      </c>
      <c r="B731">
        <v>729</v>
      </c>
      <c r="C731">
        <v>0.20326</v>
      </c>
      <c r="D731" t="s">
        <v>19</v>
      </c>
    </row>
    <row r="732" spans="1:4" x14ac:dyDescent="0.25">
      <c r="A732" t="s">
        <v>13</v>
      </c>
      <c r="B732">
        <v>730</v>
      </c>
      <c r="C732">
        <v>7.5703000000000006E-2</v>
      </c>
      <c r="D732" t="s">
        <v>19</v>
      </c>
    </row>
    <row r="733" spans="1:4" x14ac:dyDescent="0.25">
      <c r="A733" t="s">
        <v>13</v>
      </c>
      <c r="B733">
        <v>731</v>
      </c>
      <c r="C733">
        <v>0</v>
      </c>
      <c r="D733" t="s">
        <v>19</v>
      </c>
    </row>
    <row r="734" spans="1:4" x14ac:dyDescent="0.25">
      <c r="A734" t="s">
        <v>13</v>
      </c>
      <c r="B734">
        <v>732</v>
      </c>
      <c r="C734">
        <v>1.4799999999999999E-4</v>
      </c>
      <c r="D734" t="s">
        <v>19</v>
      </c>
    </row>
    <row r="735" spans="1:4" x14ac:dyDescent="0.25">
      <c r="A735" t="s">
        <v>13</v>
      </c>
      <c r="B735">
        <v>733</v>
      </c>
      <c r="C735">
        <v>1.8223E-2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7.5110999999999997E-2</v>
      </c>
      <c r="D737" t="s">
        <v>19</v>
      </c>
    </row>
    <row r="738" spans="1:4" x14ac:dyDescent="0.25">
      <c r="A738" t="s">
        <v>13</v>
      </c>
      <c r="B738">
        <v>736</v>
      </c>
      <c r="C738">
        <v>2.9599999999999998E-4</v>
      </c>
      <c r="D738" t="s">
        <v>19</v>
      </c>
    </row>
    <row r="739" spans="1:4" x14ac:dyDescent="0.25">
      <c r="A739" t="s">
        <v>13</v>
      </c>
      <c r="B739">
        <v>737</v>
      </c>
      <c r="C739">
        <v>0.17866699999999999</v>
      </c>
      <c r="D739" t="s">
        <v>19</v>
      </c>
    </row>
    <row r="740" spans="1:4" x14ac:dyDescent="0.25">
      <c r="A740" t="s">
        <v>13</v>
      </c>
      <c r="B740">
        <v>738</v>
      </c>
      <c r="C740">
        <v>2.9599999999999998E-4</v>
      </c>
      <c r="D740" t="s">
        <v>19</v>
      </c>
    </row>
    <row r="741" spans="1:4" x14ac:dyDescent="0.25">
      <c r="A741" t="s">
        <v>13</v>
      </c>
      <c r="B741">
        <v>739</v>
      </c>
      <c r="C741">
        <v>0.22325900000000001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1.4799999999999999E-4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5.4518999999999998E-2</v>
      </c>
      <c r="D746" t="s">
        <v>19</v>
      </c>
    </row>
    <row r="747" spans="1:4" x14ac:dyDescent="0.25">
      <c r="A747" t="s">
        <v>13</v>
      </c>
      <c r="B747">
        <v>745</v>
      </c>
      <c r="C747">
        <v>5.7480999999999997E-2</v>
      </c>
      <c r="D747" t="s">
        <v>19</v>
      </c>
    </row>
    <row r="748" spans="1:4" x14ac:dyDescent="0.25">
      <c r="A748" t="s">
        <v>13</v>
      </c>
      <c r="B748">
        <v>746</v>
      </c>
      <c r="C748">
        <v>1.4899999999999999E-4</v>
      </c>
      <c r="D748" t="s">
        <v>19</v>
      </c>
    </row>
    <row r="749" spans="1:4" x14ac:dyDescent="0.25">
      <c r="A749" t="s">
        <v>13</v>
      </c>
      <c r="B749">
        <v>747</v>
      </c>
      <c r="C749">
        <v>0</v>
      </c>
      <c r="D749" t="s">
        <v>19</v>
      </c>
    </row>
    <row r="750" spans="1:4" x14ac:dyDescent="0.25">
      <c r="A750" t="s">
        <v>13</v>
      </c>
      <c r="B750">
        <v>748</v>
      </c>
      <c r="C750">
        <v>0</v>
      </c>
      <c r="D750" t="s">
        <v>19</v>
      </c>
    </row>
    <row r="751" spans="1:4" x14ac:dyDescent="0.25">
      <c r="A751" t="s">
        <v>13</v>
      </c>
      <c r="B751">
        <v>749</v>
      </c>
      <c r="C751">
        <v>4.44E-4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0.11466700000000001</v>
      </c>
      <c r="D753" t="s">
        <v>19</v>
      </c>
    </row>
    <row r="754" spans="1:4" x14ac:dyDescent="0.25">
      <c r="A754" t="s">
        <v>13</v>
      </c>
      <c r="B754">
        <v>752</v>
      </c>
      <c r="C754">
        <v>0</v>
      </c>
      <c r="D754" t="s">
        <v>19</v>
      </c>
    </row>
    <row r="755" spans="1:4" x14ac:dyDescent="0.25">
      <c r="A755" t="s">
        <v>13</v>
      </c>
      <c r="B755">
        <v>753</v>
      </c>
      <c r="C755">
        <v>7.4100000000000001E-4</v>
      </c>
      <c r="D755" t="s">
        <v>19</v>
      </c>
    </row>
    <row r="756" spans="1:4" x14ac:dyDescent="0.25">
      <c r="A756" t="s">
        <v>13</v>
      </c>
      <c r="B756">
        <v>754</v>
      </c>
      <c r="C756">
        <v>0</v>
      </c>
      <c r="D756" t="s">
        <v>19</v>
      </c>
    </row>
    <row r="757" spans="1:4" x14ac:dyDescent="0.25">
      <c r="A757" t="s">
        <v>13</v>
      </c>
      <c r="B757">
        <v>755</v>
      </c>
      <c r="C757">
        <v>1.4799999999999999E-4</v>
      </c>
      <c r="D757" t="s">
        <v>19</v>
      </c>
    </row>
    <row r="758" spans="1:4" x14ac:dyDescent="0.25">
      <c r="A758" t="s">
        <v>13</v>
      </c>
      <c r="B758">
        <v>756</v>
      </c>
      <c r="C758">
        <v>0</v>
      </c>
      <c r="D758" t="s">
        <v>19</v>
      </c>
    </row>
    <row r="759" spans="1:4" x14ac:dyDescent="0.25">
      <c r="A759" t="s">
        <v>13</v>
      </c>
      <c r="B759">
        <v>757</v>
      </c>
      <c r="C759">
        <v>0</v>
      </c>
      <c r="D759" t="s">
        <v>19</v>
      </c>
    </row>
    <row r="760" spans="1:4" x14ac:dyDescent="0.25">
      <c r="A760" t="s">
        <v>13</v>
      </c>
      <c r="B760">
        <v>758</v>
      </c>
      <c r="C760">
        <v>0.27792600000000001</v>
      </c>
      <c r="D760" t="s">
        <v>19</v>
      </c>
    </row>
    <row r="761" spans="1:4" x14ac:dyDescent="0.25">
      <c r="A761" t="s">
        <v>13</v>
      </c>
      <c r="B761">
        <v>759</v>
      </c>
      <c r="C761">
        <v>0.217778</v>
      </c>
      <c r="D761" t="s">
        <v>19</v>
      </c>
    </row>
    <row r="762" spans="1:4" x14ac:dyDescent="0.25">
      <c r="A762" t="s">
        <v>13</v>
      </c>
      <c r="B762">
        <v>760</v>
      </c>
      <c r="C762">
        <v>1.7481E-2</v>
      </c>
      <c r="D762" t="s">
        <v>19</v>
      </c>
    </row>
    <row r="763" spans="1:4" x14ac:dyDescent="0.25">
      <c r="A763" t="s">
        <v>13</v>
      </c>
      <c r="B763">
        <v>761</v>
      </c>
      <c r="C763">
        <v>2.4889000000000001E-2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6.9184999999999997E-2</v>
      </c>
      <c r="D765" t="s">
        <v>19</v>
      </c>
    </row>
    <row r="766" spans="1:4" x14ac:dyDescent="0.25">
      <c r="A766" t="s">
        <v>13</v>
      </c>
      <c r="B766">
        <v>764</v>
      </c>
      <c r="C766">
        <v>0</v>
      </c>
      <c r="D766" t="s">
        <v>19</v>
      </c>
    </row>
    <row r="767" spans="1:4" x14ac:dyDescent="0.25">
      <c r="A767" t="s">
        <v>13</v>
      </c>
      <c r="B767">
        <v>765</v>
      </c>
      <c r="C767">
        <v>2.9700000000000001E-4</v>
      </c>
      <c r="D767" t="s">
        <v>19</v>
      </c>
    </row>
    <row r="768" spans="1:4" x14ac:dyDescent="0.25">
      <c r="A768" t="s">
        <v>13</v>
      </c>
      <c r="B768">
        <v>766</v>
      </c>
      <c r="C768">
        <v>1.4799999999999999E-4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1.4799999999999999E-4</v>
      </c>
      <c r="D770" t="s">
        <v>19</v>
      </c>
    </row>
    <row r="771" spans="1:4" x14ac:dyDescent="0.25">
      <c r="A771" t="s">
        <v>13</v>
      </c>
      <c r="B771">
        <v>769</v>
      </c>
      <c r="C771">
        <v>8.2369999999999999E-2</v>
      </c>
      <c r="D771" t="s">
        <v>19</v>
      </c>
    </row>
    <row r="772" spans="1:4" x14ac:dyDescent="0.25">
      <c r="A772" t="s">
        <v>13</v>
      </c>
      <c r="B772">
        <v>770</v>
      </c>
      <c r="C772">
        <v>4.7407999999999999E-2</v>
      </c>
      <c r="D772" t="s">
        <v>19</v>
      </c>
    </row>
    <row r="773" spans="1:4" x14ac:dyDescent="0.25">
      <c r="A773" t="s">
        <v>13</v>
      </c>
      <c r="B773">
        <v>771</v>
      </c>
      <c r="C773">
        <v>3.0370000000000001E-2</v>
      </c>
      <c r="D773" t="s">
        <v>19</v>
      </c>
    </row>
    <row r="774" spans="1:4" x14ac:dyDescent="0.25">
      <c r="A774" t="s">
        <v>13</v>
      </c>
      <c r="B774">
        <v>772</v>
      </c>
      <c r="C774">
        <v>1.4799999999999999E-4</v>
      </c>
      <c r="D774" t="s">
        <v>19</v>
      </c>
    </row>
    <row r="775" spans="1:4" x14ac:dyDescent="0.25">
      <c r="A775" t="s">
        <v>13</v>
      </c>
      <c r="B775">
        <v>773</v>
      </c>
      <c r="C775">
        <v>0.120148</v>
      </c>
      <c r="D775" t="s">
        <v>19</v>
      </c>
    </row>
    <row r="776" spans="1:4" x14ac:dyDescent="0.25">
      <c r="A776" t="s">
        <v>13</v>
      </c>
      <c r="B776">
        <v>774</v>
      </c>
      <c r="C776">
        <v>1.4899999999999999E-4</v>
      </c>
      <c r="D776" t="s">
        <v>19</v>
      </c>
    </row>
    <row r="777" spans="1:4" x14ac:dyDescent="0.25">
      <c r="A777" t="s">
        <v>13</v>
      </c>
      <c r="B777">
        <v>775</v>
      </c>
      <c r="C777">
        <v>0</v>
      </c>
      <c r="D777" t="s">
        <v>19</v>
      </c>
    </row>
    <row r="778" spans="1:4" x14ac:dyDescent="0.25">
      <c r="A778" t="s">
        <v>13</v>
      </c>
      <c r="B778">
        <v>776</v>
      </c>
      <c r="C778">
        <v>0</v>
      </c>
      <c r="D778" t="s">
        <v>19</v>
      </c>
    </row>
    <row r="779" spans="1:4" x14ac:dyDescent="0.25">
      <c r="A779" t="s">
        <v>13</v>
      </c>
      <c r="B779">
        <v>777</v>
      </c>
      <c r="C779">
        <v>2.9599999999999998E-4</v>
      </c>
      <c r="D779" t="s">
        <v>19</v>
      </c>
    </row>
    <row r="780" spans="1:4" x14ac:dyDescent="0.25">
      <c r="A780" t="s">
        <v>13</v>
      </c>
      <c r="B780">
        <v>778</v>
      </c>
      <c r="C780">
        <v>1.6889000000000001E-2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4.44E-4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6.7704E-2</v>
      </c>
      <c r="D784" t="s">
        <v>19</v>
      </c>
    </row>
    <row r="785" spans="1:4" x14ac:dyDescent="0.25">
      <c r="A785" t="s">
        <v>13</v>
      </c>
      <c r="B785">
        <v>783</v>
      </c>
      <c r="C785">
        <v>3.2740999999999999E-2</v>
      </c>
      <c r="D785" t="s">
        <v>19</v>
      </c>
    </row>
    <row r="786" spans="1:4" x14ac:dyDescent="0.25">
      <c r="A786" t="s">
        <v>13</v>
      </c>
      <c r="B786">
        <v>784</v>
      </c>
      <c r="C786">
        <v>4.44E-4</v>
      </c>
      <c r="D786" t="s">
        <v>19</v>
      </c>
    </row>
    <row r="787" spans="1:4" x14ac:dyDescent="0.25">
      <c r="A787" t="s">
        <v>13</v>
      </c>
      <c r="B787">
        <v>785</v>
      </c>
      <c r="C787">
        <v>0.37066700000000002</v>
      </c>
      <c r="D787" t="s">
        <v>19</v>
      </c>
    </row>
    <row r="788" spans="1:4" x14ac:dyDescent="0.25">
      <c r="A788" t="s">
        <v>13</v>
      </c>
      <c r="B788">
        <v>786</v>
      </c>
      <c r="C788">
        <v>0.244148</v>
      </c>
      <c r="D788" t="s">
        <v>19</v>
      </c>
    </row>
    <row r="789" spans="1:4" x14ac:dyDescent="0.25">
      <c r="A789" t="s">
        <v>13</v>
      </c>
      <c r="B789">
        <v>787</v>
      </c>
      <c r="C789">
        <v>3.5111000000000003E-2</v>
      </c>
      <c r="D789" t="s">
        <v>19</v>
      </c>
    </row>
    <row r="790" spans="1:4" x14ac:dyDescent="0.25">
      <c r="A790" t="s">
        <v>13</v>
      </c>
      <c r="B790">
        <v>788</v>
      </c>
      <c r="C790">
        <v>0.23422200000000001</v>
      </c>
      <c r="D790" t="s">
        <v>19</v>
      </c>
    </row>
    <row r="791" spans="1:4" x14ac:dyDescent="0.25">
      <c r="A791" t="s">
        <v>13</v>
      </c>
      <c r="B791">
        <v>789</v>
      </c>
      <c r="C791">
        <v>4.5929999999999999E-3</v>
      </c>
      <c r="D791" t="s">
        <v>19</v>
      </c>
    </row>
    <row r="792" spans="1:4" x14ac:dyDescent="0.25">
      <c r="A792" t="s">
        <v>13</v>
      </c>
      <c r="B792">
        <v>790</v>
      </c>
      <c r="C792">
        <v>3.0370000000000001E-2</v>
      </c>
      <c r="D792" t="s">
        <v>19</v>
      </c>
    </row>
    <row r="793" spans="1:4" x14ac:dyDescent="0.25">
      <c r="A793" t="s">
        <v>13</v>
      </c>
      <c r="B793">
        <v>791</v>
      </c>
      <c r="C793">
        <v>1.4799999999999999E-4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8.6518999999999999E-2</v>
      </c>
      <c r="D795" t="s">
        <v>19</v>
      </c>
    </row>
    <row r="796" spans="1:4" x14ac:dyDescent="0.25">
      <c r="A796" t="s">
        <v>13</v>
      </c>
      <c r="B796">
        <v>794</v>
      </c>
      <c r="C796">
        <v>1.2593E-2</v>
      </c>
      <c r="D796" t="s">
        <v>19</v>
      </c>
    </row>
    <row r="797" spans="1:4" x14ac:dyDescent="0.25">
      <c r="A797" t="s">
        <v>13</v>
      </c>
      <c r="B797">
        <v>795</v>
      </c>
      <c r="C797">
        <v>5.0963000000000001E-2</v>
      </c>
      <c r="D797" t="s">
        <v>19</v>
      </c>
    </row>
    <row r="798" spans="1:4" x14ac:dyDescent="0.25">
      <c r="A798" t="s">
        <v>13</v>
      </c>
      <c r="B798">
        <v>796</v>
      </c>
      <c r="C798">
        <v>2.0739999999999999E-3</v>
      </c>
      <c r="D798" t="s">
        <v>19</v>
      </c>
    </row>
    <row r="799" spans="1:4" x14ac:dyDescent="0.25">
      <c r="A799" t="s">
        <v>20</v>
      </c>
      <c r="B799">
        <v>797</v>
      </c>
      <c r="C799">
        <v>8.0889000000000003E-2</v>
      </c>
      <c r="D799" t="s">
        <v>21</v>
      </c>
    </row>
    <row r="800" spans="1:4" x14ac:dyDescent="0.25">
      <c r="A800" t="s">
        <v>10</v>
      </c>
      <c r="B800">
        <v>798</v>
      </c>
      <c r="C800">
        <v>7.7029999999999998E-3</v>
      </c>
      <c r="D800" t="s">
        <v>22</v>
      </c>
    </row>
    <row r="801" spans="1:4" x14ac:dyDescent="0.25">
      <c r="A801" t="s">
        <v>13</v>
      </c>
      <c r="B801">
        <v>799</v>
      </c>
      <c r="C801">
        <v>2.0396999999999998</v>
      </c>
      <c r="D801" t="s">
        <v>19</v>
      </c>
    </row>
    <row r="802" spans="1:4" x14ac:dyDescent="0.25">
      <c r="A802" t="s">
        <v>13</v>
      </c>
      <c r="B802">
        <v>800</v>
      </c>
      <c r="C802">
        <v>0.23422299999999999</v>
      </c>
      <c r="D802" t="s">
        <v>19</v>
      </c>
    </row>
    <row r="803" spans="1:4" x14ac:dyDescent="0.25">
      <c r="A803" t="s">
        <v>13</v>
      </c>
      <c r="B803">
        <v>801</v>
      </c>
      <c r="C803">
        <v>1.7162999999999999</v>
      </c>
      <c r="D803" t="s">
        <v>19</v>
      </c>
    </row>
    <row r="804" spans="1:4" x14ac:dyDescent="0.25">
      <c r="A804" t="s">
        <v>20</v>
      </c>
      <c r="B804">
        <v>802</v>
      </c>
      <c r="C804">
        <v>0.19644400000000001</v>
      </c>
      <c r="D804" t="s">
        <v>23</v>
      </c>
    </row>
    <row r="805" spans="1:4" x14ac:dyDescent="0.25">
      <c r="A805" t="s">
        <v>20</v>
      </c>
      <c r="B805">
        <v>803</v>
      </c>
      <c r="C805">
        <v>0.113037</v>
      </c>
      <c r="D805" t="s">
        <v>24</v>
      </c>
    </row>
    <row r="806" spans="1:4" x14ac:dyDescent="0.25">
      <c r="A806" t="s">
        <v>20</v>
      </c>
      <c r="B806">
        <v>804</v>
      </c>
      <c r="C806">
        <v>6.2519000000000005E-2</v>
      </c>
      <c r="D806" t="s">
        <v>25</v>
      </c>
    </row>
    <row r="807" spans="1:4" x14ac:dyDescent="0.25">
      <c r="A807" t="s">
        <v>20</v>
      </c>
      <c r="B807">
        <v>805</v>
      </c>
      <c r="C807">
        <v>1.9703999999999999E-2</v>
      </c>
      <c r="D807" t="s">
        <v>25</v>
      </c>
    </row>
    <row r="808" spans="1:4" x14ac:dyDescent="0.25">
      <c r="A808" t="s">
        <v>20</v>
      </c>
      <c r="B808">
        <v>806</v>
      </c>
      <c r="C808">
        <v>1.8667E-2</v>
      </c>
      <c r="D808" t="s">
        <v>25</v>
      </c>
    </row>
    <row r="809" spans="1:4" x14ac:dyDescent="0.25">
      <c r="A809" t="s">
        <v>20</v>
      </c>
      <c r="B809">
        <v>807</v>
      </c>
      <c r="C809">
        <v>1.5703999999999999E-2</v>
      </c>
      <c r="D809" t="s">
        <v>25</v>
      </c>
    </row>
    <row r="810" spans="1:4" x14ac:dyDescent="0.25">
      <c r="A810" t="s">
        <v>20</v>
      </c>
      <c r="B810">
        <v>808</v>
      </c>
      <c r="C810">
        <v>1.4666E-2</v>
      </c>
      <c r="D810" t="s">
        <v>25</v>
      </c>
    </row>
    <row r="811" spans="1:4" x14ac:dyDescent="0.25">
      <c r="A811" t="s">
        <v>20</v>
      </c>
      <c r="B811">
        <v>809</v>
      </c>
      <c r="C811">
        <v>1.4666E-2</v>
      </c>
      <c r="D811" t="s">
        <v>25</v>
      </c>
    </row>
    <row r="812" spans="1:4" x14ac:dyDescent="0.25">
      <c r="A812" t="s">
        <v>20</v>
      </c>
      <c r="B812">
        <v>810</v>
      </c>
      <c r="C812">
        <v>0.81792600000000004</v>
      </c>
      <c r="D812" t="s">
        <v>26</v>
      </c>
    </row>
    <row r="813" spans="1:4" x14ac:dyDescent="0.25">
      <c r="A813" t="s">
        <v>20</v>
      </c>
      <c r="B813">
        <v>811</v>
      </c>
      <c r="C813">
        <v>0.113481</v>
      </c>
      <c r="D813" t="s">
        <v>24</v>
      </c>
    </row>
    <row r="814" spans="1:4" x14ac:dyDescent="0.25">
      <c r="A814" t="s">
        <v>20</v>
      </c>
      <c r="B814">
        <v>812</v>
      </c>
      <c r="C814">
        <v>6.2667E-2</v>
      </c>
      <c r="D814" t="s">
        <v>25</v>
      </c>
    </row>
    <row r="815" spans="1:4" x14ac:dyDescent="0.25">
      <c r="A815" t="s">
        <v>20</v>
      </c>
      <c r="B815">
        <v>813</v>
      </c>
      <c r="C815">
        <v>1.9556E-2</v>
      </c>
      <c r="D815" t="s">
        <v>25</v>
      </c>
    </row>
    <row r="816" spans="1:4" x14ac:dyDescent="0.25">
      <c r="A816" t="s">
        <v>20</v>
      </c>
      <c r="B816">
        <v>814</v>
      </c>
      <c r="C816">
        <v>1.8518E-2</v>
      </c>
      <c r="D816" t="s">
        <v>25</v>
      </c>
    </row>
    <row r="817" spans="1:4" x14ac:dyDescent="0.25">
      <c r="A817" t="s">
        <v>20</v>
      </c>
      <c r="B817">
        <v>815</v>
      </c>
      <c r="C817">
        <v>1.6445000000000001E-2</v>
      </c>
      <c r="D817" t="s">
        <v>25</v>
      </c>
    </row>
    <row r="818" spans="1:4" x14ac:dyDescent="0.25">
      <c r="A818" t="s">
        <v>20</v>
      </c>
      <c r="B818">
        <v>816</v>
      </c>
      <c r="C818">
        <v>1.4963000000000001E-2</v>
      </c>
      <c r="D818" t="s">
        <v>25</v>
      </c>
    </row>
    <row r="819" spans="1:4" x14ac:dyDescent="0.25">
      <c r="A819" t="s">
        <v>20</v>
      </c>
      <c r="B819">
        <v>817</v>
      </c>
      <c r="C819">
        <v>1.4666999999999999E-2</v>
      </c>
      <c r="D819" t="s">
        <v>25</v>
      </c>
    </row>
    <row r="820" spans="1:4" x14ac:dyDescent="0.25">
      <c r="A820" t="s">
        <v>10</v>
      </c>
      <c r="B820">
        <v>818</v>
      </c>
      <c r="C820">
        <v>0.14933299999999999</v>
      </c>
      <c r="D820" t="s">
        <v>27</v>
      </c>
    </row>
    <row r="821" spans="1:4" x14ac:dyDescent="0.25">
      <c r="A821" t="s">
        <v>13</v>
      </c>
      <c r="B821">
        <v>819</v>
      </c>
      <c r="C821">
        <v>3.1851999999999998E-2</v>
      </c>
      <c r="D821" t="s">
        <v>28</v>
      </c>
    </row>
    <row r="822" spans="1:4" x14ac:dyDescent="0.25">
      <c r="A822" t="s">
        <v>13</v>
      </c>
      <c r="B822">
        <v>820</v>
      </c>
      <c r="C822">
        <v>7.4100000000000001E-4</v>
      </c>
      <c r="D822" t="s">
        <v>28</v>
      </c>
    </row>
    <row r="823" spans="1:4" x14ac:dyDescent="0.25">
      <c r="A823" t="s">
        <v>13</v>
      </c>
      <c r="B823">
        <v>821</v>
      </c>
      <c r="C823">
        <v>0</v>
      </c>
      <c r="D823" t="s">
        <v>28</v>
      </c>
    </row>
    <row r="824" spans="1:4" x14ac:dyDescent="0.25">
      <c r="A824" t="s">
        <v>13</v>
      </c>
      <c r="B824">
        <v>822</v>
      </c>
      <c r="C824">
        <v>1.333E-3</v>
      </c>
      <c r="D824" t="s">
        <v>28</v>
      </c>
    </row>
    <row r="825" spans="1:4" x14ac:dyDescent="0.25">
      <c r="A825" t="s">
        <v>13</v>
      </c>
      <c r="B825">
        <v>823</v>
      </c>
      <c r="C825">
        <v>8.8900000000000003E-4</v>
      </c>
      <c r="D825" t="s">
        <v>28</v>
      </c>
    </row>
    <row r="826" spans="1:4" x14ac:dyDescent="0.25">
      <c r="A826" t="s">
        <v>13</v>
      </c>
      <c r="B826">
        <v>824</v>
      </c>
      <c r="C826">
        <v>8.8900000000000003E-4</v>
      </c>
      <c r="D826" t="s">
        <v>28</v>
      </c>
    </row>
    <row r="827" spans="1:4" x14ac:dyDescent="0.25">
      <c r="A827" t="s">
        <v>13</v>
      </c>
      <c r="B827">
        <v>825</v>
      </c>
      <c r="C827">
        <v>0</v>
      </c>
      <c r="D827" t="s">
        <v>28</v>
      </c>
    </row>
    <row r="828" spans="1:4" x14ac:dyDescent="0.25">
      <c r="A828" t="s">
        <v>13</v>
      </c>
      <c r="B828">
        <v>826</v>
      </c>
      <c r="C828">
        <v>1.4799999999999999E-4</v>
      </c>
      <c r="D828" t="s">
        <v>28</v>
      </c>
    </row>
    <row r="829" spans="1:4" x14ac:dyDescent="0.25">
      <c r="A829" t="s">
        <v>13</v>
      </c>
      <c r="B829">
        <v>827</v>
      </c>
      <c r="C829">
        <v>3.4519000000000001E-2</v>
      </c>
      <c r="D829" t="s">
        <v>28</v>
      </c>
    </row>
    <row r="830" spans="1:4" x14ac:dyDescent="0.25">
      <c r="A830" t="s">
        <v>13</v>
      </c>
      <c r="B830">
        <v>828</v>
      </c>
      <c r="C830">
        <v>0</v>
      </c>
      <c r="D830" t="s">
        <v>28</v>
      </c>
    </row>
    <row r="831" spans="1:4" x14ac:dyDescent="0.25">
      <c r="A831" t="s">
        <v>13</v>
      </c>
      <c r="B831">
        <v>829</v>
      </c>
      <c r="C831">
        <v>1.4809999999999999E-3</v>
      </c>
      <c r="D831" t="s">
        <v>28</v>
      </c>
    </row>
    <row r="832" spans="1:4" x14ac:dyDescent="0.25">
      <c r="A832" t="s">
        <v>13</v>
      </c>
      <c r="B832">
        <v>830</v>
      </c>
      <c r="C832">
        <v>1.4963000000000001E-2</v>
      </c>
      <c r="D832" t="s">
        <v>28</v>
      </c>
    </row>
    <row r="833" spans="1:4" x14ac:dyDescent="0.25">
      <c r="A833" t="s">
        <v>13</v>
      </c>
      <c r="B833">
        <v>831</v>
      </c>
      <c r="C833">
        <v>2.9629999999999999E-3</v>
      </c>
      <c r="D833" t="s">
        <v>28</v>
      </c>
    </row>
    <row r="834" spans="1:4" x14ac:dyDescent="0.25">
      <c r="A834" t="s">
        <v>13</v>
      </c>
      <c r="B834">
        <v>832</v>
      </c>
      <c r="C834">
        <v>1.4799999999999999E-4</v>
      </c>
      <c r="D834" t="s">
        <v>28</v>
      </c>
    </row>
    <row r="835" spans="1:4" x14ac:dyDescent="0.25">
      <c r="A835" t="s">
        <v>13</v>
      </c>
      <c r="B835">
        <v>833</v>
      </c>
      <c r="C835">
        <v>3.0519000000000001E-2</v>
      </c>
      <c r="D835" t="s">
        <v>28</v>
      </c>
    </row>
    <row r="836" spans="1:4" x14ac:dyDescent="0.25">
      <c r="A836" t="s">
        <v>13</v>
      </c>
      <c r="B836">
        <v>834</v>
      </c>
      <c r="C836">
        <v>1.926E-3</v>
      </c>
      <c r="D836" t="s">
        <v>28</v>
      </c>
    </row>
    <row r="837" spans="1:4" x14ac:dyDescent="0.25">
      <c r="A837" t="s">
        <v>13</v>
      </c>
      <c r="B837">
        <v>835</v>
      </c>
      <c r="C837">
        <v>2.222E-3</v>
      </c>
      <c r="D837" t="s">
        <v>28</v>
      </c>
    </row>
    <row r="838" spans="1:4" x14ac:dyDescent="0.25">
      <c r="A838" t="s">
        <v>13</v>
      </c>
      <c r="B838">
        <v>836</v>
      </c>
      <c r="C838">
        <v>1.0369999999999999E-3</v>
      </c>
      <c r="D838" t="s">
        <v>28</v>
      </c>
    </row>
    <row r="839" spans="1:4" x14ac:dyDescent="0.25">
      <c r="A839" t="s">
        <v>13</v>
      </c>
      <c r="B839">
        <v>837</v>
      </c>
      <c r="C839">
        <v>1.4799999999999999E-4</v>
      </c>
      <c r="D839" t="s">
        <v>28</v>
      </c>
    </row>
    <row r="840" spans="1:4" x14ac:dyDescent="0.25">
      <c r="A840" t="s">
        <v>13</v>
      </c>
      <c r="B840">
        <v>838</v>
      </c>
      <c r="C840">
        <v>0</v>
      </c>
      <c r="D840" t="s">
        <v>28</v>
      </c>
    </row>
    <row r="841" spans="1:4" x14ac:dyDescent="0.25">
      <c r="A841" t="s">
        <v>13</v>
      </c>
      <c r="B841">
        <v>839</v>
      </c>
      <c r="C841">
        <v>1.0963000000000001E-2</v>
      </c>
      <c r="D841" t="s">
        <v>28</v>
      </c>
    </row>
    <row r="842" spans="1:4" x14ac:dyDescent="0.25">
      <c r="A842" t="s">
        <v>13</v>
      </c>
      <c r="B842">
        <v>840</v>
      </c>
      <c r="C842">
        <v>6.2220000000000001E-3</v>
      </c>
      <c r="D842" t="s">
        <v>28</v>
      </c>
    </row>
    <row r="843" spans="1:4" x14ac:dyDescent="0.25">
      <c r="A843" t="s">
        <v>13</v>
      </c>
      <c r="B843">
        <v>841</v>
      </c>
      <c r="C843">
        <v>4.4499999999999997E-4</v>
      </c>
      <c r="D843" t="s">
        <v>28</v>
      </c>
    </row>
    <row r="844" spans="1:4" x14ac:dyDescent="0.25">
      <c r="A844" t="s">
        <v>13</v>
      </c>
      <c r="B844">
        <v>842</v>
      </c>
      <c r="C844">
        <v>1.3332999999999999E-2</v>
      </c>
      <c r="D844" t="s">
        <v>28</v>
      </c>
    </row>
    <row r="845" spans="1:4" x14ac:dyDescent="0.25">
      <c r="A845" t="s">
        <v>13</v>
      </c>
      <c r="B845">
        <v>843</v>
      </c>
      <c r="C845">
        <v>0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1.4799999999999999E-4</v>
      </c>
      <c r="D851" t="s">
        <v>28</v>
      </c>
    </row>
    <row r="852" spans="1:4" x14ac:dyDescent="0.25">
      <c r="A852" t="s">
        <v>13</v>
      </c>
      <c r="B852">
        <v>850</v>
      </c>
      <c r="C852">
        <v>1.4799999999999999E-4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0.10177700000000001</v>
      </c>
      <c r="D853" t="s">
        <v>28</v>
      </c>
    </row>
    <row r="854" spans="1:4" x14ac:dyDescent="0.25">
      <c r="A854" t="s">
        <v>13</v>
      </c>
      <c r="B854">
        <v>852</v>
      </c>
      <c r="C854">
        <v>0</v>
      </c>
      <c r="D854" t="s">
        <v>28</v>
      </c>
    </row>
    <row r="855" spans="1:4" x14ac:dyDescent="0.25">
      <c r="A855" t="s">
        <v>13</v>
      </c>
      <c r="B855">
        <v>853</v>
      </c>
      <c r="C855">
        <v>1.4899999999999999E-4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1.4799999999999999E-4</v>
      </c>
      <c r="D857" t="s">
        <v>28</v>
      </c>
    </row>
    <row r="858" spans="1:4" x14ac:dyDescent="0.25">
      <c r="A858" t="s">
        <v>13</v>
      </c>
      <c r="B858">
        <v>856</v>
      </c>
      <c r="C858">
        <v>7.5550000000000001E-3</v>
      </c>
      <c r="D858" t="s">
        <v>28</v>
      </c>
    </row>
    <row r="859" spans="1:4" x14ac:dyDescent="0.25">
      <c r="A859" t="s">
        <v>13</v>
      </c>
      <c r="B859">
        <v>857</v>
      </c>
      <c r="C859">
        <v>4.4499999999999997E-4</v>
      </c>
      <c r="D859" t="s">
        <v>28</v>
      </c>
    </row>
    <row r="860" spans="1:4" x14ac:dyDescent="0.25">
      <c r="A860" t="s">
        <v>13</v>
      </c>
      <c r="B860">
        <v>858</v>
      </c>
      <c r="C860">
        <v>0</v>
      </c>
      <c r="D860" t="s">
        <v>28</v>
      </c>
    </row>
    <row r="861" spans="1:4" x14ac:dyDescent="0.25">
      <c r="A861" t="s">
        <v>13</v>
      </c>
      <c r="B861">
        <v>859</v>
      </c>
      <c r="C861">
        <v>4.1479999999999998E-3</v>
      </c>
      <c r="D861" t="s">
        <v>28</v>
      </c>
    </row>
    <row r="862" spans="1:4" x14ac:dyDescent="0.25">
      <c r="A862" t="s">
        <v>13</v>
      </c>
      <c r="B862">
        <v>860</v>
      </c>
      <c r="C862">
        <v>0</v>
      </c>
      <c r="D862" t="s">
        <v>28</v>
      </c>
    </row>
    <row r="863" spans="1:4" x14ac:dyDescent="0.25">
      <c r="A863" t="s">
        <v>13</v>
      </c>
      <c r="B863">
        <v>861</v>
      </c>
      <c r="C863">
        <v>1.4799999999999999E-4</v>
      </c>
      <c r="D863" t="s">
        <v>28</v>
      </c>
    </row>
    <row r="864" spans="1:4" x14ac:dyDescent="0.25">
      <c r="A864" t="s">
        <v>13</v>
      </c>
      <c r="B864">
        <v>862</v>
      </c>
      <c r="C864">
        <v>5.9299999999999999E-4</v>
      </c>
      <c r="D864" t="s">
        <v>28</v>
      </c>
    </row>
    <row r="865" spans="1:4" x14ac:dyDescent="0.25">
      <c r="A865" t="s">
        <v>13</v>
      </c>
      <c r="B865">
        <v>863</v>
      </c>
      <c r="C865">
        <v>0</v>
      </c>
      <c r="D865" t="s">
        <v>28</v>
      </c>
    </row>
    <row r="866" spans="1:4" x14ac:dyDescent="0.25">
      <c r="A866" t="s">
        <v>13</v>
      </c>
      <c r="B866">
        <v>864</v>
      </c>
      <c r="C866">
        <v>0</v>
      </c>
      <c r="D866" t="s">
        <v>28</v>
      </c>
    </row>
    <row r="867" spans="1:4" x14ac:dyDescent="0.25">
      <c r="A867" t="s">
        <v>13</v>
      </c>
      <c r="B867">
        <v>865</v>
      </c>
      <c r="C867">
        <v>0</v>
      </c>
      <c r="D867" t="s">
        <v>28</v>
      </c>
    </row>
    <row r="868" spans="1:4" x14ac:dyDescent="0.25">
      <c r="A868" t="s">
        <v>13</v>
      </c>
      <c r="B868">
        <v>866</v>
      </c>
      <c r="C868">
        <v>4.6962999999999998E-2</v>
      </c>
      <c r="D868" t="s">
        <v>28</v>
      </c>
    </row>
    <row r="869" spans="1:4" x14ac:dyDescent="0.25">
      <c r="A869" t="s">
        <v>13</v>
      </c>
      <c r="B869">
        <v>867</v>
      </c>
      <c r="C869">
        <v>0</v>
      </c>
      <c r="D869" t="s">
        <v>28</v>
      </c>
    </row>
    <row r="870" spans="1:4" x14ac:dyDescent="0.25">
      <c r="A870" t="s">
        <v>13</v>
      </c>
      <c r="B870">
        <v>868</v>
      </c>
      <c r="C870">
        <v>2.8140000000000001E-3</v>
      </c>
      <c r="D870" t="s">
        <v>28</v>
      </c>
    </row>
    <row r="871" spans="1:4" x14ac:dyDescent="0.25">
      <c r="A871" t="s">
        <v>13</v>
      </c>
      <c r="B871">
        <v>869</v>
      </c>
      <c r="C871">
        <v>3.5560000000000001E-3</v>
      </c>
      <c r="D871" t="s">
        <v>28</v>
      </c>
    </row>
    <row r="872" spans="1:4" x14ac:dyDescent="0.25">
      <c r="A872" t="s">
        <v>13</v>
      </c>
      <c r="B872">
        <v>870</v>
      </c>
      <c r="C872">
        <v>0</v>
      </c>
      <c r="D872" t="s">
        <v>28</v>
      </c>
    </row>
    <row r="873" spans="1:4" x14ac:dyDescent="0.25">
      <c r="A873" t="s">
        <v>13</v>
      </c>
      <c r="B873">
        <v>871</v>
      </c>
      <c r="C873">
        <v>5.9199999999999997E-4</v>
      </c>
      <c r="D873" t="s">
        <v>28</v>
      </c>
    </row>
    <row r="874" spans="1:4" x14ac:dyDescent="0.25">
      <c r="A874" t="s">
        <v>13</v>
      </c>
      <c r="B874">
        <v>872</v>
      </c>
      <c r="C874">
        <v>5.9299999999999999E-4</v>
      </c>
      <c r="D874" t="s">
        <v>28</v>
      </c>
    </row>
    <row r="875" spans="1:4" x14ac:dyDescent="0.25">
      <c r="A875" t="s">
        <v>13</v>
      </c>
      <c r="B875">
        <v>873</v>
      </c>
      <c r="C875">
        <v>1.482E-3</v>
      </c>
      <c r="D875" t="s">
        <v>28</v>
      </c>
    </row>
    <row r="876" spans="1:4" x14ac:dyDescent="0.25">
      <c r="A876" t="s">
        <v>13</v>
      </c>
      <c r="B876">
        <v>874</v>
      </c>
      <c r="C876">
        <v>1.1850000000000001E-3</v>
      </c>
      <c r="D876" t="s">
        <v>28</v>
      </c>
    </row>
    <row r="877" spans="1:4" x14ac:dyDescent="0.25">
      <c r="A877" t="s">
        <v>13</v>
      </c>
      <c r="B877">
        <v>875</v>
      </c>
      <c r="C877">
        <v>7.7029999999999998E-3</v>
      </c>
      <c r="D877" t="s">
        <v>28</v>
      </c>
    </row>
    <row r="878" spans="1:4" x14ac:dyDescent="0.25">
      <c r="A878" t="s">
        <v>13</v>
      </c>
      <c r="B878">
        <v>876</v>
      </c>
      <c r="C878">
        <v>3.363E-2</v>
      </c>
      <c r="D878" t="s">
        <v>28</v>
      </c>
    </row>
    <row r="879" spans="1:4" x14ac:dyDescent="0.25">
      <c r="A879" t="s">
        <v>13</v>
      </c>
      <c r="B879">
        <v>877</v>
      </c>
      <c r="C879">
        <v>0</v>
      </c>
      <c r="D879" t="s">
        <v>28</v>
      </c>
    </row>
    <row r="880" spans="1:4" x14ac:dyDescent="0.25">
      <c r="A880" t="s">
        <v>13</v>
      </c>
      <c r="B880">
        <v>878</v>
      </c>
      <c r="C880">
        <v>2.9599999999999998E-4</v>
      </c>
      <c r="D880" t="s">
        <v>28</v>
      </c>
    </row>
    <row r="881" spans="1:4" x14ac:dyDescent="0.25">
      <c r="A881" t="s">
        <v>13</v>
      </c>
      <c r="B881">
        <v>879</v>
      </c>
      <c r="C881">
        <v>1.2593E-2</v>
      </c>
      <c r="D881" t="s">
        <v>28</v>
      </c>
    </row>
    <row r="882" spans="1:4" x14ac:dyDescent="0.25">
      <c r="A882" t="s">
        <v>13</v>
      </c>
      <c r="B882">
        <v>880</v>
      </c>
      <c r="C882">
        <v>1.4799999999999999E-4</v>
      </c>
      <c r="D882" t="s">
        <v>28</v>
      </c>
    </row>
    <row r="883" spans="1:4" x14ac:dyDescent="0.25">
      <c r="A883" t="s">
        <v>13</v>
      </c>
      <c r="B883">
        <v>881</v>
      </c>
      <c r="C883">
        <v>0</v>
      </c>
      <c r="D883" t="s">
        <v>28</v>
      </c>
    </row>
    <row r="884" spans="1:4" x14ac:dyDescent="0.25">
      <c r="A884" t="s">
        <v>13</v>
      </c>
      <c r="B884">
        <v>882</v>
      </c>
      <c r="C884">
        <v>7.4100000000000001E-4</v>
      </c>
      <c r="D884" t="s">
        <v>28</v>
      </c>
    </row>
    <row r="885" spans="1:4" x14ac:dyDescent="0.25">
      <c r="A885" t="s">
        <v>13</v>
      </c>
      <c r="B885">
        <v>883</v>
      </c>
      <c r="C885">
        <v>4.44E-4</v>
      </c>
      <c r="D885" t="s">
        <v>28</v>
      </c>
    </row>
    <row r="886" spans="1:4" x14ac:dyDescent="0.25">
      <c r="A886" t="s">
        <v>13</v>
      </c>
      <c r="B886">
        <v>884</v>
      </c>
      <c r="C886">
        <v>1.7780000000000001E-3</v>
      </c>
      <c r="D886" t="s">
        <v>28</v>
      </c>
    </row>
    <row r="887" spans="1:4" x14ac:dyDescent="0.25">
      <c r="A887" t="s">
        <v>13</v>
      </c>
      <c r="B887">
        <v>885</v>
      </c>
      <c r="C887">
        <v>4.4450000000000002E-3</v>
      </c>
      <c r="D887" t="s">
        <v>28</v>
      </c>
    </row>
    <row r="888" spans="1:4" x14ac:dyDescent="0.25">
      <c r="A888" t="s">
        <v>13</v>
      </c>
      <c r="B888">
        <v>886</v>
      </c>
      <c r="C888">
        <v>5.9199999999999997E-4</v>
      </c>
      <c r="D888" t="s">
        <v>28</v>
      </c>
    </row>
    <row r="889" spans="1:4" x14ac:dyDescent="0.25">
      <c r="A889" t="s">
        <v>13</v>
      </c>
      <c r="B889">
        <v>887</v>
      </c>
      <c r="C889">
        <v>1.5556E-2</v>
      </c>
      <c r="D889" t="s">
        <v>28</v>
      </c>
    </row>
    <row r="890" spans="1:4" x14ac:dyDescent="0.25">
      <c r="A890" t="s">
        <v>13</v>
      </c>
      <c r="B890">
        <v>888</v>
      </c>
      <c r="C890">
        <v>4.44E-4</v>
      </c>
      <c r="D890" t="s">
        <v>28</v>
      </c>
    </row>
    <row r="891" spans="1:4" x14ac:dyDescent="0.25">
      <c r="A891" t="s">
        <v>13</v>
      </c>
      <c r="B891">
        <v>889</v>
      </c>
      <c r="C891">
        <v>2.9700000000000001E-4</v>
      </c>
      <c r="D891" t="s">
        <v>28</v>
      </c>
    </row>
    <row r="892" spans="1:4" x14ac:dyDescent="0.25">
      <c r="A892" t="s">
        <v>13</v>
      </c>
      <c r="B892">
        <v>890</v>
      </c>
      <c r="C892">
        <v>0</v>
      </c>
      <c r="D892" t="s">
        <v>28</v>
      </c>
    </row>
    <row r="893" spans="1:4" x14ac:dyDescent="0.25">
      <c r="A893" t="s">
        <v>13</v>
      </c>
      <c r="B893">
        <v>891</v>
      </c>
      <c r="C893">
        <v>1.6740000000000001E-2</v>
      </c>
      <c r="D893" t="s">
        <v>28</v>
      </c>
    </row>
    <row r="894" spans="1:4" x14ac:dyDescent="0.25">
      <c r="A894" t="s">
        <v>13</v>
      </c>
      <c r="B894">
        <v>892</v>
      </c>
      <c r="C894">
        <v>0</v>
      </c>
      <c r="D894" t="s">
        <v>28</v>
      </c>
    </row>
    <row r="895" spans="1:4" x14ac:dyDescent="0.25">
      <c r="A895" t="s">
        <v>13</v>
      </c>
      <c r="B895">
        <v>893</v>
      </c>
      <c r="C895">
        <v>2.3852000000000002E-2</v>
      </c>
      <c r="D895" t="s">
        <v>28</v>
      </c>
    </row>
    <row r="896" spans="1:4" x14ac:dyDescent="0.25">
      <c r="A896" t="s">
        <v>13</v>
      </c>
      <c r="B896">
        <v>894</v>
      </c>
      <c r="C896">
        <v>4.4499999999999997E-4</v>
      </c>
      <c r="D896" t="s">
        <v>28</v>
      </c>
    </row>
    <row r="897" spans="1:4" x14ac:dyDescent="0.25">
      <c r="A897" t="s">
        <v>13</v>
      </c>
      <c r="B897">
        <v>895</v>
      </c>
      <c r="C897">
        <v>1.1850000000000001E-3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0</v>
      </c>
      <c r="D899" t="s">
        <v>28</v>
      </c>
    </row>
    <row r="900" spans="1:4" x14ac:dyDescent="0.25">
      <c r="A900" t="s">
        <v>13</v>
      </c>
      <c r="B900">
        <v>898</v>
      </c>
      <c r="C900">
        <v>0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2.4445000000000001E-2</v>
      </c>
      <c r="D903" t="s">
        <v>28</v>
      </c>
    </row>
    <row r="904" spans="1:4" x14ac:dyDescent="0.25">
      <c r="A904" t="s">
        <v>13</v>
      </c>
      <c r="B904">
        <v>902</v>
      </c>
      <c r="C904">
        <v>1.4799999999999999E-4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0</v>
      </c>
      <c r="D906" t="s">
        <v>28</v>
      </c>
    </row>
    <row r="907" spans="1:4" x14ac:dyDescent="0.25">
      <c r="A907" t="s">
        <v>13</v>
      </c>
      <c r="B907">
        <v>905</v>
      </c>
      <c r="C907">
        <v>5.4809999999999998E-3</v>
      </c>
      <c r="D907" t="s">
        <v>28</v>
      </c>
    </row>
    <row r="908" spans="1:4" x14ac:dyDescent="0.25">
      <c r="A908" t="s">
        <v>13</v>
      </c>
      <c r="B908">
        <v>906</v>
      </c>
      <c r="C908">
        <v>1.333E-3</v>
      </c>
      <c r="D908" t="s">
        <v>28</v>
      </c>
    </row>
    <row r="909" spans="1:4" x14ac:dyDescent="0.25">
      <c r="A909" t="s">
        <v>13</v>
      </c>
      <c r="B909">
        <v>907</v>
      </c>
      <c r="C909">
        <v>7.4100000000000001E-4</v>
      </c>
      <c r="D909" t="s">
        <v>28</v>
      </c>
    </row>
    <row r="910" spans="1:4" x14ac:dyDescent="0.25">
      <c r="A910" t="s">
        <v>13</v>
      </c>
      <c r="B910">
        <v>908</v>
      </c>
      <c r="C910">
        <v>1.186E-3</v>
      </c>
      <c r="D910" t="s">
        <v>28</v>
      </c>
    </row>
    <row r="911" spans="1:4" x14ac:dyDescent="0.25">
      <c r="A911" t="s">
        <v>13</v>
      </c>
      <c r="B911">
        <v>909</v>
      </c>
      <c r="C911">
        <v>1.7769999999999999E-3</v>
      </c>
      <c r="D911" t="s">
        <v>28</v>
      </c>
    </row>
    <row r="912" spans="1:4" x14ac:dyDescent="0.25">
      <c r="A912" t="s">
        <v>13</v>
      </c>
      <c r="B912">
        <v>910</v>
      </c>
      <c r="C912">
        <v>0</v>
      </c>
      <c r="D912" t="s">
        <v>28</v>
      </c>
    </row>
    <row r="913" spans="1:4" x14ac:dyDescent="0.25">
      <c r="A913" t="s">
        <v>13</v>
      </c>
      <c r="B913">
        <v>911</v>
      </c>
      <c r="C913">
        <v>7.4100000000000001E-4</v>
      </c>
      <c r="D913" t="s">
        <v>28</v>
      </c>
    </row>
    <row r="914" spans="1:4" x14ac:dyDescent="0.25">
      <c r="A914" t="s">
        <v>13</v>
      </c>
      <c r="B914">
        <v>912</v>
      </c>
      <c r="C914">
        <v>2.9599999999999998E-4</v>
      </c>
      <c r="D914" t="s">
        <v>28</v>
      </c>
    </row>
    <row r="915" spans="1:4" x14ac:dyDescent="0.25">
      <c r="A915" t="s">
        <v>13</v>
      </c>
      <c r="B915">
        <v>913</v>
      </c>
      <c r="C915">
        <v>1.482E-3</v>
      </c>
      <c r="D915" t="s">
        <v>28</v>
      </c>
    </row>
    <row r="916" spans="1:4" x14ac:dyDescent="0.25">
      <c r="A916" t="s">
        <v>13</v>
      </c>
      <c r="B916">
        <v>914</v>
      </c>
      <c r="C916">
        <v>0</v>
      </c>
      <c r="D916" t="s">
        <v>28</v>
      </c>
    </row>
    <row r="917" spans="1:4" x14ac:dyDescent="0.25">
      <c r="A917" t="s">
        <v>13</v>
      </c>
      <c r="B917">
        <v>915</v>
      </c>
      <c r="C917">
        <v>2.4147999999999999E-2</v>
      </c>
      <c r="D917" t="s">
        <v>28</v>
      </c>
    </row>
    <row r="918" spans="1:4" x14ac:dyDescent="0.25">
      <c r="A918" t="s">
        <v>13</v>
      </c>
      <c r="B918">
        <v>916</v>
      </c>
      <c r="C918">
        <v>5.0369999999999998E-3</v>
      </c>
      <c r="D918" t="s">
        <v>28</v>
      </c>
    </row>
    <row r="919" spans="1:4" x14ac:dyDescent="0.25">
      <c r="A919" t="s">
        <v>13</v>
      </c>
      <c r="B919">
        <v>917</v>
      </c>
      <c r="C919">
        <v>2.6667E-2</v>
      </c>
      <c r="D919" t="s">
        <v>28</v>
      </c>
    </row>
    <row r="920" spans="1:4" x14ac:dyDescent="0.25">
      <c r="A920" t="s">
        <v>13</v>
      </c>
      <c r="B920">
        <v>918</v>
      </c>
      <c r="C920">
        <v>1.3629E-2</v>
      </c>
      <c r="D920" t="s">
        <v>28</v>
      </c>
    </row>
    <row r="921" spans="1:4" x14ac:dyDescent="0.25">
      <c r="A921" t="s">
        <v>13</v>
      </c>
      <c r="B921">
        <v>919</v>
      </c>
      <c r="C921">
        <v>5.9199999999999997E-4</v>
      </c>
      <c r="D921" t="s">
        <v>28</v>
      </c>
    </row>
    <row r="922" spans="1:4" x14ac:dyDescent="0.25">
      <c r="A922" t="s">
        <v>13</v>
      </c>
      <c r="B922">
        <v>920</v>
      </c>
      <c r="C922">
        <v>0</v>
      </c>
      <c r="D922" t="s">
        <v>28</v>
      </c>
    </row>
    <row r="923" spans="1:4" x14ac:dyDescent="0.25">
      <c r="A923" t="s">
        <v>13</v>
      </c>
      <c r="B923">
        <v>921</v>
      </c>
      <c r="C923">
        <v>0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2.0740999999999999E-2</v>
      </c>
      <c r="D925" t="s">
        <v>28</v>
      </c>
    </row>
    <row r="926" spans="1:4" x14ac:dyDescent="0.25">
      <c r="A926" t="s">
        <v>13</v>
      </c>
      <c r="B926">
        <v>924</v>
      </c>
      <c r="C926">
        <v>1.4799999999999999E-4</v>
      </c>
      <c r="D926" t="s">
        <v>28</v>
      </c>
    </row>
    <row r="927" spans="1:4" x14ac:dyDescent="0.25">
      <c r="A927" t="s">
        <v>13</v>
      </c>
      <c r="B927">
        <v>925</v>
      </c>
      <c r="C927">
        <v>1.4799999999999999E-4</v>
      </c>
      <c r="D927" t="s">
        <v>28</v>
      </c>
    </row>
    <row r="928" spans="1:4" x14ac:dyDescent="0.25">
      <c r="A928" t="s">
        <v>13</v>
      </c>
      <c r="B928">
        <v>926</v>
      </c>
      <c r="C928">
        <v>7.4100000000000001E-4</v>
      </c>
      <c r="D928" t="s">
        <v>28</v>
      </c>
    </row>
    <row r="929" spans="1:4" x14ac:dyDescent="0.25">
      <c r="A929" t="s">
        <v>13</v>
      </c>
      <c r="B929">
        <v>927</v>
      </c>
      <c r="C929">
        <v>5.0369999999999998E-3</v>
      </c>
      <c r="D929" t="s">
        <v>28</v>
      </c>
    </row>
    <row r="930" spans="1:4" x14ac:dyDescent="0.25">
      <c r="A930" t="s">
        <v>13</v>
      </c>
      <c r="B930">
        <v>928</v>
      </c>
      <c r="C930">
        <v>1.333E-3</v>
      </c>
      <c r="D930" t="s">
        <v>28</v>
      </c>
    </row>
    <row r="931" spans="1:4" x14ac:dyDescent="0.25">
      <c r="A931" t="s">
        <v>13</v>
      </c>
      <c r="B931">
        <v>929</v>
      </c>
      <c r="C931">
        <v>0</v>
      </c>
      <c r="D931" t="s">
        <v>28</v>
      </c>
    </row>
    <row r="932" spans="1:4" x14ac:dyDescent="0.25">
      <c r="A932" t="s">
        <v>13</v>
      </c>
      <c r="B932">
        <v>930</v>
      </c>
      <c r="C932">
        <v>5.9299999999999999E-4</v>
      </c>
      <c r="D932" t="s">
        <v>28</v>
      </c>
    </row>
    <row r="933" spans="1:4" x14ac:dyDescent="0.25">
      <c r="A933" t="s">
        <v>13</v>
      </c>
      <c r="B933">
        <v>931</v>
      </c>
      <c r="C933">
        <v>1.333E-3</v>
      </c>
      <c r="D933" t="s">
        <v>28</v>
      </c>
    </row>
    <row r="934" spans="1:4" x14ac:dyDescent="0.25">
      <c r="A934" t="s">
        <v>13</v>
      </c>
      <c r="B934">
        <v>932</v>
      </c>
      <c r="C934">
        <v>0</v>
      </c>
      <c r="D934" t="s">
        <v>28</v>
      </c>
    </row>
    <row r="935" spans="1:4" x14ac:dyDescent="0.25">
      <c r="A935" t="s">
        <v>13</v>
      </c>
      <c r="B935">
        <v>933</v>
      </c>
      <c r="C935">
        <v>0</v>
      </c>
      <c r="D935" t="s">
        <v>28</v>
      </c>
    </row>
    <row r="936" spans="1:4" x14ac:dyDescent="0.25">
      <c r="A936" t="s">
        <v>13</v>
      </c>
      <c r="B936">
        <v>934</v>
      </c>
      <c r="C936">
        <v>2.2963000000000001E-2</v>
      </c>
      <c r="D936" t="s">
        <v>28</v>
      </c>
    </row>
    <row r="937" spans="1:4" x14ac:dyDescent="0.25">
      <c r="A937" t="s">
        <v>13</v>
      </c>
      <c r="B937">
        <v>935</v>
      </c>
      <c r="C937">
        <v>0</v>
      </c>
      <c r="D937" t="s">
        <v>28</v>
      </c>
    </row>
    <row r="938" spans="1:4" x14ac:dyDescent="0.25">
      <c r="A938" t="s">
        <v>13</v>
      </c>
      <c r="B938">
        <v>936</v>
      </c>
      <c r="C938">
        <v>2.9700000000000001E-4</v>
      </c>
      <c r="D938" t="s">
        <v>28</v>
      </c>
    </row>
    <row r="939" spans="1:4" x14ac:dyDescent="0.25">
      <c r="A939" t="s">
        <v>13</v>
      </c>
      <c r="B939">
        <v>937</v>
      </c>
      <c r="C939">
        <v>4.44E-4</v>
      </c>
      <c r="D939" t="s">
        <v>28</v>
      </c>
    </row>
    <row r="940" spans="1:4" x14ac:dyDescent="0.25">
      <c r="A940" t="s">
        <v>13</v>
      </c>
      <c r="B940">
        <v>938</v>
      </c>
      <c r="C940">
        <v>1.333E-3</v>
      </c>
      <c r="D940" t="s">
        <v>28</v>
      </c>
    </row>
    <row r="941" spans="1:4" x14ac:dyDescent="0.25">
      <c r="A941" t="s">
        <v>13</v>
      </c>
      <c r="B941">
        <v>939</v>
      </c>
      <c r="C941">
        <v>0</v>
      </c>
      <c r="D941" t="s">
        <v>28</v>
      </c>
    </row>
    <row r="942" spans="1:4" x14ac:dyDescent="0.25">
      <c r="A942" t="s">
        <v>13</v>
      </c>
      <c r="B942">
        <v>940</v>
      </c>
      <c r="C942">
        <v>1.3339999999999999E-3</v>
      </c>
      <c r="D942" t="s">
        <v>28</v>
      </c>
    </row>
    <row r="943" spans="1:4" x14ac:dyDescent="0.25">
      <c r="A943" t="s">
        <v>13</v>
      </c>
      <c r="B943">
        <v>941</v>
      </c>
      <c r="C943">
        <v>6.5180000000000004E-3</v>
      </c>
      <c r="D943" t="s">
        <v>28</v>
      </c>
    </row>
    <row r="944" spans="1:4" x14ac:dyDescent="0.25">
      <c r="A944" t="s">
        <v>13</v>
      </c>
      <c r="B944">
        <v>942</v>
      </c>
      <c r="C944">
        <v>2.519E-3</v>
      </c>
      <c r="D944" t="s">
        <v>28</v>
      </c>
    </row>
    <row r="945" spans="1:4" x14ac:dyDescent="0.25">
      <c r="A945" t="s">
        <v>13</v>
      </c>
      <c r="B945">
        <v>943</v>
      </c>
      <c r="C945">
        <v>0</v>
      </c>
      <c r="D945" t="s">
        <v>28</v>
      </c>
    </row>
    <row r="946" spans="1:4" x14ac:dyDescent="0.25">
      <c r="A946" t="s">
        <v>13</v>
      </c>
      <c r="B946">
        <v>944</v>
      </c>
      <c r="C946">
        <v>0</v>
      </c>
      <c r="D946" t="s">
        <v>28</v>
      </c>
    </row>
    <row r="947" spans="1:4" x14ac:dyDescent="0.25">
      <c r="A947" t="s">
        <v>13</v>
      </c>
      <c r="B947">
        <v>945</v>
      </c>
      <c r="C947">
        <v>5.9199999999999997E-4</v>
      </c>
      <c r="D947" t="s">
        <v>28</v>
      </c>
    </row>
    <row r="948" spans="1:4" x14ac:dyDescent="0.25">
      <c r="A948" t="s">
        <v>13</v>
      </c>
      <c r="B948">
        <v>946</v>
      </c>
      <c r="C948">
        <v>8.4449999999999994E-3</v>
      </c>
      <c r="D948" t="s">
        <v>28</v>
      </c>
    </row>
    <row r="949" spans="1:4" x14ac:dyDescent="0.25">
      <c r="A949" t="s">
        <v>13</v>
      </c>
      <c r="B949">
        <v>947</v>
      </c>
      <c r="C949">
        <v>8.8900000000000003E-4</v>
      </c>
      <c r="D949" t="s">
        <v>28</v>
      </c>
    </row>
    <row r="950" spans="1:4" x14ac:dyDescent="0.25">
      <c r="A950" t="s">
        <v>13</v>
      </c>
      <c r="B950">
        <v>948</v>
      </c>
      <c r="C950">
        <v>0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0</v>
      </c>
      <c r="D952" t="s">
        <v>28</v>
      </c>
    </row>
    <row r="953" spans="1:4" x14ac:dyDescent="0.25">
      <c r="A953" t="s">
        <v>13</v>
      </c>
      <c r="B953">
        <v>951</v>
      </c>
      <c r="C953">
        <v>2.1777000000000001E-2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0</v>
      </c>
      <c r="D955" t="s">
        <v>28</v>
      </c>
    </row>
    <row r="956" spans="1:4" x14ac:dyDescent="0.25">
      <c r="A956" t="s">
        <v>13</v>
      </c>
      <c r="B956">
        <v>954</v>
      </c>
      <c r="C956">
        <v>7.4079999999999997E-3</v>
      </c>
      <c r="D956" t="s">
        <v>28</v>
      </c>
    </row>
    <row r="957" spans="1:4" x14ac:dyDescent="0.25">
      <c r="A957" t="s">
        <v>13</v>
      </c>
      <c r="B957">
        <v>955</v>
      </c>
      <c r="C957">
        <v>1.0369999999999999E-3</v>
      </c>
      <c r="D957" t="s">
        <v>28</v>
      </c>
    </row>
    <row r="958" spans="1:4" x14ac:dyDescent="0.25">
      <c r="A958" t="s">
        <v>13</v>
      </c>
      <c r="B958">
        <v>956</v>
      </c>
      <c r="C958">
        <v>0</v>
      </c>
      <c r="D958" t="s">
        <v>28</v>
      </c>
    </row>
    <row r="959" spans="1:4" x14ac:dyDescent="0.25">
      <c r="A959" t="s">
        <v>13</v>
      </c>
      <c r="B959">
        <v>957</v>
      </c>
      <c r="C959">
        <v>3.852E-3</v>
      </c>
      <c r="D959" t="s">
        <v>28</v>
      </c>
    </row>
    <row r="960" spans="1:4" x14ac:dyDescent="0.25">
      <c r="A960" t="s">
        <v>13</v>
      </c>
      <c r="B960">
        <v>958</v>
      </c>
      <c r="C960">
        <v>0</v>
      </c>
      <c r="D960" t="s">
        <v>28</v>
      </c>
    </row>
    <row r="961" spans="1:4" x14ac:dyDescent="0.25">
      <c r="A961" t="s">
        <v>13</v>
      </c>
      <c r="B961">
        <v>959</v>
      </c>
      <c r="C961">
        <v>0.14014799999999999</v>
      </c>
      <c r="D961" t="s">
        <v>28</v>
      </c>
    </row>
    <row r="962" spans="1:4" x14ac:dyDescent="0.25">
      <c r="A962" t="s">
        <v>13</v>
      </c>
      <c r="B962">
        <v>960</v>
      </c>
      <c r="C962">
        <v>0.12785199999999999</v>
      </c>
      <c r="D962" t="s">
        <v>28</v>
      </c>
    </row>
    <row r="963" spans="1:4" x14ac:dyDescent="0.25">
      <c r="A963" t="s">
        <v>13</v>
      </c>
      <c r="B963">
        <v>961</v>
      </c>
      <c r="C963">
        <v>0.14340700000000001</v>
      </c>
      <c r="D963" t="s">
        <v>28</v>
      </c>
    </row>
    <row r="964" spans="1:4" x14ac:dyDescent="0.25">
      <c r="A964" t="s">
        <v>10</v>
      </c>
      <c r="B964">
        <v>962</v>
      </c>
      <c r="C964">
        <v>1.4519000000000001E-2</v>
      </c>
      <c r="D964" t="s">
        <v>11</v>
      </c>
    </row>
    <row r="965" spans="1:4" x14ac:dyDescent="0.25">
      <c r="A965" t="s">
        <v>13</v>
      </c>
      <c r="B965">
        <v>963</v>
      </c>
      <c r="C965">
        <v>5.4574800000000003</v>
      </c>
      <c r="D965" t="s">
        <v>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47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77</v>
      </c>
      <c r="C2">
        <v>15.578068999999999</v>
      </c>
    </row>
    <row r="3" spans="1:4" x14ac:dyDescent="0.25">
      <c r="A3" t="s">
        <v>10</v>
      </c>
      <c r="B3">
        <v>1</v>
      </c>
      <c r="C3">
        <v>1.6E-2</v>
      </c>
      <c r="D3" t="s">
        <v>11</v>
      </c>
    </row>
    <row r="4" spans="1:4" x14ac:dyDescent="0.25">
      <c r="A4" t="s">
        <v>10</v>
      </c>
      <c r="B4">
        <v>2</v>
      </c>
      <c r="C4">
        <v>0.11362999999999999</v>
      </c>
      <c r="D4" t="s">
        <v>12</v>
      </c>
    </row>
    <row r="5" spans="1:4" x14ac:dyDescent="0.25">
      <c r="A5" t="s">
        <v>13</v>
      </c>
      <c r="B5">
        <v>3</v>
      </c>
      <c r="C5">
        <v>1.9556E-2</v>
      </c>
      <c r="D5" t="s">
        <v>14</v>
      </c>
    </row>
    <row r="6" spans="1:4" x14ac:dyDescent="0.25">
      <c r="A6" t="s">
        <v>13</v>
      </c>
      <c r="B6">
        <v>4</v>
      </c>
      <c r="C6">
        <v>2.9599999999999998E-4</v>
      </c>
      <c r="D6" t="s">
        <v>14</v>
      </c>
    </row>
    <row r="7" spans="1:4" x14ac:dyDescent="0.25">
      <c r="A7" t="s">
        <v>13</v>
      </c>
      <c r="B7">
        <v>5</v>
      </c>
      <c r="C7">
        <v>1.8814999999999998E-2</v>
      </c>
      <c r="D7" t="s">
        <v>14</v>
      </c>
    </row>
    <row r="8" spans="1:4" x14ac:dyDescent="0.25">
      <c r="A8" t="s">
        <v>13</v>
      </c>
      <c r="B8">
        <v>6</v>
      </c>
      <c r="C8">
        <v>1.6299999999999999E-3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2.9599999999999998E-4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8.5929999999999999E-3</v>
      </c>
      <c r="D12" t="s">
        <v>14</v>
      </c>
    </row>
    <row r="13" spans="1:4" x14ac:dyDescent="0.25">
      <c r="A13" t="s">
        <v>13</v>
      </c>
      <c r="B13">
        <v>11</v>
      </c>
      <c r="C13">
        <v>6.9777000000000006E-2</v>
      </c>
      <c r="D13" t="s">
        <v>14</v>
      </c>
    </row>
    <row r="14" spans="1:4" x14ac:dyDescent="0.25">
      <c r="A14" t="s">
        <v>13</v>
      </c>
      <c r="B14">
        <v>12</v>
      </c>
      <c r="C14">
        <v>1.0519000000000001E-2</v>
      </c>
      <c r="D14" t="s">
        <v>14</v>
      </c>
    </row>
    <row r="15" spans="1:4" x14ac:dyDescent="0.25">
      <c r="A15" t="s">
        <v>13</v>
      </c>
      <c r="B15">
        <v>13</v>
      </c>
      <c r="C15">
        <v>4.3999999999999997E-2</v>
      </c>
      <c r="D15" t="s">
        <v>14</v>
      </c>
    </row>
    <row r="16" spans="1:4" x14ac:dyDescent="0.25">
      <c r="A16" t="s">
        <v>13</v>
      </c>
      <c r="B16">
        <v>14</v>
      </c>
      <c r="C16">
        <v>7.5550000000000001E-3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3.7039999999999998E-3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2.3709999999999998E-3</v>
      </c>
      <c r="D20" t="s">
        <v>14</v>
      </c>
    </row>
    <row r="21" spans="1:4" x14ac:dyDescent="0.25">
      <c r="A21" t="s">
        <v>13</v>
      </c>
      <c r="B21">
        <v>19</v>
      </c>
      <c r="C21">
        <v>5.7185E-2</v>
      </c>
      <c r="D21" t="s">
        <v>14</v>
      </c>
    </row>
    <row r="22" spans="1:4" x14ac:dyDescent="0.25">
      <c r="A22" t="s">
        <v>13</v>
      </c>
      <c r="B22">
        <v>20</v>
      </c>
      <c r="C22">
        <v>6.0740000000000002E-2</v>
      </c>
      <c r="D22" t="s">
        <v>14</v>
      </c>
    </row>
    <row r="23" spans="1:4" x14ac:dyDescent="0.25">
      <c r="A23" t="s">
        <v>13</v>
      </c>
      <c r="B23">
        <v>21</v>
      </c>
      <c r="C23">
        <v>1.5556E-2</v>
      </c>
      <c r="D23" t="s">
        <v>14</v>
      </c>
    </row>
    <row r="24" spans="1:4" x14ac:dyDescent="0.25">
      <c r="A24" t="s">
        <v>10</v>
      </c>
      <c r="B24">
        <v>22</v>
      </c>
      <c r="C24">
        <v>0.10592600000000001</v>
      </c>
      <c r="D24" t="s">
        <v>15</v>
      </c>
    </row>
    <row r="25" spans="1:4" x14ac:dyDescent="0.25">
      <c r="A25" t="s">
        <v>13</v>
      </c>
      <c r="B25">
        <v>23</v>
      </c>
      <c r="C25">
        <v>0.14785200000000001</v>
      </c>
      <c r="D25" t="s">
        <v>16</v>
      </c>
    </row>
    <row r="26" spans="1:4" x14ac:dyDescent="0.25">
      <c r="A26" t="s">
        <v>10</v>
      </c>
      <c r="B26">
        <v>24</v>
      </c>
      <c r="C26">
        <v>9.6444000000000002E-2</v>
      </c>
      <c r="D26" t="s">
        <v>17</v>
      </c>
    </row>
    <row r="27" spans="1:4" x14ac:dyDescent="0.25">
      <c r="A27" t="s">
        <v>13</v>
      </c>
      <c r="B27">
        <v>25</v>
      </c>
      <c r="C27">
        <v>0.14711099999999999</v>
      </c>
      <c r="D27" t="s">
        <v>18</v>
      </c>
    </row>
    <row r="28" spans="1:4" x14ac:dyDescent="0.25">
      <c r="A28" t="s">
        <v>10</v>
      </c>
      <c r="B28">
        <v>26</v>
      </c>
      <c r="C28">
        <v>6.3699999999999998E-3</v>
      </c>
      <c r="D28" t="s">
        <v>11</v>
      </c>
    </row>
    <row r="29" spans="1:4" x14ac:dyDescent="0.25">
      <c r="A29" t="s">
        <v>13</v>
      </c>
      <c r="B29">
        <v>27</v>
      </c>
      <c r="C29">
        <v>0.119851</v>
      </c>
      <c r="D29" t="s">
        <v>19</v>
      </c>
    </row>
    <row r="30" spans="1:4" x14ac:dyDescent="0.25">
      <c r="A30" t="s">
        <v>13</v>
      </c>
      <c r="B30">
        <v>28</v>
      </c>
      <c r="C30">
        <v>5.6000000000000001E-2</v>
      </c>
      <c r="D30" t="s">
        <v>19</v>
      </c>
    </row>
    <row r="31" spans="1:4" x14ac:dyDescent="0.25">
      <c r="A31" t="s">
        <v>13</v>
      </c>
      <c r="B31">
        <v>29</v>
      </c>
      <c r="C31">
        <v>8.8900000000000003E-4</v>
      </c>
      <c r="D31" t="s">
        <v>19</v>
      </c>
    </row>
    <row r="32" spans="1:4" x14ac:dyDescent="0.25">
      <c r="A32" t="s">
        <v>13</v>
      </c>
      <c r="B32">
        <v>30</v>
      </c>
      <c r="C32">
        <v>0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7.26E-3</v>
      </c>
      <c r="D34" t="s">
        <v>19</v>
      </c>
    </row>
    <row r="35" spans="1:4" x14ac:dyDescent="0.25">
      <c r="A35" t="s">
        <v>13</v>
      </c>
      <c r="B35">
        <v>33</v>
      </c>
      <c r="C35">
        <v>1.629E-3</v>
      </c>
      <c r="D35" t="s">
        <v>19</v>
      </c>
    </row>
    <row r="36" spans="1:4" x14ac:dyDescent="0.25">
      <c r="A36" t="s">
        <v>13</v>
      </c>
      <c r="B36">
        <v>34</v>
      </c>
      <c r="C36">
        <v>5.4819999999999999E-3</v>
      </c>
      <c r="D36" t="s">
        <v>19</v>
      </c>
    </row>
    <row r="37" spans="1:4" x14ac:dyDescent="0.25">
      <c r="A37" t="s">
        <v>13</v>
      </c>
      <c r="B37">
        <v>35</v>
      </c>
      <c r="C37">
        <v>0.186222</v>
      </c>
      <c r="D37" t="s">
        <v>19</v>
      </c>
    </row>
    <row r="38" spans="1:4" x14ac:dyDescent="0.25">
      <c r="A38" t="s">
        <v>13</v>
      </c>
      <c r="B38">
        <v>36</v>
      </c>
      <c r="C38">
        <v>0.566222</v>
      </c>
      <c r="D38" t="s">
        <v>19</v>
      </c>
    </row>
    <row r="39" spans="1:4" x14ac:dyDescent="0.25">
      <c r="A39" t="s">
        <v>13</v>
      </c>
      <c r="B39">
        <v>37</v>
      </c>
      <c r="C39">
        <v>0.69214799999999999</v>
      </c>
      <c r="D39" t="s">
        <v>19</v>
      </c>
    </row>
    <row r="40" spans="1:4" x14ac:dyDescent="0.25">
      <c r="A40" t="s">
        <v>13</v>
      </c>
      <c r="B40">
        <v>38</v>
      </c>
      <c r="C40">
        <v>0.19866700000000001</v>
      </c>
      <c r="D40" t="s">
        <v>19</v>
      </c>
    </row>
    <row r="41" spans="1:4" x14ac:dyDescent="0.25">
      <c r="A41" t="s">
        <v>13</v>
      </c>
      <c r="B41">
        <v>39</v>
      </c>
      <c r="C41">
        <v>4.44E-4</v>
      </c>
      <c r="D41" t="s">
        <v>19</v>
      </c>
    </row>
    <row r="42" spans="1:4" x14ac:dyDescent="0.25">
      <c r="A42" t="s">
        <v>13</v>
      </c>
      <c r="B42">
        <v>40</v>
      </c>
      <c r="C42">
        <v>2.3259999999999999E-2</v>
      </c>
      <c r="D42" t="s">
        <v>19</v>
      </c>
    </row>
    <row r="43" spans="1:4" x14ac:dyDescent="0.25">
      <c r="A43" t="s">
        <v>13</v>
      </c>
      <c r="B43">
        <v>41</v>
      </c>
      <c r="C43">
        <v>0</v>
      </c>
      <c r="D43" t="s">
        <v>19</v>
      </c>
    </row>
    <row r="44" spans="1:4" x14ac:dyDescent="0.25">
      <c r="A44" t="s">
        <v>13</v>
      </c>
      <c r="B44">
        <v>42</v>
      </c>
      <c r="C44">
        <v>0.30933300000000002</v>
      </c>
      <c r="D44" t="s">
        <v>19</v>
      </c>
    </row>
    <row r="45" spans="1:4" x14ac:dyDescent="0.25">
      <c r="A45" t="s">
        <v>20</v>
      </c>
      <c r="B45">
        <v>43</v>
      </c>
      <c r="C45">
        <v>7.7480999999999994E-2</v>
      </c>
      <c r="D45" t="s">
        <v>21</v>
      </c>
    </row>
    <row r="46" spans="1:4" x14ac:dyDescent="0.25">
      <c r="A46" t="s">
        <v>10</v>
      </c>
      <c r="B46">
        <v>44</v>
      </c>
      <c r="C46">
        <v>6.3699999999999998E-3</v>
      </c>
      <c r="D46" t="s">
        <v>22</v>
      </c>
    </row>
    <row r="47" spans="1:4" x14ac:dyDescent="0.25">
      <c r="A47" t="s">
        <v>13</v>
      </c>
      <c r="B47">
        <v>45</v>
      </c>
      <c r="C47">
        <v>2.0478499999999999</v>
      </c>
      <c r="D47" t="s">
        <v>19</v>
      </c>
    </row>
    <row r="48" spans="1:4" x14ac:dyDescent="0.25">
      <c r="A48" t="s">
        <v>13</v>
      </c>
      <c r="B48">
        <v>46</v>
      </c>
      <c r="C48">
        <v>1.6463699999999999</v>
      </c>
      <c r="D48" t="s">
        <v>19</v>
      </c>
    </row>
    <row r="49" spans="1:4" x14ac:dyDescent="0.25">
      <c r="A49" t="s">
        <v>13</v>
      </c>
      <c r="B49">
        <v>47</v>
      </c>
      <c r="C49">
        <v>0.22814799999999999</v>
      </c>
      <c r="D49" t="s">
        <v>19</v>
      </c>
    </row>
    <row r="50" spans="1:4" x14ac:dyDescent="0.25">
      <c r="A50" t="s">
        <v>20</v>
      </c>
      <c r="B50">
        <v>48</v>
      </c>
      <c r="C50">
        <v>0.17377699999999999</v>
      </c>
      <c r="D50" t="s">
        <v>23</v>
      </c>
    </row>
    <row r="51" spans="1:4" x14ac:dyDescent="0.25">
      <c r="A51" t="s">
        <v>20</v>
      </c>
      <c r="B51">
        <v>49</v>
      </c>
      <c r="C51">
        <v>0.11229699999999999</v>
      </c>
      <c r="D51" t="s">
        <v>24</v>
      </c>
    </row>
    <row r="52" spans="1:4" x14ac:dyDescent="0.25">
      <c r="A52" t="s">
        <v>20</v>
      </c>
      <c r="B52">
        <v>50</v>
      </c>
      <c r="C52">
        <v>6.1926000000000002E-2</v>
      </c>
      <c r="D52" t="s">
        <v>25</v>
      </c>
    </row>
    <row r="53" spans="1:4" x14ac:dyDescent="0.25">
      <c r="A53" t="s">
        <v>20</v>
      </c>
      <c r="B53">
        <v>51</v>
      </c>
      <c r="C53">
        <v>2.1926000000000001E-2</v>
      </c>
      <c r="D53" t="s">
        <v>25</v>
      </c>
    </row>
    <row r="54" spans="1:4" x14ac:dyDescent="0.25">
      <c r="A54" t="s">
        <v>20</v>
      </c>
      <c r="B54">
        <v>52</v>
      </c>
      <c r="C54">
        <v>1.8667E-2</v>
      </c>
      <c r="D54" t="s">
        <v>25</v>
      </c>
    </row>
    <row r="55" spans="1:4" x14ac:dyDescent="0.25">
      <c r="A55" t="s">
        <v>20</v>
      </c>
      <c r="B55">
        <v>53</v>
      </c>
      <c r="C55">
        <v>1.8221999999999999E-2</v>
      </c>
      <c r="D55" t="s">
        <v>25</v>
      </c>
    </row>
    <row r="56" spans="1:4" x14ac:dyDescent="0.25">
      <c r="A56" t="s">
        <v>20</v>
      </c>
      <c r="B56">
        <v>54</v>
      </c>
      <c r="C56">
        <v>1.5112E-2</v>
      </c>
      <c r="D56" t="s">
        <v>25</v>
      </c>
    </row>
    <row r="57" spans="1:4" x14ac:dyDescent="0.25">
      <c r="A57" t="s">
        <v>20</v>
      </c>
      <c r="B57">
        <v>55</v>
      </c>
      <c r="C57">
        <v>1.4370000000000001E-2</v>
      </c>
      <c r="D57" t="s">
        <v>25</v>
      </c>
    </row>
    <row r="58" spans="1:4" x14ac:dyDescent="0.25">
      <c r="A58" t="s">
        <v>20</v>
      </c>
      <c r="B58">
        <v>56</v>
      </c>
      <c r="C58">
        <v>0.62059299999999995</v>
      </c>
      <c r="D58" t="s">
        <v>26</v>
      </c>
    </row>
    <row r="59" spans="1:4" x14ac:dyDescent="0.25">
      <c r="A59" t="s">
        <v>20</v>
      </c>
      <c r="B59">
        <v>57</v>
      </c>
      <c r="C59">
        <v>0.11600000000000001</v>
      </c>
      <c r="D59" t="s">
        <v>24</v>
      </c>
    </row>
    <row r="60" spans="1:4" x14ac:dyDescent="0.25">
      <c r="A60" t="s">
        <v>20</v>
      </c>
      <c r="B60">
        <v>58</v>
      </c>
      <c r="C60">
        <v>6.1926000000000002E-2</v>
      </c>
      <c r="D60" t="s">
        <v>25</v>
      </c>
    </row>
    <row r="61" spans="1:4" x14ac:dyDescent="0.25">
      <c r="A61" t="s">
        <v>20</v>
      </c>
      <c r="B61">
        <v>59</v>
      </c>
      <c r="C61">
        <v>1.9111E-2</v>
      </c>
      <c r="D61" t="s">
        <v>25</v>
      </c>
    </row>
    <row r="62" spans="1:4" x14ac:dyDescent="0.25">
      <c r="A62" t="s">
        <v>20</v>
      </c>
      <c r="B62">
        <v>60</v>
      </c>
      <c r="C62">
        <v>1.8221999999999999E-2</v>
      </c>
      <c r="D62" t="s">
        <v>25</v>
      </c>
    </row>
    <row r="63" spans="1:4" x14ac:dyDescent="0.25">
      <c r="A63" t="s">
        <v>20</v>
      </c>
      <c r="B63">
        <v>61</v>
      </c>
      <c r="C63">
        <v>1.5407000000000001E-2</v>
      </c>
      <c r="D63" t="s">
        <v>25</v>
      </c>
    </row>
    <row r="64" spans="1:4" x14ac:dyDescent="0.25">
      <c r="A64" t="s">
        <v>20</v>
      </c>
      <c r="B64">
        <v>62</v>
      </c>
      <c r="C64">
        <v>1.4814000000000001E-2</v>
      </c>
      <c r="D64" t="s">
        <v>25</v>
      </c>
    </row>
    <row r="65" spans="1:4" x14ac:dyDescent="0.25">
      <c r="A65" t="s">
        <v>20</v>
      </c>
      <c r="B65">
        <v>63</v>
      </c>
      <c r="C65">
        <v>1.4815E-2</v>
      </c>
      <c r="D65" t="s">
        <v>25</v>
      </c>
    </row>
    <row r="66" spans="1:4" x14ac:dyDescent="0.25">
      <c r="A66" t="s">
        <v>10</v>
      </c>
      <c r="B66">
        <v>64</v>
      </c>
      <c r="C66">
        <v>0.14799999999999999</v>
      </c>
      <c r="D66" t="s">
        <v>27</v>
      </c>
    </row>
    <row r="67" spans="1:4" x14ac:dyDescent="0.25">
      <c r="A67" t="s">
        <v>13</v>
      </c>
      <c r="B67">
        <v>65</v>
      </c>
      <c r="C67">
        <v>1.4370000000000001E-2</v>
      </c>
      <c r="D67" t="s">
        <v>28</v>
      </c>
    </row>
    <row r="68" spans="1:4" x14ac:dyDescent="0.25">
      <c r="A68" t="s">
        <v>13</v>
      </c>
      <c r="B68">
        <v>66</v>
      </c>
      <c r="C68">
        <v>1.2593E-2</v>
      </c>
      <c r="D68" t="s">
        <v>28</v>
      </c>
    </row>
    <row r="69" spans="1:4" x14ac:dyDescent="0.25">
      <c r="A69" t="s">
        <v>13</v>
      </c>
      <c r="B69">
        <v>67</v>
      </c>
      <c r="C69">
        <v>3.3777000000000001E-2</v>
      </c>
      <c r="D69" t="s">
        <v>28</v>
      </c>
    </row>
    <row r="70" spans="1:4" x14ac:dyDescent="0.25">
      <c r="A70" t="s">
        <v>13</v>
      </c>
      <c r="B70">
        <v>68</v>
      </c>
      <c r="C70">
        <v>1.4963000000000001E-2</v>
      </c>
      <c r="D70" t="s">
        <v>28</v>
      </c>
    </row>
    <row r="71" spans="1:4" x14ac:dyDescent="0.25">
      <c r="A71" t="s">
        <v>13</v>
      </c>
      <c r="B71">
        <v>69</v>
      </c>
      <c r="C71">
        <v>1.5852000000000002E-2</v>
      </c>
      <c r="D71" t="s">
        <v>28</v>
      </c>
    </row>
    <row r="72" spans="1:4" x14ac:dyDescent="0.25">
      <c r="A72" t="s">
        <v>13</v>
      </c>
      <c r="B72">
        <v>70</v>
      </c>
      <c r="C72">
        <v>0.29940800000000001</v>
      </c>
      <c r="D72" t="s">
        <v>28</v>
      </c>
    </row>
    <row r="73" spans="1:4" x14ac:dyDescent="0.25">
      <c r="A73" t="s">
        <v>13</v>
      </c>
      <c r="B73">
        <v>71</v>
      </c>
      <c r="C73">
        <v>2.5179999999999998E-3</v>
      </c>
      <c r="D73" t="s">
        <v>28</v>
      </c>
    </row>
    <row r="74" spans="1:4" x14ac:dyDescent="0.25">
      <c r="A74" t="s">
        <v>13</v>
      </c>
      <c r="B74">
        <v>72</v>
      </c>
      <c r="C74">
        <v>6.3699999999999998E-3</v>
      </c>
      <c r="D74" t="s">
        <v>28</v>
      </c>
    </row>
    <row r="75" spans="1:4" x14ac:dyDescent="0.25">
      <c r="A75" t="s">
        <v>13</v>
      </c>
      <c r="B75">
        <v>73</v>
      </c>
      <c r="C75">
        <v>0.116297</v>
      </c>
      <c r="D75" t="s">
        <v>28</v>
      </c>
    </row>
    <row r="76" spans="1:4" x14ac:dyDescent="0.25">
      <c r="A76" t="s">
        <v>13</v>
      </c>
      <c r="B76">
        <v>74</v>
      </c>
      <c r="C76">
        <v>0.11229600000000001</v>
      </c>
      <c r="D76" t="s">
        <v>28</v>
      </c>
    </row>
    <row r="77" spans="1:4" x14ac:dyDescent="0.25">
      <c r="A77" t="s">
        <v>13</v>
      </c>
      <c r="B77">
        <v>75</v>
      </c>
      <c r="C77">
        <v>7.7778E-2</v>
      </c>
      <c r="D77" t="s">
        <v>28</v>
      </c>
    </row>
    <row r="78" spans="1:4" x14ac:dyDescent="0.25">
      <c r="A78" t="s">
        <v>10</v>
      </c>
      <c r="B78">
        <v>76</v>
      </c>
      <c r="C78">
        <v>1.4370000000000001E-2</v>
      </c>
      <c r="D78" t="s">
        <v>11</v>
      </c>
    </row>
    <row r="79" spans="1:4" x14ac:dyDescent="0.25">
      <c r="A79" t="s">
        <v>13</v>
      </c>
      <c r="B79">
        <v>77</v>
      </c>
      <c r="C79">
        <v>6.2647399999999998</v>
      </c>
      <c r="D79" t="s">
        <v>29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49</v>
      </c>
      <c r="C2">
        <v>11.386659</v>
      </c>
    </row>
    <row r="3" spans="1:4" x14ac:dyDescent="0.25">
      <c r="A3" t="s">
        <v>10</v>
      </c>
      <c r="B3">
        <v>1</v>
      </c>
      <c r="C3">
        <v>1.6147999999999999E-2</v>
      </c>
      <c r="D3" t="s">
        <v>11</v>
      </c>
    </row>
    <row r="4" spans="1:4" x14ac:dyDescent="0.25">
      <c r="A4" t="s">
        <v>10</v>
      </c>
      <c r="B4">
        <v>2</v>
      </c>
      <c r="C4">
        <v>0.113334</v>
      </c>
      <c r="D4" t="s">
        <v>12</v>
      </c>
    </row>
    <row r="5" spans="1:4" x14ac:dyDescent="0.25">
      <c r="A5" t="s">
        <v>13</v>
      </c>
      <c r="B5">
        <v>3</v>
      </c>
      <c r="C5">
        <v>0.113926</v>
      </c>
      <c r="D5" t="s">
        <v>14</v>
      </c>
    </row>
    <row r="6" spans="1:4" x14ac:dyDescent="0.25">
      <c r="A6" t="s">
        <v>13</v>
      </c>
      <c r="B6">
        <v>4</v>
      </c>
      <c r="C6">
        <v>7.1110000000000001E-3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2.5482000000000001E-2</v>
      </c>
      <c r="D8" t="s">
        <v>14</v>
      </c>
    </row>
    <row r="9" spans="1:4" x14ac:dyDescent="0.25">
      <c r="A9" t="s">
        <v>13</v>
      </c>
      <c r="B9">
        <v>7</v>
      </c>
      <c r="C9">
        <v>5.8518000000000001E-2</v>
      </c>
      <c r="D9" t="s">
        <v>14</v>
      </c>
    </row>
    <row r="10" spans="1:4" x14ac:dyDescent="0.25">
      <c r="A10" t="s">
        <v>13</v>
      </c>
      <c r="B10">
        <v>8</v>
      </c>
      <c r="C10">
        <v>6.2963000000000005E-2</v>
      </c>
      <c r="D10" t="s">
        <v>14</v>
      </c>
    </row>
    <row r="11" spans="1:4" x14ac:dyDescent="0.25">
      <c r="A11" t="s">
        <v>13</v>
      </c>
      <c r="B11">
        <v>9</v>
      </c>
      <c r="C11">
        <v>1.8074E-2</v>
      </c>
      <c r="D11" t="s">
        <v>14</v>
      </c>
    </row>
    <row r="12" spans="1:4" x14ac:dyDescent="0.25">
      <c r="A12" t="s">
        <v>10</v>
      </c>
      <c r="B12">
        <v>10</v>
      </c>
      <c r="C12">
        <v>0.10592600000000001</v>
      </c>
      <c r="D12" t="s">
        <v>15</v>
      </c>
    </row>
    <row r="13" spans="1:4" x14ac:dyDescent="0.25">
      <c r="A13" t="s">
        <v>13</v>
      </c>
      <c r="B13">
        <v>11</v>
      </c>
      <c r="C13">
        <v>0.17199999999999999</v>
      </c>
      <c r="D13" t="s">
        <v>16</v>
      </c>
    </row>
    <row r="14" spans="1:4" x14ac:dyDescent="0.25">
      <c r="A14" t="s">
        <v>10</v>
      </c>
      <c r="B14">
        <v>12</v>
      </c>
      <c r="C14">
        <v>9.4814999999999997E-2</v>
      </c>
      <c r="D14" t="s">
        <v>17</v>
      </c>
    </row>
    <row r="15" spans="1:4" x14ac:dyDescent="0.25">
      <c r="A15" t="s">
        <v>13</v>
      </c>
      <c r="B15">
        <v>13</v>
      </c>
      <c r="C15">
        <v>0.168297</v>
      </c>
      <c r="D15" t="s">
        <v>18</v>
      </c>
    </row>
    <row r="16" spans="1:4" x14ac:dyDescent="0.25">
      <c r="A16" t="s">
        <v>10</v>
      </c>
      <c r="B16">
        <v>14</v>
      </c>
      <c r="C16">
        <v>6.9629999999999996E-3</v>
      </c>
      <c r="D16" t="s">
        <v>11</v>
      </c>
    </row>
    <row r="17" spans="1:4" x14ac:dyDescent="0.25">
      <c r="A17" t="s">
        <v>13</v>
      </c>
      <c r="B17">
        <v>15</v>
      </c>
      <c r="C17">
        <v>0.15051899999999999</v>
      </c>
      <c r="D17" t="s">
        <v>19</v>
      </c>
    </row>
    <row r="18" spans="1:4" x14ac:dyDescent="0.25">
      <c r="A18" t="s">
        <v>13</v>
      </c>
      <c r="B18">
        <v>16</v>
      </c>
      <c r="C18">
        <v>3.8509999999999998E-3</v>
      </c>
      <c r="D18" t="s">
        <v>19</v>
      </c>
    </row>
    <row r="19" spans="1:4" x14ac:dyDescent="0.25">
      <c r="A19" t="s">
        <v>13</v>
      </c>
      <c r="B19">
        <v>17</v>
      </c>
      <c r="C19">
        <v>8.8900000000000003E-4</v>
      </c>
      <c r="D19" t="s">
        <v>19</v>
      </c>
    </row>
    <row r="20" spans="1:4" x14ac:dyDescent="0.25">
      <c r="A20" t="s">
        <v>13</v>
      </c>
      <c r="B20">
        <v>18</v>
      </c>
      <c r="C20">
        <v>1.186E-3</v>
      </c>
      <c r="D20" t="s">
        <v>19</v>
      </c>
    </row>
    <row r="21" spans="1:4" x14ac:dyDescent="0.25">
      <c r="A21" t="s">
        <v>20</v>
      </c>
      <c r="B21">
        <v>19</v>
      </c>
      <c r="C21">
        <v>0.10177700000000001</v>
      </c>
      <c r="D21" t="s">
        <v>21</v>
      </c>
    </row>
    <row r="22" spans="1:4" x14ac:dyDescent="0.25">
      <c r="A22" t="s">
        <v>10</v>
      </c>
      <c r="B22">
        <v>20</v>
      </c>
      <c r="C22">
        <v>6.3709999999999999E-3</v>
      </c>
      <c r="D22" t="s">
        <v>22</v>
      </c>
    </row>
    <row r="23" spans="1:4" x14ac:dyDescent="0.25">
      <c r="A23" t="s">
        <v>13</v>
      </c>
      <c r="B23">
        <v>21</v>
      </c>
      <c r="C23">
        <v>0.70725899999999997</v>
      </c>
      <c r="D23" t="s">
        <v>19</v>
      </c>
    </row>
    <row r="24" spans="1:4" x14ac:dyDescent="0.25">
      <c r="A24" t="s">
        <v>13</v>
      </c>
      <c r="B24">
        <v>22</v>
      </c>
      <c r="C24">
        <v>0.57437099999999996</v>
      </c>
      <c r="D24" t="s">
        <v>19</v>
      </c>
    </row>
    <row r="25" spans="1:4" x14ac:dyDescent="0.25">
      <c r="A25" t="s">
        <v>13</v>
      </c>
      <c r="B25">
        <v>23</v>
      </c>
      <c r="C25">
        <v>9.3629000000000004E-2</v>
      </c>
      <c r="D25" t="s">
        <v>19</v>
      </c>
    </row>
    <row r="26" spans="1:4" x14ac:dyDescent="0.25">
      <c r="A26" t="s">
        <v>20</v>
      </c>
      <c r="B26">
        <v>24</v>
      </c>
      <c r="C26">
        <v>0.27748099999999998</v>
      </c>
      <c r="D26" t="s">
        <v>23</v>
      </c>
    </row>
    <row r="27" spans="1:4" x14ac:dyDescent="0.25">
      <c r="A27" t="s">
        <v>20</v>
      </c>
      <c r="B27">
        <v>25</v>
      </c>
      <c r="C27">
        <v>0.114371</v>
      </c>
      <c r="D27" t="s">
        <v>24</v>
      </c>
    </row>
    <row r="28" spans="1:4" x14ac:dyDescent="0.25">
      <c r="A28" t="s">
        <v>20</v>
      </c>
      <c r="B28">
        <v>26</v>
      </c>
      <c r="C28">
        <v>6.2518000000000004E-2</v>
      </c>
      <c r="D28" t="s">
        <v>25</v>
      </c>
    </row>
    <row r="29" spans="1:4" x14ac:dyDescent="0.25">
      <c r="A29" t="s">
        <v>20</v>
      </c>
      <c r="B29">
        <v>27</v>
      </c>
      <c r="C29">
        <v>1.9111E-2</v>
      </c>
      <c r="D29" t="s">
        <v>25</v>
      </c>
    </row>
    <row r="30" spans="1:4" x14ac:dyDescent="0.25">
      <c r="A30" t="s">
        <v>20</v>
      </c>
      <c r="B30">
        <v>28</v>
      </c>
      <c r="C30">
        <v>1.8814999999999998E-2</v>
      </c>
      <c r="D30" t="s">
        <v>25</v>
      </c>
    </row>
    <row r="31" spans="1:4" x14ac:dyDescent="0.25">
      <c r="A31" t="s">
        <v>20</v>
      </c>
      <c r="B31">
        <v>29</v>
      </c>
      <c r="C31">
        <v>1.5554999999999999E-2</v>
      </c>
      <c r="D31" t="s">
        <v>25</v>
      </c>
    </row>
    <row r="32" spans="1:4" x14ac:dyDescent="0.25">
      <c r="A32" t="s">
        <v>20</v>
      </c>
      <c r="B32">
        <v>30</v>
      </c>
      <c r="C32">
        <v>1.4371E-2</v>
      </c>
      <c r="D32" t="s">
        <v>25</v>
      </c>
    </row>
    <row r="33" spans="1:4" x14ac:dyDescent="0.25">
      <c r="A33" t="s">
        <v>20</v>
      </c>
      <c r="B33">
        <v>31</v>
      </c>
      <c r="C33">
        <v>1.4370000000000001E-2</v>
      </c>
      <c r="D33" t="s">
        <v>25</v>
      </c>
    </row>
    <row r="34" spans="1:4" x14ac:dyDescent="0.25">
      <c r="A34" t="s">
        <v>20</v>
      </c>
      <c r="B34">
        <v>32</v>
      </c>
      <c r="C34">
        <v>1.6244400000000001</v>
      </c>
      <c r="D34" t="s">
        <v>26</v>
      </c>
    </row>
    <row r="35" spans="1:4" x14ac:dyDescent="0.25">
      <c r="A35" t="s">
        <v>20</v>
      </c>
      <c r="B35">
        <v>33</v>
      </c>
      <c r="C35">
        <v>0.113037</v>
      </c>
      <c r="D35" t="s">
        <v>24</v>
      </c>
    </row>
    <row r="36" spans="1:4" x14ac:dyDescent="0.25">
      <c r="A36" t="s">
        <v>20</v>
      </c>
      <c r="B36">
        <v>34</v>
      </c>
      <c r="C36">
        <v>6.2519000000000005E-2</v>
      </c>
      <c r="D36" t="s">
        <v>25</v>
      </c>
    </row>
    <row r="37" spans="1:4" x14ac:dyDescent="0.25">
      <c r="A37" t="s">
        <v>20</v>
      </c>
      <c r="B37">
        <v>35</v>
      </c>
      <c r="C37">
        <v>1.9258999999999998E-2</v>
      </c>
      <c r="D37" t="s">
        <v>25</v>
      </c>
    </row>
    <row r="38" spans="1:4" x14ac:dyDescent="0.25">
      <c r="A38" t="s">
        <v>20</v>
      </c>
      <c r="B38">
        <v>36</v>
      </c>
      <c r="C38">
        <v>1.8370999999999998E-2</v>
      </c>
      <c r="D38" t="s">
        <v>25</v>
      </c>
    </row>
    <row r="39" spans="1:4" x14ac:dyDescent="0.25">
      <c r="A39" t="s">
        <v>20</v>
      </c>
      <c r="B39">
        <v>37</v>
      </c>
      <c r="C39">
        <v>1.5407000000000001E-2</v>
      </c>
      <c r="D39" t="s">
        <v>25</v>
      </c>
    </row>
    <row r="40" spans="1:4" x14ac:dyDescent="0.25">
      <c r="A40" t="s">
        <v>20</v>
      </c>
      <c r="B40">
        <v>38</v>
      </c>
      <c r="C40">
        <v>1.4370000000000001E-2</v>
      </c>
      <c r="D40" t="s">
        <v>25</v>
      </c>
    </row>
    <row r="41" spans="1:4" x14ac:dyDescent="0.25">
      <c r="A41" t="s">
        <v>20</v>
      </c>
      <c r="B41">
        <v>39</v>
      </c>
      <c r="C41">
        <v>1.4370000000000001E-2</v>
      </c>
      <c r="D41" t="s">
        <v>25</v>
      </c>
    </row>
    <row r="42" spans="1:4" x14ac:dyDescent="0.25">
      <c r="A42" t="s">
        <v>10</v>
      </c>
      <c r="B42">
        <v>40</v>
      </c>
      <c r="C42">
        <v>0.14874000000000001</v>
      </c>
      <c r="D42" t="s">
        <v>27</v>
      </c>
    </row>
    <row r="43" spans="1:4" x14ac:dyDescent="0.25">
      <c r="A43" t="s">
        <v>13</v>
      </c>
      <c r="B43">
        <v>41</v>
      </c>
      <c r="C43">
        <v>0.10459300000000001</v>
      </c>
      <c r="D43" t="s">
        <v>28</v>
      </c>
    </row>
    <row r="44" spans="1:4" x14ac:dyDescent="0.25">
      <c r="A44" t="s">
        <v>13</v>
      </c>
      <c r="B44">
        <v>42</v>
      </c>
      <c r="C44">
        <v>4.2519000000000001E-2</v>
      </c>
      <c r="D44" t="s">
        <v>28</v>
      </c>
    </row>
    <row r="45" spans="1:4" x14ac:dyDescent="0.25">
      <c r="A45" t="s">
        <v>13</v>
      </c>
      <c r="B45">
        <v>43</v>
      </c>
      <c r="C45">
        <v>0</v>
      </c>
      <c r="D45" t="s">
        <v>28</v>
      </c>
    </row>
    <row r="46" spans="1:4" x14ac:dyDescent="0.25">
      <c r="A46" t="s">
        <v>13</v>
      </c>
      <c r="B46">
        <v>44</v>
      </c>
      <c r="C46">
        <v>4.5037000000000001E-2</v>
      </c>
      <c r="D46" t="s">
        <v>28</v>
      </c>
    </row>
    <row r="47" spans="1:4" x14ac:dyDescent="0.25">
      <c r="A47" t="s">
        <v>13</v>
      </c>
      <c r="B47">
        <v>45</v>
      </c>
      <c r="C47">
        <v>0.141037</v>
      </c>
      <c r="D47" t="s">
        <v>28</v>
      </c>
    </row>
    <row r="48" spans="1:4" x14ac:dyDescent="0.25">
      <c r="A48" t="s">
        <v>13</v>
      </c>
      <c r="B48">
        <v>46</v>
      </c>
      <c r="C48">
        <v>9.1407000000000002E-2</v>
      </c>
      <c r="D48" t="s">
        <v>28</v>
      </c>
    </row>
    <row r="49" spans="1:4" x14ac:dyDescent="0.25">
      <c r="A49" t="s">
        <v>13</v>
      </c>
      <c r="B49">
        <v>47</v>
      </c>
      <c r="C49">
        <v>3.9111E-2</v>
      </c>
      <c r="D49" t="s">
        <v>28</v>
      </c>
    </row>
    <row r="50" spans="1:4" x14ac:dyDescent="0.25">
      <c r="A50" t="s">
        <v>10</v>
      </c>
      <c r="B50">
        <v>48</v>
      </c>
      <c r="C50">
        <v>1.2741000000000001E-2</v>
      </c>
      <c r="D50" t="s">
        <v>11</v>
      </c>
    </row>
    <row r="51" spans="1:4" x14ac:dyDescent="0.25">
      <c r="A51" t="s">
        <v>13</v>
      </c>
      <c r="B51">
        <v>49</v>
      </c>
      <c r="C51">
        <v>5.7397</v>
      </c>
      <c r="D51" t="s">
        <v>29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topLeftCell="A127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158</v>
      </c>
      <c r="C2">
        <v>51.938966999999998</v>
      </c>
    </row>
    <row r="3" spans="1:4" x14ac:dyDescent="0.25">
      <c r="A3" t="s">
        <v>10</v>
      </c>
      <c r="B3">
        <v>1</v>
      </c>
      <c r="C3">
        <v>1.7184999999999999E-2</v>
      </c>
      <c r="D3" t="s">
        <v>11</v>
      </c>
    </row>
    <row r="4" spans="1:4" x14ac:dyDescent="0.25">
      <c r="A4" t="s">
        <v>10</v>
      </c>
      <c r="B4">
        <v>2</v>
      </c>
      <c r="C4">
        <v>0.11318499999999999</v>
      </c>
      <c r="D4" t="s">
        <v>12</v>
      </c>
    </row>
    <row r="5" spans="1:4" x14ac:dyDescent="0.25">
      <c r="A5" t="s">
        <v>13</v>
      </c>
      <c r="B5">
        <v>3</v>
      </c>
      <c r="C5">
        <v>4.7259000000000002E-2</v>
      </c>
      <c r="D5" t="s">
        <v>14</v>
      </c>
    </row>
    <row r="6" spans="1:4" x14ac:dyDescent="0.25">
      <c r="A6" t="s">
        <v>13</v>
      </c>
      <c r="B6">
        <v>4</v>
      </c>
      <c r="C6">
        <v>4.7410000000000004E-3</v>
      </c>
      <c r="D6" t="s">
        <v>14</v>
      </c>
    </row>
    <row r="7" spans="1:4" x14ac:dyDescent="0.25">
      <c r="A7" t="s">
        <v>13</v>
      </c>
      <c r="B7">
        <v>5</v>
      </c>
      <c r="C7">
        <v>2.519E-3</v>
      </c>
      <c r="D7" t="s">
        <v>14</v>
      </c>
    </row>
    <row r="8" spans="1:4" x14ac:dyDescent="0.25">
      <c r="A8" t="s">
        <v>13</v>
      </c>
      <c r="B8">
        <v>6</v>
      </c>
      <c r="C8">
        <v>3.8221999999999999E-2</v>
      </c>
      <c r="D8" t="s">
        <v>14</v>
      </c>
    </row>
    <row r="9" spans="1:4" x14ac:dyDescent="0.25">
      <c r="A9" t="s">
        <v>13</v>
      </c>
      <c r="B9">
        <v>7</v>
      </c>
      <c r="C9">
        <v>5.5555E-2</v>
      </c>
      <c r="D9" t="s">
        <v>14</v>
      </c>
    </row>
    <row r="10" spans="1:4" x14ac:dyDescent="0.25">
      <c r="A10" t="s">
        <v>13</v>
      </c>
      <c r="B10">
        <v>8</v>
      </c>
      <c r="C10">
        <v>1.186E-3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7.4070000000000004E-3</v>
      </c>
      <c r="D12" t="s">
        <v>14</v>
      </c>
    </row>
    <row r="13" spans="1:4" x14ac:dyDescent="0.25">
      <c r="A13" t="s">
        <v>13</v>
      </c>
      <c r="B13">
        <v>11</v>
      </c>
      <c r="C13">
        <v>1.4809999999999999E-3</v>
      </c>
      <c r="D13" t="s">
        <v>14</v>
      </c>
    </row>
    <row r="14" spans="1:4" x14ac:dyDescent="0.25">
      <c r="A14" t="s">
        <v>13</v>
      </c>
      <c r="B14">
        <v>12</v>
      </c>
      <c r="C14">
        <v>1.926E-3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0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1.9554999999999999E-2</v>
      </c>
      <c r="D24" t="s">
        <v>14</v>
      </c>
    </row>
    <row r="25" spans="1:4" x14ac:dyDescent="0.25">
      <c r="A25" t="s">
        <v>13</v>
      </c>
      <c r="B25">
        <v>23</v>
      </c>
      <c r="C25">
        <v>3.4069999999999999E-3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2.9700000000000001E-4</v>
      </c>
      <c r="D30" t="s">
        <v>14</v>
      </c>
    </row>
    <row r="31" spans="1:4" x14ac:dyDescent="0.25">
      <c r="A31" t="s">
        <v>13</v>
      </c>
      <c r="B31">
        <v>29</v>
      </c>
      <c r="C31">
        <v>1.2444E-2</v>
      </c>
      <c r="D31" t="s">
        <v>14</v>
      </c>
    </row>
    <row r="32" spans="1:4" x14ac:dyDescent="0.25">
      <c r="A32" t="s">
        <v>13</v>
      </c>
      <c r="B32">
        <v>30</v>
      </c>
      <c r="C32">
        <v>3.5560000000000001E-3</v>
      </c>
      <c r="D32" t="s">
        <v>14</v>
      </c>
    </row>
    <row r="33" spans="1:4" x14ac:dyDescent="0.25">
      <c r="A33" t="s">
        <v>13</v>
      </c>
      <c r="B33">
        <v>31</v>
      </c>
      <c r="C33">
        <v>1.5407000000000001E-2</v>
      </c>
      <c r="D33" t="s">
        <v>14</v>
      </c>
    </row>
    <row r="34" spans="1:4" x14ac:dyDescent="0.25">
      <c r="A34" t="s">
        <v>13</v>
      </c>
      <c r="B34">
        <v>32</v>
      </c>
      <c r="C34">
        <v>7.5408000000000003E-2</v>
      </c>
      <c r="D34" t="s">
        <v>14</v>
      </c>
    </row>
    <row r="35" spans="1:4" x14ac:dyDescent="0.25">
      <c r="A35" t="s">
        <v>13</v>
      </c>
      <c r="B35">
        <v>33</v>
      </c>
      <c r="C35">
        <v>8.2517999999999994E-2</v>
      </c>
      <c r="D35" t="s">
        <v>14</v>
      </c>
    </row>
    <row r="36" spans="1:4" x14ac:dyDescent="0.25">
      <c r="A36" t="s">
        <v>13</v>
      </c>
      <c r="B36">
        <v>34</v>
      </c>
      <c r="C36">
        <v>4.5929999999999999E-3</v>
      </c>
      <c r="D36" t="s">
        <v>14</v>
      </c>
    </row>
    <row r="37" spans="1:4" x14ac:dyDescent="0.25">
      <c r="A37" t="s">
        <v>13</v>
      </c>
      <c r="B37">
        <v>35</v>
      </c>
      <c r="C37">
        <v>8.0889000000000003E-2</v>
      </c>
      <c r="D37" t="s">
        <v>14</v>
      </c>
    </row>
    <row r="38" spans="1:4" x14ac:dyDescent="0.25">
      <c r="A38" t="s">
        <v>13</v>
      </c>
      <c r="B38">
        <v>36</v>
      </c>
      <c r="C38">
        <v>7.4070000000000004E-3</v>
      </c>
      <c r="D38" t="s">
        <v>14</v>
      </c>
    </row>
    <row r="39" spans="1:4" x14ac:dyDescent="0.25">
      <c r="A39" t="s">
        <v>13</v>
      </c>
      <c r="B39">
        <v>37</v>
      </c>
      <c r="C39">
        <v>2.5184999999999999E-2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7.5852000000000003E-2</v>
      </c>
      <c r="D43" t="s">
        <v>14</v>
      </c>
    </row>
    <row r="44" spans="1:4" x14ac:dyDescent="0.25">
      <c r="A44" t="s">
        <v>13</v>
      </c>
      <c r="B44">
        <v>42</v>
      </c>
      <c r="C44">
        <v>6.2220000000000001E-3</v>
      </c>
      <c r="D44" t="s">
        <v>14</v>
      </c>
    </row>
    <row r="45" spans="1:4" x14ac:dyDescent="0.25">
      <c r="A45" t="s">
        <v>13</v>
      </c>
      <c r="B45">
        <v>43</v>
      </c>
      <c r="C45">
        <v>3.408E-3</v>
      </c>
      <c r="D45" t="s">
        <v>14</v>
      </c>
    </row>
    <row r="46" spans="1:4" x14ac:dyDescent="0.25">
      <c r="A46" t="s">
        <v>13</v>
      </c>
      <c r="B46">
        <v>44</v>
      </c>
      <c r="C46">
        <v>5.4370000000000002E-2</v>
      </c>
      <c r="D46" t="s">
        <v>14</v>
      </c>
    </row>
    <row r="47" spans="1:4" x14ac:dyDescent="0.25">
      <c r="A47" t="s">
        <v>13</v>
      </c>
      <c r="B47">
        <v>45</v>
      </c>
      <c r="C47">
        <v>6.0888999999999999E-2</v>
      </c>
      <c r="D47" t="s">
        <v>14</v>
      </c>
    </row>
    <row r="48" spans="1:4" x14ac:dyDescent="0.25">
      <c r="A48" t="s">
        <v>13</v>
      </c>
      <c r="B48">
        <v>46</v>
      </c>
      <c r="C48">
        <v>1.4963000000000001E-2</v>
      </c>
      <c r="D48" t="s">
        <v>14</v>
      </c>
    </row>
    <row r="49" spans="1:4" x14ac:dyDescent="0.25">
      <c r="A49" t="s">
        <v>10</v>
      </c>
      <c r="B49">
        <v>47</v>
      </c>
      <c r="C49">
        <v>0.106519</v>
      </c>
      <c r="D49" t="s">
        <v>15</v>
      </c>
    </row>
    <row r="50" spans="1:4" x14ac:dyDescent="0.25">
      <c r="A50" t="s">
        <v>13</v>
      </c>
      <c r="B50">
        <v>48</v>
      </c>
      <c r="C50">
        <v>0.16103700000000001</v>
      </c>
      <c r="D50" t="s">
        <v>16</v>
      </c>
    </row>
    <row r="51" spans="1:4" x14ac:dyDescent="0.25">
      <c r="A51" t="s">
        <v>10</v>
      </c>
      <c r="B51">
        <v>49</v>
      </c>
      <c r="C51">
        <v>9.6296000000000007E-2</v>
      </c>
      <c r="D51" t="s">
        <v>17</v>
      </c>
    </row>
    <row r="52" spans="1:4" x14ac:dyDescent="0.25">
      <c r="A52" t="s">
        <v>13</v>
      </c>
      <c r="B52">
        <v>50</v>
      </c>
      <c r="C52">
        <v>0.15940799999999999</v>
      </c>
      <c r="D52" t="s">
        <v>18</v>
      </c>
    </row>
    <row r="53" spans="1:4" x14ac:dyDescent="0.25">
      <c r="A53" t="s">
        <v>10</v>
      </c>
      <c r="B53">
        <v>51</v>
      </c>
      <c r="C53">
        <v>9.7780000000000002E-3</v>
      </c>
      <c r="D53" t="s">
        <v>11</v>
      </c>
    </row>
    <row r="54" spans="1:4" x14ac:dyDescent="0.25">
      <c r="A54" t="s">
        <v>13</v>
      </c>
      <c r="B54">
        <v>52</v>
      </c>
      <c r="C54">
        <v>0.14044400000000001</v>
      </c>
      <c r="D54" t="s">
        <v>19</v>
      </c>
    </row>
    <row r="55" spans="1:4" x14ac:dyDescent="0.25">
      <c r="A55" t="s">
        <v>13</v>
      </c>
      <c r="B55">
        <v>53</v>
      </c>
      <c r="C55">
        <v>0</v>
      </c>
      <c r="D55" t="s">
        <v>19</v>
      </c>
    </row>
    <row r="56" spans="1:4" x14ac:dyDescent="0.25">
      <c r="A56" t="s">
        <v>13</v>
      </c>
      <c r="B56">
        <v>54</v>
      </c>
      <c r="C56">
        <v>0</v>
      </c>
      <c r="D56" t="s">
        <v>19</v>
      </c>
    </row>
    <row r="57" spans="1:4" x14ac:dyDescent="0.25">
      <c r="A57" t="s">
        <v>13</v>
      </c>
      <c r="B57">
        <v>55</v>
      </c>
      <c r="C57">
        <v>4.4499999999999997E-4</v>
      </c>
      <c r="D57" t="s">
        <v>19</v>
      </c>
    </row>
    <row r="58" spans="1:4" x14ac:dyDescent="0.25">
      <c r="A58" t="s">
        <v>13</v>
      </c>
      <c r="B58">
        <v>56</v>
      </c>
      <c r="C58">
        <v>7.3999999999999999E-4</v>
      </c>
      <c r="D58" t="s">
        <v>19</v>
      </c>
    </row>
    <row r="59" spans="1:4" x14ac:dyDescent="0.25">
      <c r="A59" t="s">
        <v>13</v>
      </c>
      <c r="B59">
        <v>57</v>
      </c>
      <c r="C59">
        <v>9.9260000000000008E-3</v>
      </c>
      <c r="D59" t="s">
        <v>19</v>
      </c>
    </row>
    <row r="60" spans="1:4" x14ac:dyDescent="0.25">
      <c r="A60" t="s">
        <v>13</v>
      </c>
      <c r="B60">
        <v>58</v>
      </c>
      <c r="C60">
        <v>2.8149999999999998E-3</v>
      </c>
      <c r="D60" t="s">
        <v>19</v>
      </c>
    </row>
    <row r="61" spans="1:4" x14ac:dyDescent="0.25">
      <c r="A61" t="s">
        <v>13</v>
      </c>
      <c r="B61">
        <v>59</v>
      </c>
      <c r="C61">
        <v>3.1259000000000002E-2</v>
      </c>
      <c r="D61" t="s">
        <v>19</v>
      </c>
    </row>
    <row r="62" spans="1:4" x14ac:dyDescent="0.25">
      <c r="A62" t="s">
        <v>13</v>
      </c>
      <c r="B62">
        <v>60</v>
      </c>
      <c r="C62">
        <v>7.6888999999999999E-2</v>
      </c>
      <c r="D62" t="s">
        <v>19</v>
      </c>
    </row>
    <row r="63" spans="1:4" x14ac:dyDescent="0.25">
      <c r="A63" t="s">
        <v>13</v>
      </c>
      <c r="B63">
        <v>61</v>
      </c>
      <c r="C63">
        <v>1.4799999999999999E-4</v>
      </c>
      <c r="D63" t="s">
        <v>19</v>
      </c>
    </row>
    <row r="64" spans="1:4" x14ac:dyDescent="0.25">
      <c r="A64" t="s">
        <v>13</v>
      </c>
      <c r="B64">
        <v>62</v>
      </c>
      <c r="C64">
        <v>0</v>
      </c>
      <c r="D64" t="s">
        <v>19</v>
      </c>
    </row>
    <row r="65" spans="1:4" x14ac:dyDescent="0.25">
      <c r="A65" t="s">
        <v>13</v>
      </c>
      <c r="B65">
        <v>63</v>
      </c>
      <c r="C65">
        <v>1.0369999999999999E-3</v>
      </c>
      <c r="D65" t="s">
        <v>19</v>
      </c>
    </row>
    <row r="66" spans="1:4" x14ac:dyDescent="0.25">
      <c r="A66" t="s">
        <v>13</v>
      </c>
      <c r="B66">
        <v>64</v>
      </c>
      <c r="C66">
        <v>0</v>
      </c>
      <c r="D66" t="s">
        <v>19</v>
      </c>
    </row>
    <row r="67" spans="1:4" x14ac:dyDescent="0.25">
      <c r="A67" t="s">
        <v>13</v>
      </c>
      <c r="B67">
        <v>65</v>
      </c>
      <c r="C67">
        <v>0.14044400000000001</v>
      </c>
      <c r="D67" t="s">
        <v>19</v>
      </c>
    </row>
    <row r="68" spans="1:4" x14ac:dyDescent="0.25">
      <c r="A68" t="s">
        <v>13</v>
      </c>
      <c r="B68">
        <v>66</v>
      </c>
      <c r="C68">
        <v>1.1850000000000001E-3</v>
      </c>
      <c r="D68" t="s">
        <v>19</v>
      </c>
    </row>
    <row r="69" spans="1:4" x14ac:dyDescent="0.25">
      <c r="A69" t="s">
        <v>13</v>
      </c>
      <c r="B69">
        <v>67</v>
      </c>
      <c r="C69">
        <v>2.9700000000000001E-4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1.4799999999999999E-4</v>
      </c>
      <c r="D71" t="s">
        <v>19</v>
      </c>
    </row>
    <row r="72" spans="1:4" x14ac:dyDescent="0.25">
      <c r="A72" t="s">
        <v>13</v>
      </c>
      <c r="B72">
        <v>70</v>
      </c>
      <c r="C72">
        <v>0.88340700000000005</v>
      </c>
      <c r="D72" t="s">
        <v>19</v>
      </c>
    </row>
    <row r="73" spans="1:4" x14ac:dyDescent="0.25">
      <c r="A73" t="s">
        <v>13</v>
      </c>
      <c r="B73">
        <v>71</v>
      </c>
      <c r="C73">
        <v>0.57125899999999996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0</v>
      </c>
      <c r="D75" t="s">
        <v>19</v>
      </c>
    </row>
    <row r="76" spans="1:4" x14ac:dyDescent="0.25">
      <c r="A76" t="s">
        <v>13</v>
      </c>
      <c r="B76">
        <v>74</v>
      </c>
      <c r="C76">
        <v>8.9630000000000001E-2</v>
      </c>
      <c r="D76" t="s">
        <v>19</v>
      </c>
    </row>
    <row r="77" spans="1:4" x14ac:dyDescent="0.25">
      <c r="A77" t="s">
        <v>13</v>
      </c>
      <c r="B77">
        <v>75</v>
      </c>
      <c r="C77">
        <v>5.6889000000000002E-2</v>
      </c>
      <c r="D77" t="s">
        <v>19</v>
      </c>
    </row>
    <row r="78" spans="1:4" x14ac:dyDescent="0.25">
      <c r="A78" t="s">
        <v>13</v>
      </c>
      <c r="B78">
        <v>76</v>
      </c>
      <c r="C78">
        <v>0.18918499999999999</v>
      </c>
      <c r="D78" t="s">
        <v>19</v>
      </c>
    </row>
    <row r="79" spans="1:4" x14ac:dyDescent="0.25">
      <c r="A79" t="s">
        <v>13</v>
      </c>
      <c r="B79">
        <v>77</v>
      </c>
      <c r="C79">
        <v>8.8900000000000003E-4</v>
      </c>
      <c r="D79" t="s">
        <v>19</v>
      </c>
    </row>
    <row r="80" spans="1:4" x14ac:dyDescent="0.25">
      <c r="A80" t="s">
        <v>13</v>
      </c>
      <c r="B80">
        <v>78</v>
      </c>
      <c r="C80">
        <v>0.94074100000000005</v>
      </c>
      <c r="D80" t="s">
        <v>19</v>
      </c>
    </row>
    <row r="81" spans="1:4" x14ac:dyDescent="0.25">
      <c r="A81" t="s">
        <v>13</v>
      </c>
      <c r="B81">
        <v>79</v>
      </c>
      <c r="C81">
        <v>0.118519</v>
      </c>
      <c r="D81" t="s">
        <v>19</v>
      </c>
    </row>
    <row r="82" spans="1:4" x14ac:dyDescent="0.25">
      <c r="A82" t="s">
        <v>13</v>
      </c>
      <c r="B82">
        <v>80</v>
      </c>
      <c r="C82">
        <v>0.25866600000000001</v>
      </c>
      <c r="D82" t="s">
        <v>19</v>
      </c>
    </row>
    <row r="83" spans="1:4" x14ac:dyDescent="0.25">
      <c r="A83" t="s">
        <v>13</v>
      </c>
      <c r="B83">
        <v>81</v>
      </c>
      <c r="C83">
        <v>9.1019299999999994</v>
      </c>
      <c r="D83" t="s">
        <v>19</v>
      </c>
    </row>
    <row r="84" spans="1:4" x14ac:dyDescent="0.25">
      <c r="A84" t="s">
        <v>13</v>
      </c>
      <c r="B84">
        <v>82</v>
      </c>
      <c r="C84">
        <v>9.2297799999999999</v>
      </c>
      <c r="D84" t="s">
        <v>19</v>
      </c>
    </row>
    <row r="85" spans="1:4" x14ac:dyDescent="0.25">
      <c r="A85" t="s">
        <v>13</v>
      </c>
      <c r="B85">
        <v>83</v>
      </c>
      <c r="C85">
        <v>0.49733300000000003</v>
      </c>
      <c r="D85" t="s">
        <v>19</v>
      </c>
    </row>
    <row r="86" spans="1:4" x14ac:dyDescent="0.25">
      <c r="A86" t="s">
        <v>13</v>
      </c>
      <c r="B86">
        <v>84</v>
      </c>
      <c r="C86">
        <v>9.81067</v>
      </c>
      <c r="D86" t="s">
        <v>19</v>
      </c>
    </row>
    <row r="87" spans="1:4" x14ac:dyDescent="0.25">
      <c r="A87" t="s">
        <v>13</v>
      </c>
      <c r="B87">
        <v>85</v>
      </c>
      <c r="C87">
        <v>0.87822199999999995</v>
      </c>
      <c r="D87" t="s">
        <v>19</v>
      </c>
    </row>
    <row r="88" spans="1:4" x14ac:dyDescent="0.25">
      <c r="A88" t="s">
        <v>13</v>
      </c>
      <c r="B88">
        <v>86</v>
      </c>
      <c r="C88">
        <v>0.101926</v>
      </c>
      <c r="D88" t="s">
        <v>19</v>
      </c>
    </row>
    <row r="89" spans="1:4" x14ac:dyDescent="0.25">
      <c r="A89" t="s">
        <v>13</v>
      </c>
      <c r="B89">
        <v>87</v>
      </c>
      <c r="C89">
        <v>4.3555999999999997E-2</v>
      </c>
      <c r="D89" t="s">
        <v>19</v>
      </c>
    </row>
    <row r="90" spans="1:4" x14ac:dyDescent="0.25">
      <c r="A90" t="s">
        <v>13</v>
      </c>
      <c r="B90">
        <v>88</v>
      </c>
      <c r="C90">
        <v>5.9259999999999998E-3</v>
      </c>
      <c r="D90" t="s">
        <v>19</v>
      </c>
    </row>
    <row r="91" spans="1:4" x14ac:dyDescent="0.25">
      <c r="A91" t="s">
        <v>13</v>
      </c>
      <c r="B91">
        <v>89</v>
      </c>
      <c r="C91">
        <v>3.5407000000000001E-2</v>
      </c>
      <c r="D91" t="s">
        <v>19</v>
      </c>
    </row>
    <row r="92" spans="1:4" x14ac:dyDescent="0.25">
      <c r="A92" t="s">
        <v>13</v>
      </c>
      <c r="B92">
        <v>90</v>
      </c>
      <c r="C92">
        <v>5.4862200000000003</v>
      </c>
      <c r="D92" t="s">
        <v>19</v>
      </c>
    </row>
    <row r="93" spans="1:4" x14ac:dyDescent="0.25">
      <c r="A93" t="s">
        <v>13</v>
      </c>
      <c r="B93">
        <v>91</v>
      </c>
      <c r="C93">
        <v>0.47822300000000001</v>
      </c>
      <c r="D93" t="s">
        <v>19</v>
      </c>
    </row>
    <row r="94" spans="1:4" x14ac:dyDescent="0.25">
      <c r="A94" t="s">
        <v>13</v>
      </c>
      <c r="B94">
        <v>92</v>
      </c>
      <c r="C94">
        <v>0</v>
      </c>
      <c r="D94" t="s">
        <v>19</v>
      </c>
    </row>
    <row r="95" spans="1:4" x14ac:dyDescent="0.25">
      <c r="A95" t="s">
        <v>20</v>
      </c>
      <c r="B95">
        <v>93</v>
      </c>
      <c r="C95">
        <v>7.2592000000000004E-2</v>
      </c>
      <c r="D95" t="s">
        <v>21</v>
      </c>
    </row>
    <row r="96" spans="1:4" x14ac:dyDescent="0.25">
      <c r="A96" t="s">
        <v>10</v>
      </c>
      <c r="B96">
        <v>94</v>
      </c>
      <c r="C96">
        <v>6.8149999999999999E-3</v>
      </c>
      <c r="D96" t="s">
        <v>22</v>
      </c>
    </row>
    <row r="97" spans="1:4" x14ac:dyDescent="0.25">
      <c r="A97" t="s">
        <v>13</v>
      </c>
      <c r="B97">
        <v>95</v>
      </c>
      <c r="C97">
        <v>1.2853300000000001</v>
      </c>
      <c r="D97" t="s">
        <v>19</v>
      </c>
    </row>
    <row r="98" spans="1:4" x14ac:dyDescent="0.25">
      <c r="A98" t="s">
        <v>13</v>
      </c>
      <c r="B98">
        <v>96</v>
      </c>
      <c r="C98">
        <v>1.0408900000000001</v>
      </c>
      <c r="D98" t="s">
        <v>19</v>
      </c>
    </row>
    <row r="99" spans="1:4" x14ac:dyDescent="0.25">
      <c r="A99" t="s">
        <v>13</v>
      </c>
      <c r="B99">
        <v>97</v>
      </c>
      <c r="C99">
        <v>0.140149</v>
      </c>
      <c r="D99" t="s">
        <v>19</v>
      </c>
    </row>
    <row r="100" spans="1:4" x14ac:dyDescent="0.25">
      <c r="A100" t="s">
        <v>20</v>
      </c>
      <c r="B100">
        <v>98</v>
      </c>
      <c r="C100">
        <v>0.14874000000000001</v>
      </c>
      <c r="D100" t="s">
        <v>23</v>
      </c>
    </row>
    <row r="101" spans="1:4" x14ac:dyDescent="0.25">
      <c r="A101" t="s">
        <v>20</v>
      </c>
      <c r="B101">
        <v>99</v>
      </c>
      <c r="C101">
        <v>0.114371</v>
      </c>
      <c r="D101" t="s">
        <v>24</v>
      </c>
    </row>
    <row r="102" spans="1:4" x14ac:dyDescent="0.25">
      <c r="A102" t="s">
        <v>20</v>
      </c>
      <c r="B102">
        <v>100</v>
      </c>
      <c r="C102">
        <v>6.2073999999999997E-2</v>
      </c>
      <c r="D102" t="s">
        <v>25</v>
      </c>
    </row>
    <row r="103" spans="1:4" x14ac:dyDescent="0.25">
      <c r="A103" t="s">
        <v>20</v>
      </c>
      <c r="B103">
        <v>101</v>
      </c>
      <c r="C103">
        <v>2.1777999999999999E-2</v>
      </c>
      <c r="D103" t="s">
        <v>25</v>
      </c>
    </row>
    <row r="104" spans="1:4" x14ac:dyDescent="0.25">
      <c r="A104" t="s">
        <v>20</v>
      </c>
      <c r="B104">
        <v>102</v>
      </c>
      <c r="C104">
        <v>1.8814999999999998E-2</v>
      </c>
      <c r="D104" t="s">
        <v>25</v>
      </c>
    </row>
    <row r="105" spans="1:4" x14ac:dyDescent="0.25">
      <c r="A105" t="s">
        <v>20</v>
      </c>
      <c r="B105">
        <v>103</v>
      </c>
      <c r="C105">
        <v>1.5556E-2</v>
      </c>
      <c r="D105" t="s">
        <v>25</v>
      </c>
    </row>
    <row r="106" spans="1:4" x14ac:dyDescent="0.25">
      <c r="A106" t="s">
        <v>20</v>
      </c>
      <c r="B106">
        <v>104</v>
      </c>
      <c r="C106">
        <v>1.5110999999999999E-2</v>
      </c>
      <c r="D106" t="s">
        <v>25</v>
      </c>
    </row>
    <row r="107" spans="1:4" x14ac:dyDescent="0.25">
      <c r="A107" t="s">
        <v>20</v>
      </c>
      <c r="B107">
        <v>105</v>
      </c>
      <c r="C107">
        <v>1.4519000000000001E-2</v>
      </c>
      <c r="D107" t="s">
        <v>25</v>
      </c>
    </row>
    <row r="108" spans="1:4" x14ac:dyDescent="0.25">
      <c r="A108" t="s">
        <v>20</v>
      </c>
      <c r="B108">
        <v>106</v>
      </c>
      <c r="C108">
        <v>0.53970399999999996</v>
      </c>
      <c r="D108" t="s">
        <v>26</v>
      </c>
    </row>
    <row r="109" spans="1:4" x14ac:dyDescent="0.25">
      <c r="A109" t="s">
        <v>20</v>
      </c>
      <c r="B109">
        <v>107</v>
      </c>
      <c r="C109">
        <v>0.11466700000000001</v>
      </c>
      <c r="D109" t="s">
        <v>24</v>
      </c>
    </row>
    <row r="110" spans="1:4" x14ac:dyDescent="0.25">
      <c r="A110" t="s">
        <v>20</v>
      </c>
      <c r="B110">
        <v>108</v>
      </c>
      <c r="C110">
        <v>6.1481000000000001E-2</v>
      </c>
      <c r="D110" t="s">
        <v>25</v>
      </c>
    </row>
    <row r="111" spans="1:4" x14ac:dyDescent="0.25">
      <c r="A111" t="s">
        <v>20</v>
      </c>
      <c r="B111">
        <v>109</v>
      </c>
      <c r="C111">
        <v>1.9703999999999999E-2</v>
      </c>
      <c r="D111" t="s">
        <v>25</v>
      </c>
    </row>
    <row r="112" spans="1:4" x14ac:dyDescent="0.25">
      <c r="A112" t="s">
        <v>20</v>
      </c>
      <c r="B112">
        <v>110</v>
      </c>
      <c r="C112">
        <v>1.8370999999999998E-2</v>
      </c>
      <c r="D112" t="s">
        <v>25</v>
      </c>
    </row>
    <row r="113" spans="1:4" x14ac:dyDescent="0.25">
      <c r="A113" t="s">
        <v>20</v>
      </c>
      <c r="B113">
        <v>111</v>
      </c>
      <c r="C113">
        <v>1.5703000000000002E-2</v>
      </c>
      <c r="D113" t="s">
        <v>25</v>
      </c>
    </row>
    <row r="114" spans="1:4" x14ac:dyDescent="0.25">
      <c r="A114" t="s">
        <v>20</v>
      </c>
      <c r="B114">
        <v>112</v>
      </c>
      <c r="C114">
        <v>1.4963000000000001E-2</v>
      </c>
      <c r="D114" t="s">
        <v>25</v>
      </c>
    </row>
    <row r="115" spans="1:4" x14ac:dyDescent="0.25">
      <c r="A115" t="s">
        <v>20</v>
      </c>
      <c r="B115">
        <v>113</v>
      </c>
      <c r="C115">
        <v>1.4666E-2</v>
      </c>
      <c r="D115" t="s">
        <v>25</v>
      </c>
    </row>
    <row r="116" spans="1:4" x14ac:dyDescent="0.25">
      <c r="A116" t="s">
        <v>10</v>
      </c>
      <c r="B116">
        <v>114</v>
      </c>
      <c r="C116">
        <v>0.14933299999999999</v>
      </c>
      <c r="D116" t="s">
        <v>27</v>
      </c>
    </row>
    <row r="117" spans="1:4" x14ac:dyDescent="0.25">
      <c r="A117" t="s">
        <v>13</v>
      </c>
      <c r="B117">
        <v>115</v>
      </c>
      <c r="C117">
        <v>5.4370000000000002E-2</v>
      </c>
      <c r="D117" t="s">
        <v>28</v>
      </c>
    </row>
    <row r="118" spans="1:4" x14ac:dyDescent="0.25">
      <c r="A118" t="s">
        <v>13</v>
      </c>
      <c r="B118">
        <v>116</v>
      </c>
      <c r="C118">
        <v>7.4100000000000001E-4</v>
      </c>
      <c r="D118" t="s">
        <v>28</v>
      </c>
    </row>
    <row r="119" spans="1:4" x14ac:dyDescent="0.25">
      <c r="A119" t="s">
        <v>13</v>
      </c>
      <c r="B119">
        <v>117</v>
      </c>
      <c r="C119">
        <v>7.4100000000000001E-4</v>
      </c>
      <c r="D119" t="s">
        <v>28</v>
      </c>
    </row>
    <row r="120" spans="1:4" x14ac:dyDescent="0.25">
      <c r="A120" t="s">
        <v>13</v>
      </c>
      <c r="B120">
        <v>118</v>
      </c>
      <c r="C120">
        <v>7.4666999999999997E-2</v>
      </c>
      <c r="D120" t="s">
        <v>28</v>
      </c>
    </row>
    <row r="121" spans="1:4" x14ac:dyDescent="0.25">
      <c r="A121" t="s">
        <v>13</v>
      </c>
      <c r="B121">
        <v>119</v>
      </c>
      <c r="C121">
        <v>1.8665999999999999E-2</v>
      </c>
      <c r="D121" t="s">
        <v>28</v>
      </c>
    </row>
    <row r="122" spans="1:4" x14ac:dyDescent="0.25">
      <c r="A122" t="s">
        <v>13</v>
      </c>
      <c r="B122">
        <v>120</v>
      </c>
      <c r="C122">
        <v>8.2959999999999996E-3</v>
      </c>
      <c r="D122" t="s">
        <v>28</v>
      </c>
    </row>
    <row r="123" spans="1:4" x14ac:dyDescent="0.25">
      <c r="A123" t="s">
        <v>13</v>
      </c>
      <c r="B123">
        <v>121</v>
      </c>
      <c r="C123">
        <v>1.482E-3</v>
      </c>
      <c r="D123" t="s">
        <v>28</v>
      </c>
    </row>
    <row r="124" spans="1:4" x14ac:dyDescent="0.25">
      <c r="A124" t="s">
        <v>13</v>
      </c>
      <c r="B124">
        <v>122</v>
      </c>
      <c r="C124">
        <v>8.7410000000000005E-3</v>
      </c>
      <c r="D124" t="s">
        <v>28</v>
      </c>
    </row>
    <row r="125" spans="1:4" x14ac:dyDescent="0.25">
      <c r="A125" t="s">
        <v>13</v>
      </c>
      <c r="B125">
        <v>123</v>
      </c>
      <c r="C125">
        <v>0</v>
      </c>
      <c r="D125" t="s">
        <v>28</v>
      </c>
    </row>
    <row r="126" spans="1:4" x14ac:dyDescent="0.25">
      <c r="A126" t="s">
        <v>13</v>
      </c>
      <c r="B126">
        <v>124</v>
      </c>
      <c r="C126">
        <v>4.444E-3</v>
      </c>
      <c r="D126" t="s">
        <v>28</v>
      </c>
    </row>
    <row r="127" spans="1:4" x14ac:dyDescent="0.25">
      <c r="A127" t="s">
        <v>13</v>
      </c>
      <c r="B127">
        <v>125</v>
      </c>
      <c r="C127">
        <v>1.7926000000000001E-2</v>
      </c>
      <c r="D127" t="s">
        <v>28</v>
      </c>
    </row>
    <row r="128" spans="1:4" x14ac:dyDescent="0.25">
      <c r="A128" t="s">
        <v>13</v>
      </c>
      <c r="B128">
        <v>126</v>
      </c>
      <c r="C128">
        <v>2.6670000000000001E-3</v>
      </c>
      <c r="D128" t="s">
        <v>28</v>
      </c>
    </row>
    <row r="129" spans="1:4" x14ac:dyDescent="0.25">
      <c r="A129" t="s">
        <v>13</v>
      </c>
      <c r="B129">
        <v>127</v>
      </c>
      <c r="C129">
        <v>1.1850000000000001E-3</v>
      </c>
      <c r="D129" t="s">
        <v>28</v>
      </c>
    </row>
    <row r="130" spans="1:4" x14ac:dyDescent="0.25">
      <c r="A130" t="s">
        <v>13</v>
      </c>
      <c r="B130">
        <v>128</v>
      </c>
      <c r="C130">
        <v>0</v>
      </c>
      <c r="D130" t="s">
        <v>28</v>
      </c>
    </row>
    <row r="131" spans="1:4" x14ac:dyDescent="0.25">
      <c r="A131" t="s">
        <v>13</v>
      </c>
      <c r="B131">
        <v>129</v>
      </c>
      <c r="C131">
        <v>0</v>
      </c>
      <c r="D131" t="s">
        <v>28</v>
      </c>
    </row>
    <row r="132" spans="1:4" x14ac:dyDescent="0.25">
      <c r="A132" t="s">
        <v>13</v>
      </c>
      <c r="B132">
        <v>130</v>
      </c>
      <c r="C132">
        <v>0</v>
      </c>
      <c r="D132" t="s">
        <v>28</v>
      </c>
    </row>
    <row r="133" spans="1:4" x14ac:dyDescent="0.25">
      <c r="A133" t="s">
        <v>13</v>
      </c>
      <c r="B133">
        <v>131</v>
      </c>
      <c r="C133">
        <v>0</v>
      </c>
      <c r="D133" t="s">
        <v>28</v>
      </c>
    </row>
    <row r="134" spans="1:4" x14ac:dyDescent="0.25">
      <c r="A134" t="s">
        <v>13</v>
      </c>
      <c r="B134">
        <v>132</v>
      </c>
      <c r="C134">
        <v>0</v>
      </c>
      <c r="D134" t="s">
        <v>28</v>
      </c>
    </row>
    <row r="135" spans="1:4" x14ac:dyDescent="0.25">
      <c r="A135" t="s">
        <v>13</v>
      </c>
      <c r="B135">
        <v>133</v>
      </c>
      <c r="C135">
        <v>3.2889000000000002E-2</v>
      </c>
      <c r="D135" t="s">
        <v>28</v>
      </c>
    </row>
    <row r="136" spans="1:4" x14ac:dyDescent="0.25">
      <c r="A136" t="s">
        <v>13</v>
      </c>
      <c r="B136">
        <v>134</v>
      </c>
      <c r="C136">
        <v>7.4100000000000001E-4</v>
      </c>
      <c r="D136" t="s">
        <v>28</v>
      </c>
    </row>
    <row r="137" spans="1:4" x14ac:dyDescent="0.25">
      <c r="A137" t="s">
        <v>13</v>
      </c>
      <c r="B137">
        <v>135</v>
      </c>
      <c r="C137">
        <v>5.9199999999999997E-4</v>
      </c>
      <c r="D137" t="s">
        <v>28</v>
      </c>
    </row>
    <row r="138" spans="1:4" x14ac:dyDescent="0.25">
      <c r="A138" t="s">
        <v>13</v>
      </c>
      <c r="B138">
        <v>136</v>
      </c>
      <c r="C138">
        <v>1.4799999999999999E-4</v>
      </c>
      <c r="D138" t="s">
        <v>28</v>
      </c>
    </row>
    <row r="139" spans="1:4" x14ac:dyDescent="0.25">
      <c r="A139" t="s">
        <v>13</v>
      </c>
      <c r="B139">
        <v>137</v>
      </c>
      <c r="C139">
        <v>1.6299999999999999E-3</v>
      </c>
      <c r="D139" t="s">
        <v>28</v>
      </c>
    </row>
    <row r="140" spans="1:4" x14ac:dyDescent="0.25">
      <c r="A140" t="s">
        <v>13</v>
      </c>
      <c r="B140">
        <v>138</v>
      </c>
      <c r="C140">
        <v>8.1480000000000007E-3</v>
      </c>
      <c r="D140" t="s">
        <v>28</v>
      </c>
    </row>
    <row r="141" spans="1:4" x14ac:dyDescent="0.25">
      <c r="A141" t="s">
        <v>13</v>
      </c>
      <c r="B141">
        <v>139</v>
      </c>
      <c r="C141">
        <v>9.9260000000000008E-3</v>
      </c>
      <c r="D141" t="s">
        <v>28</v>
      </c>
    </row>
    <row r="142" spans="1:4" x14ac:dyDescent="0.25">
      <c r="A142" t="s">
        <v>13</v>
      </c>
      <c r="B142">
        <v>140</v>
      </c>
      <c r="C142">
        <v>1.1704000000000001E-2</v>
      </c>
      <c r="D142" t="s">
        <v>28</v>
      </c>
    </row>
    <row r="143" spans="1:4" x14ac:dyDescent="0.25">
      <c r="A143" t="s">
        <v>13</v>
      </c>
      <c r="B143">
        <v>141</v>
      </c>
      <c r="C143">
        <v>3.5407000000000001E-2</v>
      </c>
      <c r="D143" t="s">
        <v>28</v>
      </c>
    </row>
    <row r="144" spans="1:4" x14ac:dyDescent="0.25">
      <c r="A144" t="s">
        <v>13</v>
      </c>
      <c r="B144">
        <v>142</v>
      </c>
      <c r="C144">
        <v>6.5481999999999999E-2</v>
      </c>
      <c r="D144" t="s">
        <v>28</v>
      </c>
    </row>
    <row r="145" spans="1:4" x14ac:dyDescent="0.25">
      <c r="A145" t="s">
        <v>13</v>
      </c>
      <c r="B145">
        <v>143</v>
      </c>
      <c r="C145">
        <v>8.7999999999999995E-2</v>
      </c>
      <c r="D145" t="s">
        <v>28</v>
      </c>
    </row>
    <row r="146" spans="1:4" x14ac:dyDescent="0.25">
      <c r="A146" t="s">
        <v>13</v>
      </c>
      <c r="B146">
        <v>144</v>
      </c>
      <c r="C146">
        <v>6.5180000000000004E-3</v>
      </c>
      <c r="D146" t="s">
        <v>28</v>
      </c>
    </row>
    <row r="147" spans="1:4" x14ac:dyDescent="0.25">
      <c r="A147" t="s">
        <v>13</v>
      </c>
      <c r="B147">
        <v>145</v>
      </c>
      <c r="C147">
        <v>8.6962999999999999E-2</v>
      </c>
      <c r="D147" t="s">
        <v>28</v>
      </c>
    </row>
    <row r="148" spans="1:4" x14ac:dyDescent="0.25">
      <c r="A148" t="s">
        <v>13</v>
      </c>
      <c r="B148">
        <v>146</v>
      </c>
      <c r="C148">
        <v>9.7780000000000002E-3</v>
      </c>
      <c r="D148" t="s">
        <v>28</v>
      </c>
    </row>
    <row r="149" spans="1:4" x14ac:dyDescent="0.25">
      <c r="A149" t="s">
        <v>13</v>
      </c>
      <c r="B149">
        <v>147</v>
      </c>
      <c r="C149">
        <v>5.8963000000000002E-2</v>
      </c>
      <c r="D149" t="s">
        <v>28</v>
      </c>
    </row>
    <row r="150" spans="1:4" x14ac:dyDescent="0.25">
      <c r="A150" t="s">
        <v>13</v>
      </c>
      <c r="B150">
        <v>148</v>
      </c>
      <c r="C150">
        <v>4.44E-4</v>
      </c>
      <c r="D150" t="s">
        <v>28</v>
      </c>
    </row>
    <row r="151" spans="1:4" x14ac:dyDescent="0.25">
      <c r="A151" t="s">
        <v>13</v>
      </c>
      <c r="B151">
        <v>149</v>
      </c>
      <c r="C151">
        <v>0</v>
      </c>
      <c r="D151" t="s">
        <v>28</v>
      </c>
    </row>
    <row r="152" spans="1:4" x14ac:dyDescent="0.25">
      <c r="A152" t="s">
        <v>13</v>
      </c>
      <c r="B152">
        <v>150</v>
      </c>
      <c r="C152">
        <v>0</v>
      </c>
      <c r="D152" t="s">
        <v>28</v>
      </c>
    </row>
    <row r="153" spans="1:4" x14ac:dyDescent="0.25">
      <c r="A153" t="s">
        <v>13</v>
      </c>
      <c r="B153">
        <v>151</v>
      </c>
      <c r="C153">
        <v>0.117926</v>
      </c>
      <c r="D153" t="s">
        <v>28</v>
      </c>
    </row>
    <row r="154" spans="1:4" x14ac:dyDescent="0.25">
      <c r="A154" t="s">
        <v>13</v>
      </c>
      <c r="B154">
        <v>152</v>
      </c>
      <c r="C154">
        <v>3.852E-3</v>
      </c>
      <c r="D154" t="s">
        <v>28</v>
      </c>
    </row>
    <row r="155" spans="1:4" x14ac:dyDescent="0.25">
      <c r="A155" t="s">
        <v>13</v>
      </c>
      <c r="B155">
        <v>153</v>
      </c>
      <c r="C155">
        <v>1.6591999999999999E-2</v>
      </c>
      <c r="D155" t="s">
        <v>28</v>
      </c>
    </row>
    <row r="156" spans="1:4" x14ac:dyDescent="0.25">
      <c r="A156" t="s">
        <v>13</v>
      </c>
      <c r="B156">
        <v>154</v>
      </c>
      <c r="C156">
        <v>0.118519</v>
      </c>
      <c r="D156" t="s">
        <v>28</v>
      </c>
    </row>
    <row r="157" spans="1:4" x14ac:dyDescent="0.25">
      <c r="A157" t="s">
        <v>13</v>
      </c>
      <c r="B157">
        <v>155</v>
      </c>
      <c r="C157">
        <v>0.11437</v>
      </c>
      <c r="D157" t="s">
        <v>28</v>
      </c>
    </row>
    <row r="158" spans="1:4" x14ac:dyDescent="0.25">
      <c r="A158" t="s">
        <v>13</v>
      </c>
      <c r="B158">
        <v>156</v>
      </c>
      <c r="C158">
        <v>7.2444999999999996E-2</v>
      </c>
      <c r="D158" t="s">
        <v>28</v>
      </c>
    </row>
    <row r="159" spans="1:4" x14ac:dyDescent="0.25">
      <c r="A159" t="s">
        <v>10</v>
      </c>
      <c r="B159">
        <v>157</v>
      </c>
      <c r="C159">
        <v>1.4963000000000001E-2</v>
      </c>
      <c r="D159" t="s">
        <v>11</v>
      </c>
    </row>
    <row r="160" spans="1:4" x14ac:dyDescent="0.25">
      <c r="A160" t="s">
        <v>13</v>
      </c>
      <c r="B160">
        <v>158</v>
      </c>
      <c r="C160">
        <v>6.4094800000000003</v>
      </c>
      <c r="D160" t="s">
        <v>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9"/>
  <sheetViews>
    <sheetView topLeftCell="A80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967</v>
      </c>
      <c r="C2">
        <v>81.987656000000001</v>
      </c>
    </row>
    <row r="3" spans="1:4" x14ac:dyDescent="0.25">
      <c r="A3" t="s">
        <v>10</v>
      </c>
      <c r="B3">
        <v>1</v>
      </c>
      <c r="C3">
        <v>1.6593E-2</v>
      </c>
      <c r="D3" t="s">
        <v>11</v>
      </c>
    </row>
    <row r="4" spans="1:4" x14ac:dyDescent="0.25">
      <c r="A4" t="s">
        <v>10</v>
      </c>
      <c r="B4">
        <v>2</v>
      </c>
      <c r="C4">
        <v>0.11318499999999999</v>
      </c>
      <c r="D4" t="s">
        <v>12</v>
      </c>
    </row>
    <row r="5" spans="1:4" x14ac:dyDescent="0.25">
      <c r="A5" t="s">
        <v>13</v>
      </c>
      <c r="B5">
        <v>3</v>
      </c>
      <c r="C5">
        <v>9.7780000000000002E-3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2.9629999999999999E-3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1.4799999999999999E-4</v>
      </c>
      <c r="D12" t="s">
        <v>14</v>
      </c>
    </row>
    <row r="13" spans="1:4" x14ac:dyDescent="0.25">
      <c r="A13" t="s">
        <v>13</v>
      </c>
      <c r="B13">
        <v>11</v>
      </c>
      <c r="C13">
        <v>1.4799999999999999E-4</v>
      </c>
      <c r="D13" t="s">
        <v>14</v>
      </c>
    </row>
    <row r="14" spans="1:4" x14ac:dyDescent="0.25">
      <c r="A14" t="s">
        <v>13</v>
      </c>
      <c r="B14">
        <v>12</v>
      </c>
      <c r="C14">
        <v>1.4799999999999999E-4</v>
      </c>
      <c r="D14" t="s">
        <v>14</v>
      </c>
    </row>
    <row r="15" spans="1:4" x14ac:dyDescent="0.25">
      <c r="A15" t="s">
        <v>13</v>
      </c>
      <c r="B15">
        <v>13</v>
      </c>
      <c r="C15">
        <v>7.4100000000000001E-4</v>
      </c>
      <c r="D15" t="s">
        <v>14</v>
      </c>
    </row>
    <row r="16" spans="1:4" x14ac:dyDescent="0.25">
      <c r="A16" t="s">
        <v>13</v>
      </c>
      <c r="B16">
        <v>14</v>
      </c>
      <c r="C16">
        <v>8.8900000000000003E-4</v>
      </c>
      <c r="D16" t="s">
        <v>14</v>
      </c>
    </row>
    <row r="17" spans="1:4" x14ac:dyDescent="0.25">
      <c r="A17" t="s">
        <v>13</v>
      </c>
      <c r="B17">
        <v>15</v>
      </c>
      <c r="C17">
        <v>1.4799999999999999E-4</v>
      </c>
      <c r="D17" t="s">
        <v>14</v>
      </c>
    </row>
    <row r="18" spans="1:4" x14ac:dyDescent="0.25">
      <c r="A18" t="s">
        <v>13</v>
      </c>
      <c r="B18">
        <v>16</v>
      </c>
      <c r="C18">
        <v>5.9299999999999999E-4</v>
      </c>
      <c r="D18" t="s">
        <v>14</v>
      </c>
    </row>
    <row r="19" spans="1:4" x14ac:dyDescent="0.25">
      <c r="A19" t="s">
        <v>13</v>
      </c>
      <c r="B19">
        <v>17</v>
      </c>
      <c r="C19">
        <v>4.44E-4</v>
      </c>
      <c r="D19" t="s">
        <v>14</v>
      </c>
    </row>
    <row r="20" spans="1:4" x14ac:dyDescent="0.25">
      <c r="A20" t="s">
        <v>13</v>
      </c>
      <c r="B20">
        <v>18</v>
      </c>
      <c r="C20">
        <v>1.1850000000000001E-3</v>
      </c>
      <c r="D20" t="s">
        <v>14</v>
      </c>
    </row>
    <row r="21" spans="1:4" x14ac:dyDescent="0.25">
      <c r="A21" t="s">
        <v>13</v>
      </c>
      <c r="B21">
        <v>19</v>
      </c>
      <c r="C21">
        <v>2.3703999999999999E-2</v>
      </c>
      <c r="D21" t="s">
        <v>14</v>
      </c>
    </row>
    <row r="22" spans="1:4" x14ac:dyDescent="0.25">
      <c r="A22" t="s">
        <v>13</v>
      </c>
      <c r="B22">
        <v>20</v>
      </c>
      <c r="C22">
        <v>1.4799999999999999E-4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1.0369999999999999E-3</v>
      </c>
      <c r="D24" t="s">
        <v>14</v>
      </c>
    </row>
    <row r="25" spans="1:4" x14ac:dyDescent="0.25">
      <c r="A25" t="s">
        <v>13</v>
      </c>
      <c r="B25">
        <v>23</v>
      </c>
      <c r="C25">
        <v>0</v>
      </c>
      <c r="D25" t="s">
        <v>14</v>
      </c>
    </row>
    <row r="26" spans="1:4" x14ac:dyDescent="0.25">
      <c r="A26" t="s">
        <v>13</v>
      </c>
      <c r="B26">
        <v>24</v>
      </c>
      <c r="C26">
        <v>1.926E-3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5.9299999999999999E-4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1.0369999999999999E-3</v>
      </c>
      <c r="D31" t="s">
        <v>14</v>
      </c>
    </row>
    <row r="32" spans="1:4" x14ac:dyDescent="0.25">
      <c r="A32" t="s">
        <v>13</v>
      </c>
      <c r="B32">
        <v>30</v>
      </c>
      <c r="C32">
        <v>1.1850000000000001E-3</v>
      </c>
      <c r="D32" t="s">
        <v>14</v>
      </c>
    </row>
    <row r="33" spans="1:4" x14ac:dyDescent="0.25">
      <c r="A33" t="s">
        <v>13</v>
      </c>
      <c r="B33">
        <v>31</v>
      </c>
      <c r="C33">
        <v>2.9599999999999998E-4</v>
      </c>
      <c r="D33" t="s">
        <v>14</v>
      </c>
    </row>
    <row r="34" spans="1:4" x14ac:dyDescent="0.25">
      <c r="A34" t="s">
        <v>13</v>
      </c>
      <c r="B34">
        <v>32</v>
      </c>
      <c r="C34">
        <v>5.9299999999999999E-4</v>
      </c>
      <c r="D34" t="s">
        <v>14</v>
      </c>
    </row>
    <row r="35" spans="1:4" x14ac:dyDescent="0.25">
      <c r="A35" t="s">
        <v>13</v>
      </c>
      <c r="B35">
        <v>33</v>
      </c>
      <c r="C35">
        <v>2.9599999999999998E-4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4.4499999999999997E-4</v>
      </c>
      <c r="D43" t="s">
        <v>14</v>
      </c>
    </row>
    <row r="44" spans="1:4" x14ac:dyDescent="0.25">
      <c r="A44" t="s">
        <v>13</v>
      </c>
      <c r="B44">
        <v>42</v>
      </c>
      <c r="C44">
        <v>5.9199999999999997E-4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2.519E-3</v>
      </c>
      <c r="D46" t="s">
        <v>14</v>
      </c>
    </row>
    <row r="47" spans="1:4" x14ac:dyDescent="0.25">
      <c r="A47" t="s">
        <v>13</v>
      </c>
      <c r="B47">
        <v>45</v>
      </c>
      <c r="C47">
        <v>1.0963000000000001E-2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7.4100000000000001E-4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1.4799999999999999E-4</v>
      </c>
      <c r="D52" t="s">
        <v>14</v>
      </c>
    </row>
    <row r="53" spans="1:4" x14ac:dyDescent="0.25">
      <c r="A53" t="s">
        <v>13</v>
      </c>
      <c r="B53">
        <v>51</v>
      </c>
      <c r="C53">
        <v>9.9260000000000008E-3</v>
      </c>
      <c r="D53" t="s">
        <v>14</v>
      </c>
    </row>
    <row r="54" spans="1:4" x14ac:dyDescent="0.25">
      <c r="A54" t="s">
        <v>13</v>
      </c>
      <c r="B54">
        <v>52</v>
      </c>
      <c r="C54">
        <v>4.4499999999999997E-4</v>
      </c>
      <c r="D54" t="s">
        <v>14</v>
      </c>
    </row>
    <row r="55" spans="1:4" x14ac:dyDescent="0.25">
      <c r="A55" t="s">
        <v>13</v>
      </c>
      <c r="B55">
        <v>53</v>
      </c>
      <c r="C55">
        <v>3.852E-3</v>
      </c>
      <c r="D55" t="s">
        <v>14</v>
      </c>
    </row>
    <row r="56" spans="1:4" x14ac:dyDescent="0.25">
      <c r="A56" t="s">
        <v>13</v>
      </c>
      <c r="B56">
        <v>54</v>
      </c>
      <c r="C56">
        <v>1.333E-3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0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1.4799999999999999E-4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7.4100000000000001E-4</v>
      </c>
      <c r="D63" t="s">
        <v>14</v>
      </c>
    </row>
    <row r="64" spans="1:4" x14ac:dyDescent="0.25">
      <c r="A64" t="s">
        <v>13</v>
      </c>
      <c r="B64">
        <v>62</v>
      </c>
      <c r="C64">
        <v>0</v>
      </c>
      <c r="D64" t="s">
        <v>14</v>
      </c>
    </row>
    <row r="65" spans="1:4" x14ac:dyDescent="0.25">
      <c r="A65" t="s">
        <v>13</v>
      </c>
      <c r="B65">
        <v>63</v>
      </c>
      <c r="C65">
        <v>1.6299999999999999E-3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5.9199999999999997E-4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8.8900000000000003E-4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1.4809999999999999E-3</v>
      </c>
      <c r="D71" t="s">
        <v>14</v>
      </c>
    </row>
    <row r="72" spans="1:4" x14ac:dyDescent="0.25">
      <c r="A72" t="s">
        <v>13</v>
      </c>
      <c r="B72">
        <v>70</v>
      </c>
      <c r="C72">
        <v>7.4100000000000001E-4</v>
      </c>
      <c r="D72" t="s">
        <v>14</v>
      </c>
    </row>
    <row r="73" spans="1:4" x14ac:dyDescent="0.25">
      <c r="A73" t="s">
        <v>13</v>
      </c>
      <c r="B73">
        <v>71</v>
      </c>
      <c r="C73">
        <v>1.4799999999999999E-4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1.4899999999999999E-4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2.3700000000000001E-3</v>
      </c>
      <c r="D77" t="s">
        <v>14</v>
      </c>
    </row>
    <row r="78" spans="1:4" x14ac:dyDescent="0.25">
      <c r="A78" t="s">
        <v>13</v>
      </c>
      <c r="B78">
        <v>76</v>
      </c>
      <c r="C78">
        <v>0</v>
      </c>
      <c r="D78" t="s">
        <v>14</v>
      </c>
    </row>
    <row r="79" spans="1:4" x14ac:dyDescent="0.25">
      <c r="A79" t="s">
        <v>13</v>
      </c>
      <c r="B79">
        <v>77</v>
      </c>
      <c r="C79">
        <v>8.8900000000000003E-4</v>
      </c>
      <c r="D79" t="s">
        <v>14</v>
      </c>
    </row>
    <row r="80" spans="1:4" x14ac:dyDescent="0.25">
      <c r="A80" t="s">
        <v>13</v>
      </c>
      <c r="B80">
        <v>78</v>
      </c>
      <c r="C80">
        <v>1.629E-3</v>
      </c>
      <c r="D80" t="s">
        <v>14</v>
      </c>
    </row>
    <row r="81" spans="1:4" x14ac:dyDescent="0.25">
      <c r="A81" t="s">
        <v>13</v>
      </c>
      <c r="B81">
        <v>79</v>
      </c>
      <c r="C81">
        <v>1.4809999999999999E-3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2.3556000000000001E-2</v>
      </c>
      <c r="D83" t="s">
        <v>14</v>
      </c>
    </row>
    <row r="84" spans="1:4" x14ac:dyDescent="0.25">
      <c r="A84" t="s">
        <v>13</v>
      </c>
      <c r="B84">
        <v>82</v>
      </c>
      <c r="C84">
        <v>5.4809999999999998E-3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2.9599999999999998E-4</v>
      </c>
      <c r="D90" t="s">
        <v>14</v>
      </c>
    </row>
    <row r="91" spans="1:4" x14ac:dyDescent="0.25">
      <c r="A91" t="s">
        <v>13</v>
      </c>
      <c r="B91">
        <v>89</v>
      </c>
      <c r="C91">
        <v>0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4.4499999999999997E-4</v>
      </c>
      <c r="D97" t="s">
        <v>14</v>
      </c>
    </row>
    <row r="98" spans="1:4" x14ac:dyDescent="0.25">
      <c r="A98" t="s">
        <v>13</v>
      </c>
      <c r="B98">
        <v>96</v>
      </c>
      <c r="C98">
        <v>1.4799999999999999E-4</v>
      </c>
      <c r="D98" t="s">
        <v>14</v>
      </c>
    </row>
    <row r="99" spans="1:4" x14ac:dyDescent="0.25">
      <c r="A99" t="s">
        <v>13</v>
      </c>
      <c r="B99">
        <v>97</v>
      </c>
      <c r="C99">
        <v>7.4100000000000001E-4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3.1110000000000001E-3</v>
      </c>
      <c r="D102" t="s">
        <v>14</v>
      </c>
    </row>
    <row r="103" spans="1:4" x14ac:dyDescent="0.25">
      <c r="A103" t="s">
        <v>13</v>
      </c>
      <c r="B103">
        <v>101</v>
      </c>
      <c r="C103">
        <v>1.0370000000000001E-2</v>
      </c>
      <c r="D103" t="s">
        <v>14</v>
      </c>
    </row>
    <row r="104" spans="1:4" x14ac:dyDescent="0.25">
      <c r="A104" t="s">
        <v>13</v>
      </c>
      <c r="B104">
        <v>102</v>
      </c>
      <c r="C104">
        <v>2.519E-3</v>
      </c>
      <c r="D104" t="s">
        <v>14</v>
      </c>
    </row>
    <row r="105" spans="1:4" x14ac:dyDescent="0.25">
      <c r="A105" t="s">
        <v>13</v>
      </c>
      <c r="B105">
        <v>103</v>
      </c>
      <c r="C105">
        <v>7.3999999999999999E-4</v>
      </c>
      <c r="D105" t="s">
        <v>14</v>
      </c>
    </row>
    <row r="106" spans="1:4" x14ac:dyDescent="0.25">
      <c r="A106" t="s">
        <v>13</v>
      </c>
      <c r="B106">
        <v>104</v>
      </c>
      <c r="C106">
        <v>1.186E-3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0</v>
      </c>
      <c r="D108" t="s">
        <v>14</v>
      </c>
    </row>
    <row r="109" spans="1:4" x14ac:dyDescent="0.25">
      <c r="A109" t="s">
        <v>13</v>
      </c>
      <c r="B109">
        <v>107</v>
      </c>
      <c r="C109">
        <v>2.9599999999999998E-4</v>
      </c>
      <c r="D109" t="s">
        <v>14</v>
      </c>
    </row>
    <row r="110" spans="1:4" x14ac:dyDescent="0.25">
      <c r="A110" t="s">
        <v>13</v>
      </c>
      <c r="B110">
        <v>108</v>
      </c>
      <c r="C110">
        <v>0</v>
      </c>
      <c r="D110" t="s">
        <v>14</v>
      </c>
    </row>
    <row r="111" spans="1:4" x14ac:dyDescent="0.25">
      <c r="A111" t="s">
        <v>13</v>
      </c>
      <c r="B111">
        <v>109</v>
      </c>
      <c r="C111">
        <v>1.4799999999999999E-4</v>
      </c>
      <c r="D111" t="s">
        <v>14</v>
      </c>
    </row>
    <row r="112" spans="1:4" x14ac:dyDescent="0.25">
      <c r="A112" t="s">
        <v>13</v>
      </c>
      <c r="B112">
        <v>110</v>
      </c>
      <c r="C112">
        <v>7.4100000000000001E-4</v>
      </c>
      <c r="D112" t="s">
        <v>14</v>
      </c>
    </row>
    <row r="113" spans="1:4" x14ac:dyDescent="0.25">
      <c r="A113" t="s">
        <v>13</v>
      </c>
      <c r="B113">
        <v>111</v>
      </c>
      <c r="C113">
        <v>0</v>
      </c>
      <c r="D113" t="s">
        <v>14</v>
      </c>
    </row>
    <row r="114" spans="1:4" x14ac:dyDescent="0.25">
      <c r="A114" t="s">
        <v>13</v>
      </c>
      <c r="B114">
        <v>112</v>
      </c>
      <c r="C114">
        <v>1.629E-3</v>
      </c>
      <c r="D114" t="s">
        <v>14</v>
      </c>
    </row>
    <row r="115" spans="1:4" x14ac:dyDescent="0.25">
      <c r="A115" t="s">
        <v>13</v>
      </c>
      <c r="B115">
        <v>113</v>
      </c>
      <c r="C115">
        <v>4.1489999999999999E-3</v>
      </c>
      <c r="D115" t="s">
        <v>14</v>
      </c>
    </row>
    <row r="116" spans="1:4" x14ac:dyDescent="0.25">
      <c r="A116" t="s">
        <v>13</v>
      </c>
      <c r="B116">
        <v>114</v>
      </c>
      <c r="C116">
        <v>1.0369999999999999E-3</v>
      </c>
      <c r="D116" t="s">
        <v>14</v>
      </c>
    </row>
    <row r="117" spans="1:4" x14ac:dyDescent="0.25">
      <c r="A117" t="s">
        <v>13</v>
      </c>
      <c r="B117">
        <v>115</v>
      </c>
      <c r="C117">
        <v>0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3.1110000000000001E-3</v>
      </c>
      <c r="D120" t="s">
        <v>14</v>
      </c>
    </row>
    <row r="121" spans="1:4" x14ac:dyDescent="0.25">
      <c r="A121" t="s">
        <v>13</v>
      </c>
      <c r="B121">
        <v>119</v>
      </c>
      <c r="C121">
        <v>5.9199999999999997E-4</v>
      </c>
      <c r="D121" t="s">
        <v>14</v>
      </c>
    </row>
    <row r="122" spans="1:4" x14ac:dyDescent="0.25">
      <c r="A122" t="s">
        <v>13</v>
      </c>
      <c r="B122">
        <v>120</v>
      </c>
      <c r="C122">
        <v>4.4499999999999997E-4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2.2074E-2</v>
      </c>
      <c r="D126" t="s">
        <v>14</v>
      </c>
    </row>
    <row r="127" spans="1:4" x14ac:dyDescent="0.25">
      <c r="A127" t="s">
        <v>13</v>
      </c>
      <c r="B127">
        <v>125</v>
      </c>
      <c r="C127">
        <v>2.9599999999999998E-4</v>
      </c>
      <c r="D127" t="s">
        <v>14</v>
      </c>
    </row>
    <row r="128" spans="1:4" x14ac:dyDescent="0.25">
      <c r="A128" t="s">
        <v>13</v>
      </c>
      <c r="B128">
        <v>126</v>
      </c>
      <c r="C128">
        <v>1.4799999999999999E-4</v>
      </c>
      <c r="D128" t="s">
        <v>14</v>
      </c>
    </row>
    <row r="129" spans="1:4" x14ac:dyDescent="0.25">
      <c r="A129" t="s">
        <v>13</v>
      </c>
      <c r="B129">
        <v>127</v>
      </c>
      <c r="C129">
        <v>0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0</v>
      </c>
      <c r="D131" t="s">
        <v>14</v>
      </c>
    </row>
    <row r="132" spans="1:4" x14ac:dyDescent="0.25">
      <c r="A132" t="s">
        <v>13</v>
      </c>
      <c r="B132">
        <v>130</v>
      </c>
      <c r="C132">
        <v>1.4799999999999999E-4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1.7780000000000001E-3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7.4100000000000001E-4</v>
      </c>
      <c r="D138" t="s">
        <v>14</v>
      </c>
    </row>
    <row r="139" spans="1:4" x14ac:dyDescent="0.25">
      <c r="A139" t="s">
        <v>13</v>
      </c>
      <c r="B139">
        <v>137</v>
      </c>
      <c r="C139">
        <v>0</v>
      </c>
      <c r="D139" t="s">
        <v>14</v>
      </c>
    </row>
    <row r="140" spans="1:4" x14ac:dyDescent="0.25">
      <c r="A140" t="s">
        <v>13</v>
      </c>
      <c r="B140">
        <v>138</v>
      </c>
      <c r="C140">
        <v>0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1.0369999999999999E-3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2.8296000000000002E-2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1.3185000000000001E-2</v>
      </c>
      <c r="D153" t="s">
        <v>14</v>
      </c>
    </row>
    <row r="154" spans="1:4" x14ac:dyDescent="0.25">
      <c r="A154" t="s">
        <v>13</v>
      </c>
      <c r="B154">
        <v>152</v>
      </c>
      <c r="C154">
        <v>2.9700000000000001E-4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0</v>
      </c>
      <c r="D157" t="s">
        <v>14</v>
      </c>
    </row>
    <row r="158" spans="1:4" x14ac:dyDescent="0.25">
      <c r="A158" t="s">
        <v>13</v>
      </c>
      <c r="B158">
        <v>156</v>
      </c>
      <c r="C158">
        <v>2.9629999999999999E-3</v>
      </c>
      <c r="D158" t="s">
        <v>14</v>
      </c>
    </row>
    <row r="159" spans="1:4" x14ac:dyDescent="0.25">
      <c r="A159" t="s">
        <v>13</v>
      </c>
      <c r="B159">
        <v>157</v>
      </c>
      <c r="C159">
        <v>3.852E-3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5.9199999999999997E-4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1.926E-3</v>
      </c>
      <c r="D168" t="s">
        <v>14</v>
      </c>
    </row>
    <row r="169" spans="1:4" x14ac:dyDescent="0.25">
      <c r="A169" t="s">
        <v>13</v>
      </c>
      <c r="B169">
        <v>167</v>
      </c>
      <c r="C169">
        <v>1.4899999999999999E-4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0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1.4799999999999999E-4</v>
      </c>
      <c r="D173" t="s">
        <v>14</v>
      </c>
    </row>
    <row r="174" spans="1:4" x14ac:dyDescent="0.25">
      <c r="A174" t="s">
        <v>13</v>
      </c>
      <c r="B174">
        <v>172</v>
      </c>
      <c r="C174">
        <v>5.9199999999999997E-4</v>
      </c>
      <c r="D174" t="s">
        <v>14</v>
      </c>
    </row>
    <row r="175" spans="1:4" x14ac:dyDescent="0.25">
      <c r="A175" t="s">
        <v>13</v>
      </c>
      <c r="B175">
        <v>173</v>
      </c>
      <c r="C175">
        <v>1.3339999999999999E-3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0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2.0739999999999999E-3</v>
      </c>
      <c r="D179" t="s">
        <v>14</v>
      </c>
    </row>
    <row r="180" spans="1:4" x14ac:dyDescent="0.25">
      <c r="A180" t="s">
        <v>13</v>
      </c>
      <c r="B180">
        <v>178</v>
      </c>
      <c r="C180">
        <v>2.666E-3</v>
      </c>
      <c r="D180" t="s">
        <v>14</v>
      </c>
    </row>
    <row r="181" spans="1:4" x14ac:dyDescent="0.25">
      <c r="A181" t="s">
        <v>13</v>
      </c>
      <c r="B181">
        <v>179</v>
      </c>
      <c r="C181">
        <v>7.4100000000000001E-4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7.4100000000000001E-4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7.4100000000000001E-4</v>
      </c>
      <c r="D186" t="s">
        <v>14</v>
      </c>
    </row>
    <row r="187" spans="1:4" x14ac:dyDescent="0.25">
      <c r="A187" t="s">
        <v>13</v>
      </c>
      <c r="B187">
        <v>185</v>
      </c>
      <c r="C187">
        <v>2.9599999999999998E-4</v>
      </c>
      <c r="D187" t="s">
        <v>14</v>
      </c>
    </row>
    <row r="188" spans="1:4" x14ac:dyDescent="0.25">
      <c r="A188" t="s">
        <v>13</v>
      </c>
      <c r="B188">
        <v>186</v>
      </c>
      <c r="C188">
        <v>1.6299999999999999E-3</v>
      </c>
      <c r="D188" t="s">
        <v>14</v>
      </c>
    </row>
    <row r="189" spans="1:4" x14ac:dyDescent="0.25">
      <c r="A189" t="s">
        <v>13</v>
      </c>
      <c r="B189">
        <v>187</v>
      </c>
      <c r="C189">
        <v>3.2590000000000002E-3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0</v>
      </c>
      <c r="D191" t="s">
        <v>14</v>
      </c>
    </row>
    <row r="192" spans="1:4" x14ac:dyDescent="0.25">
      <c r="A192" t="s">
        <v>13</v>
      </c>
      <c r="B192">
        <v>190</v>
      </c>
      <c r="C192">
        <v>1.482E-3</v>
      </c>
      <c r="D192" t="s">
        <v>14</v>
      </c>
    </row>
    <row r="193" spans="1:4" x14ac:dyDescent="0.25">
      <c r="A193" t="s">
        <v>13</v>
      </c>
      <c r="B193">
        <v>191</v>
      </c>
      <c r="C193">
        <v>8.8800000000000001E-4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2.9700000000000001E-4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1.333E-3</v>
      </c>
      <c r="D199" t="s">
        <v>14</v>
      </c>
    </row>
    <row r="200" spans="1:4" x14ac:dyDescent="0.25">
      <c r="A200" t="s">
        <v>13</v>
      </c>
      <c r="B200">
        <v>198</v>
      </c>
      <c r="C200">
        <v>4.44E-4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1.186E-3</v>
      </c>
      <c r="D202" t="s">
        <v>14</v>
      </c>
    </row>
    <row r="203" spans="1:4" x14ac:dyDescent="0.25">
      <c r="A203" t="s">
        <v>13</v>
      </c>
      <c r="B203">
        <v>201</v>
      </c>
      <c r="C203">
        <v>1.1259999999999999E-2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1.4809999999999999E-3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0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5.9299999999999999E-4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1.7769999999999999E-3</v>
      </c>
      <c r="D212" t="s">
        <v>14</v>
      </c>
    </row>
    <row r="213" spans="1:4" x14ac:dyDescent="0.25">
      <c r="A213" t="s">
        <v>13</v>
      </c>
      <c r="B213">
        <v>211</v>
      </c>
      <c r="C213">
        <v>1.186E-3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4.44E-4</v>
      </c>
      <c r="D216" t="s">
        <v>14</v>
      </c>
    </row>
    <row r="217" spans="1:4" x14ac:dyDescent="0.25">
      <c r="A217" t="s">
        <v>13</v>
      </c>
      <c r="B217">
        <v>215</v>
      </c>
      <c r="C217">
        <v>2.9599999999999998E-4</v>
      </c>
      <c r="D217" t="s">
        <v>14</v>
      </c>
    </row>
    <row r="218" spans="1:4" x14ac:dyDescent="0.25">
      <c r="A218" t="s">
        <v>13</v>
      </c>
      <c r="B218">
        <v>216</v>
      </c>
      <c r="C218">
        <v>1.4799999999999999E-4</v>
      </c>
      <c r="D218" t="s">
        <v>14</v>
      </c>
    </row>
    <row r="219" spans="1:4" x14ac:dyDescent="0.25">
      <c r="A219" t="s">
        <v>13</v>
      </c>
      <c r="B219">
        <v>217</v>
      </c>
      <c r="C219">
        <v>1.3339999999999999E-3</v>
      </c>
      <c r="D219" t="s">
        <v>14</v>
      </c>
    </row>
    <row r="220" spans="1:4" x14ac:dyDescent="0.25">
      <c r="A220" t="s">
        <v>13</v>
      </c>
      <c r="B220">
        <v>218</v>
      </c>
      <c r="C220">
        <v>5.9199999999999997E-4</v>
      </c>
      <c r="D220" t="s">
        <v>14</v>
      </c>
    </row>
    <row r="221" spans="1:4" x14ac:dyDescent="0.25">
      <c r="A221" t="s">
        <v>13</v>
      </c>
      <c r="B221">
        <v>219</v>
      </c>
      <c r="C221">
        <v>5.9299999999999999E-4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1.0369999999999999E-3</v>
      </c>
      <c r="D223" t="s">
        <v>14</v>
      </c>
    </row>
    <row r="224" spans="1:4" x14ac:dyDescent="0.25">
      <c r="A224" t="s">
        <v>13</v>
      </c>
      <c r="B224">
        <v>222</v>
      </c>
      <c r="C224">
        <v>1.1850000000000001E-3</v>
      </c>
      <c r="D224" t="s">
        <v>14</v>
      </c>
    </row>
    <row r="225" spans="1:4" x14ac:dyDescent="0.25">
      <c r="A225" t="s">
        <v>13</v>
      </c>
      <c r="B225">
        <v>223</v>
      </c>
      <c r="C225">
        <v>0</v>
      </c>
      <c r="D225" t="s">
        <v>14</v>
      </c>
    </row>
    <row r="226" spans="1:4" x14ac:dyDescent="0.25">
      <c r="A226" t="s">
        <v>13</v>
      </c>
      <c r="B226">
        <v>224</v>
      </c>
      <c r="C226">
        <v>1.926E-3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1.0369999999999999E-3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2.6670000000000001E-3</v>
      </c>
      <c r="D231" t="s">
        <v>14</v>
      </c>
    </row>
    <row r="232" spans="1:4" x14ac:dyDescent="0.25">
      <c r="A232" t="s">
        <v>13</v>
      </c>
      <c r="B232">
        <v>230</v>
      </c>
      <c r="C232">
        <v>1.4799999999999999E-4</v>
      </c>
      <c r="D232" t="s">
        <v>14</v>
      </c>
    </row>
    <row r="233" spans="1:4" x14ac:dyDescent="0.25">
      <c r="A233" t="s">
        <v>13</v>
      </c>
      <c r="B233">
        <v>231</v>
      </c>
      <c r="C233">
        <v>2.0739999999999999E-3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5.9299999999999999E-4</v>
      </c>
      <c r="D238" t="s">
        <v>14</v>
      </c>
    </row>
    <row r="239" spans="1:4" x14ac:dyDescent="0.25">
      <c r="A239" t="s">
        <v>13</v>
      </c>
      <c r="B239">
        <v>237</v>
      </c>
      <c r="C239">
        <v>4.44E-4</v>
      </c>
      <c r="D239" t="s">
        <v>14</v>
      </c>
    </row>
    <row r="240" spans="1:4" x14ac:dyDescent="0.25">
      <c r="A240" t="s">
        <v>13</v>
      </c>
      <c r="B240">
        <v>238</v>
      </c>
      <c r="C240">
        <v>2.8149999999999998E-3</v>
      </c>
      <c r="D240" t="s">
        <v>14</v>
      </c>
    </row>
    <row r="241" spans="1:4" x14ac:dyDescent="0.25">
      <c r="A241" t="s">
        <v>13</v>
      </c>
      <c r="B241">
        <v>239</v>
      </c>
      <c r="C241">
        <v>1.4799999999999999E-4</v>
      </c>
      <c r="D241" t="s">
        <v>14</v>
      </c>
    </row>
    <row r="242" spans="1:4" x14ac:dyDescent="0.25">
      <c r="A242" t="s">
        <v>13</v>
      </c>
      <c r="B242">
        <v>240</v>
      </c>
      <c r="C242">
        <v>8.8900000000000003E-4</v>
      </c>
      <c r="D242" t="s">
        <v>14</v>
      </c>
    </row>
    <row r="243" spans="1:4" x14ac:dyDescent="0.25">
      <c r="A243" t="s">
        <v>13</v>
      </c>
      <c r="B243">
        <v>241</v>
      </c>
      <c r="C243">
        <v>1.4799999999999999E-4</v>
      </c>
      <c r="D243" t="s">
        <v>14</v>
      </c>
    </row>
    <row r="244" spans="1:4" x14ac:dyDescent="0.25">
      <c r="A244" t="s">
        <v>13</v>
      </c>
      <c r="B244">
        <v>242</v>
      </c>
      <c r="C244">
        <v>1.0369999999999999E-3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7.4100000000000001E-4</v>
      </c>
      <c r="D246" t="s">
        <v>14</v>
      </c>
    </row>
    <row r="247" spans="1:4" x14ac:dyDescent="0.25">
      <c r="A247" t="s">
        <v>13</v>
      </c>
      <c r="B247">
        <v>245</v>
      </c>
      <c r="C247">
        <v>0</v>
      </c>
      <c r="D247" t="s">
        <v>14</v>
      </c>
    </row>
    <row r="248" spans="1:4" x14ac:dyDescent="0.25">
      <c r="A248" t="s">
        <v>13</v>
      </c>
      <c r="B248">
        <v>246</v>
      </c>
      <c r="C248">
        <v>4.0000000000000001E-3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2.222E-3</v>
      </c>
      <c r="D250" t="s">
        <v>14</v>
      </c>
    </row>
    <row r="251" spans="1:4" x14ac:dyDescent="0.25">
      <c r="A251" t="s">
        <v>13</v>
      </c>
      <c r="B251">
        <v>249</v>
      </c>
      <c r="C251">
        <v>3.2590000000000002E-3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9.9249999999999998E-3</v>
      </c>
      <c r="D253" t="s">
        <v>14</v>
      </c>
    </row>
    <row r="254" spans="1:4" x14ac:dyDescent="0.25">
      <c r="A254" t="s">
        <v>13</v>
      </c>
      <c r="B254">
        <v>252</v>
      </c>
      <c r="C254">
        <v>4.4499999999999997E-4</v>
      </c>
      <c r="D254" t="s">
        <v>14</v>
      </c>
    </row>
    <row r="255" spans="1:4" x14ac:dyDescent="0.25">
      <c r="A255" t="s">
        <v>13</v>
      </c>
      <c r="B255">
        <v>253</v>
      </c>
      <c r="C255">
        <v>2.3700000000000001E-3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7.4100000000000001E-4</v>
      </c>
      <c r="D261" t="s">
        <v>14</v>
      </c>
    </row>
    <row r="262" spans="1:4" x14ac:dyDescent="0.25">
      <c r="A262" t="s">
        <v>13</v>
      </c>
      <c r="B262">
        <v>260</v>
      </c>
      <c r="C262">
        <v>4.4499999999999997E-4</v>
      </c>
      <c r="D262" t="s">
        <v>14</v>
      </c>
    </row>
    <row r="263" spans="1:4" x14ac:dyDescent="0.25">
      <c r="A263" t="s">
        <v>13</v>
      </c>
      <c r="B263">
        <v>261</v>
      </c>
      <c r="C263">
        <v>1.4799999999999999E-4</v>
      </c>
      <c r="D263" t="s">
        <v>14</v>
      </c>
    </row>
    <row r="264" spans="1:4" x14ac:dyDescent="0.25">
      <c r="A264" t="s">
        <v>13</v>
      </c>
      <c r="B264">
        <v>262</v>
      </c>
      <c r="C264">
        <v>1.629E-3</v>
      </c>
      <c r="D264" t="s">
        <v>14</v>
      </c>
    </row>
    <row r="265" spans="1:4" x14ac:dyDescent="0.25">
      <c r="A265" t="s">
        <v>13</v>
      </c>
      <c r="B265">
        <v>263</v>
      </c>
      <c r="C265">
        <v>0</v>
      </c>
      <c r="D265" t="s">
        <v>14</v>
      </c>
    </row>
    <row r="266" spans="1:4" x14ac:dyDescent="0.25">
      <c r="A266" t="s">
        <v>13</v>
      </c>
      <c r="B266">
        <v>264</v>
      </c>
      <c r="C266">
        <v>0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1.7769999999999999E-3</v>
      </c>
      <c r="D268" t="s">
        <v>14</v>
      </c>
    </row>
    <row r="269" spans="1:4" x14ac:dyDescent="0.25">
      <c r="A269" t="s">
        <v>13</v>
      </c>
      <c r="B269">
        <v>267</v>
      </c>
      <c r="C269">
        <v>1.6299999999999999E-3</v>
      </c>
      <c r="D269" t="s">
        <v>14</v>
      </c>
    </row>
    <row r="270" spans="1:4" x14ac:dyDescent="0.25">
      <c r="A270" t="s">
        <v>13</v>
      </c>
      <c r="B270">
        <v>268</v>
      </c>
      <c r="C270">
        <v>0</v>
      </c>
      <c r="D270" t="s">
        <v>14</v>
      </c>
    </row>
    <row r="271" spans="1:4" x14ac:dyDescent="0.25">
      <c r="A271" t="s">
        <v>13</v>
      </c>
      <c r="B271">
        <v>269</v>
      </c>
      <c r="C271">
        <v>1.0369999999999999E-3</v>
      </c>
      <c r="D271" t="s">
        <v>14</v>
      </c>
    </row>
    <row r="272" spans="1:4" x14ac:dyDescent="0.25">
      <c r="A272" t="s">
        <v>13</v>
      </c>
      <c r="B272">
        <v>270</v>
      </c>
      <c r="C272">
        <v>2.3700000000000001E-3</v>
      </c>
      <c r="D272" t="s">
        <v>14</v>
      </c>
    </row>
    <row r="273" spans="1:4" x14ac:dyDescent="0.25">
      <c r="A273" t="s">
        <v>13</v>
      </c>
      <c r="B273">
        <v>271</v>
      </c>
      <c r="C273">
        <v>1.4799999999999999E-4</v>
      </c>
      <c r="D273" t="s">
        <v>14</v>
      </c>
    </row>
    <row r="274" spans="1:4" x14ac:dyDescent="0.25">
      <c r="A274" t="s">
        <v>13</v>
      </c>
      <c r="B274">
        <v>272</v>
      </c>
      <c r="C274">
        <v>2.519E-3</v>
      </c>
      <c r="D274" t="s">
        <v>14</v>
      </c>
    </row>
    <row r="275" spans="1:4" x14ac:dyDescent="0.25">
      <c r="A275" t="s">
        <v>13</v>
      </c>
      <c r="B275">
        <v>273</v>
      </c>
      <c r="C275">
        <v>1.4809999999999999E-3</v>
      </c>
      <c r="D275" t="s">
        <v>14</v>
      </c>
    </row>
    <row r="276" spans="1:4" x14ac:dyDescent="0.25">
      <c r="A276" t="s">
        <v>13</v>
      </c>
      <c r="B276">
        <v>274</v>
      </c>
      <c r="C276">
        <v>1.4899999999999999E-4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1.4799999999999999E-4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1.4799999999999999E-4</v>
      </c>
      <c r="D283" t="s">
        <v>14</v>
      </c>
    </row>
    <row r="284" spans="1:4" x14ac:dyDescent="0.25">
      <c r="A284" t="s">
        <v>13</v>
      </c>
      <c r="B284">
        <v>282</v>
      </c>
      <c r="C284">
        <v>5.9299999999999999E-4</v>
      </c>
      <c r="D284" t="s">
        <v>14</v>
      </c>
    </row>
    <row r="285" spans="1:4" x14ac:dyDescent="0.25">
      <c r="A285" t="s">
        <v>13</v>
      </c>
      <c r="B285">
        <v>283</v>
      </c>
      <c r="C285">
        <v>2.666E-3</v>
      </c>
      <c r="D285" t="s">
        <v>14</v>
      </c>
    </row>
    <row r="286" spans="1:4" x14ac:dyDescent="0.25">
      <c r="A286" t="s">
        <v>13</v>
      </c>
      <c r="B286">
        <v>284</v>
      </c>
      <c r="C286">
        <v>8.8900000000000003E-4</v>
      </c>
      <c r="D286" t="s">
        <v>14</v>
      </c>
    </row>
    <row r="287" spans="1:4" x14ac:dyDescent="0.25">
      <c r="A287" t="s">
        <v>13</v>
      </c>
      <c r="B287">
        <v>285</v>
      </c>
      <c r="C287">
        <v>2.3700000000000001E-3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6.4000000000000001E-2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1.4899999999999999E-4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1.1554999999999999E-2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1.926E-3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2.9700000000000001E-4</v>
      </c>
      <c r="D309" t="s">
        <v>14</v>
      </c>
    </row>
    <row r="310" spans="1:4" x14ac:dyDescent="0.25">
      <c r="A310" t="s">
        <v>13</v>
      </c>
      <c r="B310">
        <v>308</v>
      </c>
      <c r="C310">
        <v>5.9199999999999997E-4</v>
      </c>
      <c r="D310" t="s">
        <v>14</v>
      </c>
    </row>
    <row r="311" spans="1:4" x14ac:dyDescent="0.25">
      <c r="A311" t="s">
        <v>13</v>
      </c>
      <c r="B311">
        <v>309</v>
      </c>
      <c r="C311">
        <v>3.852E-3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3.0370000000000001E-2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2.9599999999999998E-4</v>
      </c>
      <c r="D321" t="s">
        <v>14</v>
      </c>
    </row>
    <row r="322" spans="1:4" x14ac:dyDescent="0.25">
      <c r="A322" t="s">
        <v>13</v>
      </c>
      <c r="B322">
        <v>320</v>
      </c>
      <c r="C322">
        <v>0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1.4799999999999999E-4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0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2.9599999999999998E-4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2.9700000000000001E-4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5.9199999999999997E-4</v>
      </c>
      <c r="D336" t="s">
        <v>14</v>
      </c>
    </row>
    <row r="337" spans="1:4" x14ac:dyDescent="0.25">
      <c r="A337" t="s">
        <v>13</v>
      </c>
      <c r="B337">
        <v>335</v>
      </c>
      <c r="C337">
        <v>1.1850000000000001E-3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4.4450000000000002E-3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1.4799999999999999E-4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2.9599999999999998E-4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1.0815E-2</v>
      </c>
      <c r="D353" t="s">
        <v>14</v>
      </c>
    </row>
    <row r="354" spans="1:4" x14ac:dyDescent="0.25">
      <c r="A354" t="s">
        <v>13</v>
      </c>
      <c r="B354">
        <v>352</v>
      </c>
      <c r="C354">
        <v>1.4799999999999999E-4</v>
      </c>
      <c r="D354" t="s">
        <v>14</v>
      </c>
    </row>
    <row r="355" spans="1:4" x14ac:dyDescent="0.25">
      <c r="A355" t="s">
        <v>13</v>
      </c>
      <c r="B355">
        <v>353</v>
      </c>
      <c r="C355">
        <v>4.4499999999999997E-4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4.44E-4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2.0739999999999999E-3</v>
      </c>
      <c r="D359" t="s">
        <v>14</v>
      </c>
    </row>
    <row r="360" spans="1:4" x14ac:dyDescent="0.25">
      <c r="A360" t="s">
        <v>13</v>
      </c>
      <c r="B360">
        <v>358</v>
      </c>
      <c r="C360">
        <v>1.4799999999999999E-4</v>
      </c>
      <c r="D360" t="s">
        <v>14</v>
      </c>
    </row>
    <row r="361" spans="1:4" x14ac:dyDescent="0.25">
      <c r="A361" t="s">
        <v>13</v>
      </c>
      <c r="B361">
        <v>359</v>
      </c>
      <c r="C361">
        <v>5.9299999999999999E-4</v>
      </c>
      <c r="D361" t="s">
        <v>14</v>
      </c>
    </row>
    <row r="362" spans="1:4" x14ac:dyDescent="0.25">
      <c r="A362" t="s">
        <v>13</v>
      </c>
      <c r="B362">
        <v>360</v>
      </c>
      <c r="C362">
        <v>4.4499999999999997E-4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7.3999999999999999E-4</v>
      </c>
      <c r="D364" t="s">
        <v>14</v>
      </c>
    </row>
    <row r="365" spans="1:4" x14ac:dyDescent="0.25">
      <c r="A365" t="s">
        <v>13</v>
      </c>
      <c r="B365">
        <v>363</v>
      </c>
      <c r="C365">
        <v>1.926E-3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1.482E-3</v>
      </c>
      <c r="D370" t="s">
        <v>14</v>
      </c>
    </row>
    <row r="371" spans="1:4" x14ac:dyDescent="0.25">
      <c r="A371" t="s">
        <v>13</v>
      </c>
      <c r="B371">
        <v>369</v>
      </c>
      <c r="C371">
        <v>1.4799999999999999E-4</v>
      </c>
      <c r="D371" t="s">
        <v>14</v>
      </c>
    </row>
    <row r="372" spans="1:4" x14ac:dyDescent="0.25">
      <c r="A372" t="s">
        <v>13</v>
      </c>
      <c r="B372">
        <v>370</v>
      </c>
      <c r="C372">
        <v>2.0739999999999999E-3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1.4799999999999999E-4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1.482E-3</v>
      </c>
      <c r="D376" t="s">
        <v>14</v>
      </c>
    </row>
    <row r="377" spans="1:4" x14ac:dyDescent="0.25">
      <c r="A377" t="s">
        <v>13</v>
      </c>
      <c r="B377">
        <v>375</v>
      </c>
      <c r="C377">
        <v>5.9199999999999997E-4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1.333E-3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1.7780000000000001E-3</v>
      </c>
      <c r="D381" t="s">
        <v>14</v>
      </c>
    </row>
    <row r="382" spans="1:4" x14ac:dyDescent="0.25">
      <c r="A382" t="s">
        <v>13</v>
      </c>
      <c r="B382">
        <v>380</v>
      </c>
      <c r="C382">
        <v>4.4499999999999997E-4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4.44E-4</v>
      </c>
      <c r="D384" t="s">
        <v>14</v>
      </c>
    </row>
    <row r="385" spans="1:4" x14ac:dyDescent="0.25">
      <c r="A385" t="s">
        <v>13</v>
      </c>
      <c r="B385">
        <v>383</v>
      </c>
      <c r="C385">
        <v>4.4499999999999997E-4</v>
      </c>
      <c r="D385" t="s">
        <v>14</v>
      </c>
    </row>
    <row r="386" spans="1:4" x14ac:dyDescent="0.25">
      <c r="A386" t="s">
        <v>13</v>
      </c>
      <c r="B386">
        <v>384</v>
      </c>
      <c r="C386">
        <v>9.9249999999999998E-3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7.5852000000000003E-2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1.4799999999999999E-4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0</v>
      </c>
      <c r="D397" t="s">
        <v>14</v>
      </c>
    </row>
    <row r="398" spans="1:4" x14ac:dyDescent="0.25">
      <c r="A398" t="s">
        <v>13</v>
      </c>
      <c r="B398">
        <v>396</v>
      </c>
      <c r="C398">
        <v>6.1926000000000002E-2</v>
      </c>
      <c r="D398" t="s">
        <v>14</v>
      </c>
    </row>
    <row r="399" spans="1:4" x14ac:dyDescent="0.25">
      <c r="A399" t="s">
        <v>13</v>
      </c>
      <c r="B399">
        <v>397</v>
      </c>
      <c r="C399">
        <v>1.5703999999999999E-2</v>
      </c>
      <c r="D399" t="s">
        <v>14</v>
      </c>
    </row>
    <row r="400" spans="1:4" x14ac:dyDescent="0.25">
      <c r="A400" t="s">
        <v>13</v>
      </c>
      <c r="B400">
        <v>398</v>
      </c>
      <c r="C400">
        <v>5.7036999999999997E-2</v>
      </c>
      <c r="D400" t="s">
        <v>14</v>
      </c>
    </row>
    <row r="401" spans="1:4" x14ac:dyDescent="0.25">
      <c r="A401" t="s">
        <v>10</v>
      </c>
      <c r="B401">
        <v>399</v>
      </c>
      <c r="C401">
        <v>4.0148000000000003E-2</v>
      </c>
      <c r="D401" t="s">
        <v>15</v>
      </c>
    </row>
    <row r="402" spans="1:4" x14ac:dyDescent="0.25">
      <c r="A402" t="s">
        <v>13</v>
      </c>
      <c r="B402">
        <v>400</v>
      </c>
      <c r="C402">
        <v>9.7036999999999998E-2</v>
      </c>
      <c r="D402" t="s">
        <v>16</v>
      </c>
    </row>
    <row r="403" spans="1:4" x14ac:dyDescent="0.25">
      <c r="A403" t="s">
        <v>10</v>
      </c>
      <c r="B403">
        <v>401</v>
      </c>
      <c r="C403">
        <v>0.119851</v>
      </c>
      <c r="D403" t="s">
        <v>17</v>
      </c>
    </row>
    <row r="404" spans="1:4" x14ac:dyDescent="0.25">
      <c r="A404" t="s">
        <v>13</v>
      </c>
      <c r="B404">
        <v>402</v>
      </c>
      <c r="C404">
        <v>0.13274</v>
      </c>
      <c r="D404" t="s">
        <v>18</v>
      </c>
    </row>
    <row r="405" spans="1:4" x14ac:dyDescent="0.25">
      <c r="A405" t="s">
        <v>10</v>
      </c>
      <c r="B405">
        <v>403</v>
      </c>
      <c r="C405">
        <v>7.1110000000000001E-3</v>
      </c>
      <c r="D405" t="s">
        <v>11</v>
      </c>
    </row>
    <row r="406" spans="1:4" x14ac:dyDescent="0.25">
      <c r="A406" t="s">
        <v>13</v>
      </c>
      <c r="B406">
        <v>404</v>
      </c>
      <c r="C406">
        <v>0.18740799999999999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1.4799999999999999E-4</v>
      </c>
      <c r="D408" t="s">
        <v>19</v>
      </c>
    </row>
    <row r="409" spans="1:4" x14ac:dyDescent="0.25">
      <c r="A409" t="s">
        <v>13</v>
      </c>
      <c r="B409">
        <v>407</v>
      </c>
      <c r="C409">
        <v>2.9629999999999999E-3</v>
      </c>
      <c r="D409" t="s">
        <v>19</v>
      </c>
    </row>
    <row r="410" spans="1:4" x14ac:dyDescent="0.25">
      <c r="A410" t="s">
        <v>13</v>
      </c>
      <c r="B410">
        <v>408</v>
      </c>
      <c r="C410">
        <v>1.4799999999999999E-4</v>
      </c>
      <c r="D410" t="s">
        <v>19</v>
      </c>
    </row>
    <row r="411" spans="1:4" x14ac:dyDescent="0.25">
      <c r="A411" t="s">
        <v>13</v>
      </c>
      <c r="B411">
        <v>409</v>
      </c>
      <c r="C411">
        <v>0</v>
      </c>
      <c r="D411" t="s">
        <v>19</v>
      </c>
    </row>
    <row r="412" spans="1:4" x14ac:dyDescent="0.25">
      <c r="A412" t="s">
        <v>13</v>
      </c>
      <c r="B412">
        <v>410</v>
      </c>
      <c r="C412">
        <v>4.4444999999999998E-2</v>
      </c>
      <c r="D412" t="s">
        <v>19</v>
      </c>
    </row>
    <row r="413" spans="1:4" x14ac:dyDescent="0.25">
      <c r="A413" t="s">
        <v>13</v>
      </c>
      <c r="B413">
        <v>411</v>
      </c>
      <c r="C413">
        <v>7.3999999999999999E-4</v>
      </c>
      <c r="D413" t="s">
        <v>19</v>
      </c>
    </row>
    <row r="414" spans="1:4" x14ac:dyDescent="0.25">
      <c r="A414" t="s">
        <v>13</v>
      </c>
      <c r="B414">
        <v>412</v>
      </c>
      <c r="C414">
        <v>1.1852E-2</v>
      </c>
      <c r="D414" t="s">
        <v>19</v>
      </c>
    </row>
    <row r="415" spans="1:4" x14ac:dyDescent="0.25">
      <c r="A415" t="s">
        <v>13</v>
      </c>
      <c r="B415">
        <v>413</v>
      </c>
      <c r="C415">
        <v>0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1.9258999999999998E-2</v>
      </c>
      <c r="D417" t="s">
        <v>19</v>
      </c>
    </row>
    <row r="418" spans="1:4" x14ac:dyDescent="0.25">
      <c r="A418" t="s">
        <v>13</v>
      </c>
      <c r="B418">
        <v>416</v>
      </c>
      <c r="C418">
        <v>4.6223E-2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2.9599999999999998E-4</v>
      </c>
      <c r="D421" t="s">
        <v>19</v>
      </c>
    </row>
    <row r="422" spans="1:4" x14ac:dyDescent="0.25">
      <c r="A422" t="s">
        <v>13</v>
      </c>
      <c r="B422">
        <v>420</v>
      </c>
      <c r="C422">
        <v>3.6443999999999997E-2</v>
      </c>
      <c r="D422" t="s">
        <v>19</v>
      </c>
    </row>
    <row r="423" spans="1:4" x14ac:dyDescent="0.25">
      <c r="A423" t="s">
        <v>13</v>
      </c>
      <c r="B423">
        <v>421</v>
      </c>
      <c r="C423">
        <v>5.9259999999999998E-3</v>
      </c>
      <c r="D423" t="s">
        <v>19</v>
      </c>
    </row>
    <row r="424" spans="1:4" x14ac:dyDescent="0.25">
      <c r="A424" t="s">
        <v>13</v>
      </c>
      <c r="B424">
        <v>422</v>
      </c>
      <c r="C424">
        <v>0</v>
      </c>
      <c r="D424" t="s">
        <v>19</v>
      </c>
    </row>
    <row r="425" spans="1:4" x14ac:dyDescent="0.25">
      <c r="A425" t="s">
        <v>13</v>
      </c>
      <c r="B425">
        <v>423</v>
      </c>
      <c r="C425">
        <v>2.1037E-2</v>
      </c>
      <c r="D425" t="s">
        <v>19</v>
      </c>
    </row>
    <row r="426" spans="1:4" x14ac:dyDescent="0.25">
      <c r="A426" t="s">
        <v>13</v>
      </c>
      <c r="B426">
        <v>424</v>
      </c>
      <c r="C426">
        <v>4.8592999999999997E-2</v>
      </c>
      <c r="D426" t="s">
        <v>19</v>
      </c>
    </row>
    <row r="427" spans="1:4" x14ac:dyDescent="0.25">
      <c r="A427" t="s">
        <v>13</v>
      </c>
      <c r="B427">
        <v>425</v>
      </c>
      <c r="C427">
        <v>9.4809999999999998E-3</v>
      </c>
      <c r="D427" t="s">
        <v>19</v>
      </c>
    </row>
    <row r="428" spans="1:4" x14ac:dyDescent="0.25">
      <c r="A428" t="s">
        <v>13</v>
      </c>
      <c r="B428">
        <v>426</v>
      </c>
      <c r="C428">
        <v>0.15718599999999999</v>
      </c>
      <c r="D428" t="s">
        <v>19</v>
      </c>
    </row>
    <row r="429" spans="1:4" x14ac:dyDescent="0.25">
      <c r="A429" t="s">
        <v>13</v>
      </c>
      <c r="B429">
        <v>427</v>
      </c>
      <c r="C429">
        <v>8.8900000000000003E-4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0</v>
      </c>
      <c r="D431" t="s">
        <v>19</v>
      </c>
    </row>
    <row r="432" spans="1:4" x14ac:dyDescent="0.25">
      <c r="A432" t="s">
        <v>13</v>
      </c>
      <c r="B432">
        <v>430</v>
      </c>
      <c r="C432">
        <v>9.4809999999999998E-3</v>
      </c>
      <c r="D432" t="s">
        <v>19</v>
      </c>
    </row>
    <row r="433" spans="1:4" x14ac:dyDescent="0.25">
      <c r="A433" t="s">
        <v>13</v>
      </c>
      <c r="B433">
        <v>431</v>
      </c>
      <c r="C433">
        <v>5.3332999999999998E-2</v>
      </c>
      <c r="D433" t="s">
        <v>19</v>
      </c>
    </row>
    <row r="434" spans="1:4" x14ac:dyDescent="0.25">
      <c r="A434" t="s">
        <v>13</v>
      </c>
      <c r="B434">
        <v>432</v>
      </c>
      <c r="C434">
        <v>1.4799999999999999E-4</v>
      </c>
      <c r="D434" t="s">
        <v>19</v>
      </c>
    </row>
    <row r="435" spans="1:4" x14ac:dyDescent="0.25">
      <c r="A435" t="s">
        <v>13</v>
      </c>
      <c r="B435">
        <v>433</v>
      </c>
      <c r="C435">
        <v>5.9299999999999999E-4</v>
      </c>
      <c r="D435" t="s">
        <v>19</v>
      </c>
    </row>
    <row r="436" spans="1:4" x14ac:dyDescent="0.25">
      <c r="A436" t="s">
        <v>13</v>
      </c>
      <c r="B436">
        <v>434</v>
      </c>
      <c r="C436">
        <v>0</v>
      </c>
      <c r="D436" t="s">
        <v>19</v>
      </c>
    </row>
    <row r="437" spans="1:4" x14ac:dyDescent="0.25">
      <c r="A437" t="s">
        <v>13</v>
      </c>
      <c r="B437">
        <v>435</v>
      </c>
      <c r="C437">
        <v>9.7780000000000002E-3</v>
      </c>
      <c r="D437" t="s">
        <v>19</v>
      </c>
    </row>
    <row r="438" spans="1:4" x14ac:dyDescent="0.25">
      <c r="A438" t="s">
        <v>13</v>
      </c>
      <c r="B438">
        <v>436</v>
      </c>
      <c r="C438">
        <v>1.4963000000000001E-2</v>
      </c>
      <c r="D438" t="s">
        <v>19</v>
      </c>
    </row>
    <row r="439" spans="1:4" x14ac:dyDescent="0.25">
      <c r="A439" t="s">
        <v>13</v>
      </c>
      <c r="B439">
        <v>437</v>
      </c>
      <c r="C439">
        <v>4.44E-4</v>
      </c>
      <c r="D439" t="s">
        <v>19</v>
      </c>
    </row>
    <row r="440" spans="1:4" x14ac:dyDescent="0.25">
      <c r="A440" t="s">
        <v>13</v>
      </c>
      <c r="B440">
        <v>438</v>
      </c>
      <c r="C440">
        <v>0</v>
      </c>
      <c r="D440" t="s">
        <v>19</v>
      </c>
    </row>
    <row r="441" spans="1:4" x14ac:dyDescent="0.25">
      <c r="A441" t="s">
        <v>13</v>
      </c>
      <c r="B441">
        <v>439</v>
      </c>
      <c r="C441">
        <v>1.4799999999999999E-4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0</v>
      </c>
      <c r="D443" t="s">
        <v>19</v>
      </c>
    </row>
    <row r="444" spans="1:4" x14ac:dyDescent="0.25">
      <c r="A444" t="s">
        <v>13</v>
      </c>
      <c r="B444">
        <v>442</v>
      </c>
      <c r="C444">
        <v>4.2666999999999997E-2</v>
      </c>
      <c r="D444" t="s">
        <v>19</v>
      </c>
    </row>
    <row r="445" spans="1:4" x14ac:dyDescent="0.25">
      <c r="A445" t="s">
        <v>13</v>
      </c>
      <c r="B445">
        <v>443</v>
      </c>
      <c r="C445">
        <v>0.11037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7.9703999999999997E-2</v>
      </c>
      <c r="D447" t="s">
        <v>19</v>
      </c>
    </row>
    <row r="448" spans="1:4" x14ac:dyDescent="0.25">
      <c r="A448" t="s">
        <v>13</v>
      </c>
      <c r="B448">
        <v>446</v>
      </c>
      <c r="C448">
        <v>2.3258999999999998E-2</v>
      </c>
      <c r="D448" t="s">
        <v>19</v>
      </c>
    </row>
    <row r="449" spans="1:4" x14ac:dyDescent="0.25">
      <c r="A449" t="s">
        <v>13</v>
      </c>
      <c r="B449">
        <v>447</v>
      </c>
      <c r="C449">
        <v>1.1408E-2</v>
      </c>
      <c r="D449" t="s">
        <v>19</v>
      </c>
    </row>
    <row r="450" spans="1:4" x14ac:dyDescent="0.25">
      <c r="A450" t="s">
        <v>13</v>
      </c>
      <c r="B450">
        <v>448</v>
      </c>
      <c r="C450">
        <v>6.5180000000000004E-3</v>
      </c>
      <c r="D450" t="s">
        <v>19</v>
      </c>
    </row>
    <row r="451" spans="1:4" x14ac:dyDescent="0.25">
      <c r="A451" t="s">
        <v>13</v>
      </c>
      <c r="B451">
        <v>449</v>
      </c>
      <c r="C451">
        <v>0.11140799999999999</v>
      </c>
      <c r="D451" t="s">
        <v>19</v>
      </c>
    </row>
    <row r="452" spans="1:4" x14ac:dyDescent="0.25">
      <c r="A452" t="s">
        <v>13</v>
      </c>
      <c r="B452">
        <v>450</v>
      </c>
      <c r="C452">
        <v>2.9599999999999998E-4</v>
      </c>
      <c r="D452" t="s">
        <v>19</v>
      </c>
    </row>
    <row r="453" spans="1:4" x14ac:dyDescent="0.25">
      <c r="A453" t="s">
        <v>13</v>
      </c>
      <c r="B453">
        <v>451</v>
      </c>
      <c r="C453">
        <v>7.9258999999999996E-2</v>
      </c>
      <c r="D453" t="s">
        <v>19</v>
      </c>
    </row>
    <row r="454" spans="1:4" x14ac:dyDescent="0.25">
      <c r="A454" t="s">
        <v>13</v>
      </c>
      <c r="B454">
        <v>452</v>
      </c>
      <c r="C454">
        <v>2.2074E-2</v>
      </c>
      <c r="D454" t="s">
        <v>19</v>
      </c>
    </row>
    <row r="455" spans="1:4" x14ac:dyDescent="0.25">
      <c r="A455" t="s">
        <v>13</v>
      </c>
      <c r="B455">
        <v>453</v>
      </c>
      <c r="C455">
        <v>0.104</v>
      </c>
      <c r="D455" t="s">
        <v>19</v>
      </c>
    </row>
    <row r="456" spans="1:4" x14ac:dyDescent="0.25">
      <c r="A456" t="s">
        <v>13</v>
      </c>
      <c r="B456">
        <v>454</v>
      </c>
      <c r="C456">
        <v>5.7481999999999998E-2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5.7333000000000002E-2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0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4.44E-4</v>
      </c>
      <c r="D463" t="s">
        <v>19</v>
      </c>
    </row>
    <row r="464" spans="1:4" x14ac:dyDescent="0.25">
      <c r="A464" t="s">
        <v>13</v>
      </c>
      <c r="B464">
        <v>462</v>
      </c>
      <c r="C464">
        <v>5.4223E-2</v>
      </c>
      <c r="D464" t="s">
        <v>19</v>
      </c>
    </row>
    <row r="465" spans="1:4" x14ac:dyDescent="0.25">
      <c r="A465" t="s">
        <v>13</v>
      </c>
      <c r="B465">
        <v>463</v>
      </c>
      <c r="C465">
        <v>2.6370000000000001E-2</v>
      </c>
      <c r="D465" t="s">
        <v>19</v>
      </c>
    </row>
    <row r="466" spans="1:4" x14ac:dyDescent="0.25">
      <c r="A466" t="s">
        <v>13</v>
      </c>
      <c r="B466">
        <v>464</v>
      </c>
      <c r="C466">
        <v>1.5259E-2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4.4499999999999997E-4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0</v>
      </c>
      <c r="D470" t="s">
        <v>19</v>
      </c>
    </row>
    <row r="471" spans="1:4" x14ac:dyDescent="0.25">
      <c r="A471" t="s">
        <v>13</v>
      </c>
      <c r="B471">
        <v>469</v>
      </c>
      <c r="C471">
        <v>0</v>
      </c>
      <c r="D471" t="s">
        <v>19</v>
      </c>
    </row>
    <row r="472" spans="1:4" x14ac:dyDescent="0.25">
      <c r="A472" t="s">
        <v>13</v>
      </c>
      <c r="B472">
        <v>470</v>
      </c>
      <c r="C472">
        <v>4.9036999999999997E-2</v>
      </c>
      <c r="D472" t="s">
        <v>19</v>
      </c>
    </row>
    <row r="473" spans="1:4" x14ac:dyDescent="0.25">
      <c r="A473" t="s">
        <v>13</v>
      </c>
      <c r="B473">
        <v>471</v>
      </c>
      <c r="C473">
        <v>0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0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2.0591999999999999E-2</v>
      </c>
      <c r="D477" t="s">
        <v>19</v>
      </c>
    </row>
    <row r="478" spans="1:4" x14ac:dyDescent="0.25">
      <c r="A478" t="s">
        <v>13</v>
      </c>
      <c r="B478">
        <v>476</v>
      </c>
      <c r="C478">
        <v>0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1.6299999999999999E-3</v>
      </c>
      <c r="D480" t="s">
        <v>19</v>
      </c>
    </row>
    <row r="481" spans="1:4" x14ac:dyDescent="0.25">
      <c r="A481" t="s">
        <v>13</v>
      </c>
      <c r="B481">
        <v>479</v>
      </c>
      <c r="C481">
        <v>2.9599999999999998E-4</v>
      </c>
      <c r="D481" t="s">
        <v>19</v>
      </c>
    </row>
    <row r="482" spans="1:4" x14ac:dyDescent="0.25">
      <c r="A482" t="s">
        <v>13</v>
      </c>
      <c r="B482">
        <v>480</v>
      </c>
      <c r="C482">
        <v>7.26E-3</v>
      </c>
      <c r="D482" t="s">
        <v>19</v>
      </c>
    </row>
    <row r="483" spans="1:4" x14ac:dyDescent="0.25">
      <c r="A483" t="s">
        <v>13</v>
      </c>
      <c r="B483">
        <v>481</v>
      </c>
      <c r="C483">
        <v>1.4799999999999999E-4</v>
      </c>
      <c r="D483" t="s">
        <v>19</v>
      </c>
    </row>
    <row r="484" spans="1:4" x14ac:dyDescent="0.25">
      <c r="A484" t="s">
        <v>13</v>
      </c>
      <c r="B484">
        <v>482</v>
      </c>
      <c r="C484">
        <v>9.8222000000000004E-2</v>
      </c>
      <c r="D484" t="s">
        <v>19</v>
      </c>
    </row>
    <row r="485" spans="1:4" x14ac:dyDescent="0.25">
      <c r="A485" t="s">
        <v>13</v>
      </c>
      <c r="B485">
        <v>483</v>
      </c>
      <c r="C485">
        <v>2.3852000000000002E-2</v>
      </c>
      <c r="D485" t="s">
        <v>19</v>
      </c>
    </row>
    <row r="486" spans="1:4" x14ac:dyDescent="0.25">
      <c r="A486" t="s">
        <v>13</v>
      </c>
      <c r="B486">
        <v>484</v>
      </c>
      <c r="C486">
        <v>6.3258999999999996E-2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0</v>
      </c>
      <c r="D490" t="s">
        <v>19</v>
      </c>
    </row>
    <row r="491" spans="1:4" x14ac:dyDescent="0.25">
      <c r="A491" t="s">
        <v>13</v>
      </c>
      <c r="B491">
        <v>489</v>
      </c>
      <c r="C491">
        <v>3.2295999999999998E-2</v>
      </c>
      <c r="D491" t="s">
        <v>19</v>
      </c>
    </row>
    <row r="492" spans="1:4" x14ac:dyDescent="0.25">
      <c r="A492" t="s">
        <v>13</v>
      </c>
      <c r="B492">
        <v>490</v>
      </c>
      <c r="C492">
        <v>1.926E-3</v>
      </c>
      <c r="D492" t="s">
        <v>19</v>
      </c>
    </row>
    <row r="493" spans="1:4" x14ac:dyDescent="0.25">
      <c r="A493" t="s">
        <v>13</v>
      </c>
      <c r="B493">
        <v>491</v>
      </c>
      <c r="C493">
        <v>0</v>
      </c>
      <c r="D493" t="s">
        <v>19</v>
      </c>
    </row>
    <row r="494" spans="1:4" x14ac:dyDescent="0.25">
      <c r="A494" t="s">
        <v>13</v>
      </c>
      <c r="B494">
        <v>492</v>
      </c>
      <c r="C494">
        <v>1.6296999999999999E-2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1.5110999999999999E-2</v>
      </c>
      <c r="D496" t="s">
        <v>19</v>
      </c>
    </row>
    <row r="497" spans="1:4" x14ac:dyDescent="0.25">
      <c r="A497" t="s">
        <v>13</v>
      </c>
      <c r="B497">
        <v>495</v>
      </c>
      <c r="C497">
        <v>2.9599999999999998E-4</v>
      </c>
      <c r="D497" t="s">
        <v>19</v>
      </c>
    </row>
    <row r="498" spans="1:4" x14ac:dyDescent="0.25">
      <c r="A498" t="s">
        <v>13</v>
      </c>
      <c r="B498">
        <v>496</v>
      </c>
      <c r="C498">
        <v>3.3036999999999997E-2</v>
      </c>
      <c r="D498" t="s">
        <v>19</v>
      </c>
    </row>
    <row r="499" spans="1:4" x14ac:dyDescent="0.25">
      <c r="A499" t="s">
        <v>13</v>
      </c>
      <c r="B499">
        <v>497</v>
      </c>
      <c r="C499">
        <v>4.7410000000000004E-3</v>
      </c>
      <c r="D499" t="s">
        <v>19</v>
      </c>
    </row>
    <row r="500" spans="1:4" x14ac:dyDescent="0.25">
      <c r="A500" t="s">
        <v>13</v>
      </c>
      <c r="B500">
        <v>498</v>
      </c>
      <c r="C500">
        <v>2.0739999999999999E-3</v>
      </c>
      <c r="D500" t="s">
        <v>19</v>
      </c>
    </row>
    <row r="501" spans="1:4" x14ac:dyDescent="0.25">
      <c r="A501" t="s">
        <v>13</v>
      </c>
      <c r="B501">
        <v>499</v>
      </c>
      <c r="C501">
        <v>1.4799999999999999E-4</v>
      </c>
      <c r="D501" t="s">
        <v>19</v>
      </c>
    </row>
    <row r="502" spans="1:4" x14ac:dyDescent="0.25">
      <c r="A502" t="s">
        <v>13</v>
      </c>
      <c r="B502">
        <v>500</v>
      </c>
      <c r="C502">
        <v>0</v>
      </c>
      <c r="D502" t="s">
        <v>19</v>
      </c>
    </row>
    <row r="503" spans="1:4" x14ac:dyDescent="0.25">
      <c r="A503" t="s">
        <v>13</v>
      </c>
      <c r="B503">
        <v>501</v>
      </c>
      <c r="C503">
        <v>0.13288900000000001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1.4799999999999999E-4</v>
      </c>
      <c r="D505" t="s">
        <v>19</v>
      </c>
    </row>
    <row r="506" spans="1:4" x14ac:dyDescent="0.25">
      <c r="A506" t="s">
        <v>13</v>
      </c>
      <c r="B506">
        <v>504</v>
      </c>
      <c r="C506">
        <v>8.2970000000000006E-3</v>
      </c>
      <c r="D506" t="s">
        <v>19</v>
      </c>
    </row>
    <row r="507" spans="1:4" x14ac:dyDescent="0.25">
      <c r="A507" t="s">
        <v>13</v>
      </c>
      <c r="B507">
        <v>505</v>
      </c>
      <c r="C507">
        <v>5.6739999999999999E-2</v>
      </c>
      <c r="D507" t="s">
        <v>19</v>
      </c>
    </row>
    <row r="508" spans="1:4" x14ac:dyDescent="0.25">
      <c r="A508" t="s">
        <v>13</v>
      </c>
      <c r="B508">
        <v>506</v>
      </c>
      <c r="C508">
        <v>1.4666999999999999E-2</v>
      </c>
      <c r="D508" t="s">
        <v>19</v>
      </c>
    </row>
    <row r="509" spans="1:4" x14ac:dyDescent="0.25">
      <c r="A509" t="s">
        <v>13</v>
      </c>
      <c r="B509">
        <v>507</v>
      </c>
      <c r="C509">
        <v>7.4100000000000001E-4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1.9852000000000002E-2</v>
      </c>
      <c r="D511" t="s">
        <v>19</v>
      </c>
    </row>
    <row r="512" spans="1:4" x14ac:dyDescent="0.25">
      <c r="A512" t="s">
        <v>13</v>
      </c>
      <c r="B512">
        <v>510</v>
      </c>
      <c r="C512">
        <v>0</v>
      </c>
      <c r="D512" t="s">
        <v>19</v>
      </c>
    </row>
    <row r="513" spans="1:4" x14ac:dyDescent="0.25">
      <c r="A513" t="s">
        <v>13</v>
      </c>
      <c r="B513">
        <v>511</v>
      </c>
      <c r="C513">
        <v>2.9599999999999998E-4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1.5852000000000002E-2</v>
      </c>
      <c r="D515" t="s">
        <v>19</v>
      </c>
    </row>
    <row r="516" spans="1:4" x14ac:dyDescent="0.25">
      <c r="A516" t="s">
        <v>13</v>
      </c>
      <c r="B516">
        <v>514</v>
      </c>
      <c r="C516">
        <v>8.6221999999999993E-2</v>
      </c>
      <c r="D516" t="s">
        <v>19</v>
      </c>
    </row>
    <row r="517" spans="1:4" x14ac:dyDescent="0.25">
      <c r="A517" t="s">
        <v>13</v>
      </c>
      <c r="B517">
        <v>515</v>
      </c>
      <c r="C517">
        <v>3.0519000000000001E-2</v>
      </c>
      <c r="D517" t="s">
        <v>19</v>
      </c>
    </row>
    <row r="518" spans="1:4" x14ac:dyDescent="0.25">
      <c r="A518" t="s">
        <v>13</v>
      </c>
      <c r="B518">
        <v>516</v>
      </c>
      <c r="C518">
        <v>1.4799999999999999E-4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8.0889000000000003E-2</v>
      </c>
      <c r="D521" t="s">
        <v>19</v>
      </c>
    </row>
    <row r="522" spans="1:4" x14ac:dyDescent="0.25">
      <c r="A522" t="s">
        <v>13</v>
      </c>
      <c r="B522">
        <v>520</v>
      </c>
      <c r="C522">
        <v>4.3999999999999997E-2</v>
      </c>
      <c r="D522" t="s">
        <v>19</v>
      </c>
    </row>
    <row r="523" spans="1:4" x14ac:dyDescent="0.25">
      <c r="A523" t="s">
        <v>13</v>
      </c>
      <c r="B523">
        <v>521</v>
      </c>
      <c r="C523">
        <v>0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0.06</v>
      </c>
      <c r="D527" t="s">
        <v>19</v>
      </c>
    </row>
    <row r="528" spans="1:4" x14ac:dyDescent="0.25">
      <c r="A528" t="s">
        <v>13</v>
      </c>
      <c r="B528">
        <v>526</v>
      </c>
      <c r="C528">
        <v>2.666E-3</v>
      </c>
      <c r="D528" t="s">
        <v>19</v>
      </c>
    </row>
    <row r="529" spans="1:4" x14ac:dyDescent="0.25">
      <c r="A529" t="s">
        <v>13</v>
      </c>
      <c r="B529">
        <v>527</v>
      </c>
      <c r="C529">
        <v>1.4899999999999999E-4</v>
      </c>
      <c r="D529" t="s">
        <v>19</v>
      </c>
    </row>
    <row r="530" spans="1:4" x14ac:dyDescent="0.25">
      <c r="A530" t="s">
        <v>13</v>
      </c>
      <c r="B530">
        <v>528</v>
      </c>
      <c r="C530">
        <v>8.7399999999999995E-3</v>
      </c>
      <c r="D530" t="s">
        <v>19</v>
      </c>
    </row>
    <row r="531" spans="1:4" x14ac:dyDescent="0.25">
      <c r="A531" t="s">
        <v>13</v>
      </c>
      <c r="B531">
        <v>529</v>
      </c>
      <c r="C531">
        <v>1.4799999999999999E-4</v>
      </c>
      <c r="D531" t="s">
        <v>19</v>
      </c>
    </row>
    <row r="532" spans="1:4" x14ac:dyDescent="0.25">
      <c r="A532" t="s">
        <v>13</v>
      </c>
      <c r="B532">
        <v>530</v>
      </c>
      <c r="C532">
        <v>1.0380000000000001E-3</v>
      </c>
      <c r="D532" t="s">
        <v>19</v>
      </c>
    </row>
    <row r="533" spans="1:4" x14ac:dyDescent="0.25">
      <c r="A533" t="s">
        <v>13</v>
      </c>
      <c r="B533">
        <v>531</v>
      </c>
      <c r="C533">
        <v>2.2221999999999999E-2</v>
      </c>
      <c r="D533" t="s">
        <v>19</v>
      </c>
    </row>
    <row r="534" spans="1:4" x14ac:dyDescent="0.25">
      <c r="A534" t="s">
        <v>13</v>
      </c>
      <c r="B534">
        <v>532</v>
      </c>
      <c r="C534">
        <v>3.4069999999999999E-3</v>
      </c>
      <c r="D534" t="s">
        <v>19</v>
      </c>
    </row>
    <row r="535" spans="1:4" x14ac:dyDescent="0.25">
      <c r="A535" t="s">
        <v>13</v>
      </c>
      <c r="B535">
        <v>533</v>
      </c>
      <c r="C535">
        <v>7.2148000000000004E-2</v>
      </c>
      <c r="D535" t="s">
        <v>19</v>
      </c>
    </row>
    <row r="536" spans="1:4" x14ac:dyDescent="0.25">
      <c r="A536" t="s">
        <v>13</v>
      </c>
      <c r="B536">
        <v>534</v>
      </c>
      <c r="C536">
        <v>0.120297</v>
      </c>
      <c r="D536" t="s">
        <v>19</v>
      </c>
    </row>
    <row r="537" spans="1:4" x14ac:dyDescent="0.25">
      <c r="A537" t="s">
        <v>13</v>
      </c>
      <c r="B537">
        <v>535</v>
      </c>
      <c r="C537">
        <v>1.4809999999999999E-3</v>
      </c>
      <c r="D537" t="s">
        <v>19</v>
      </c>
    </row>
    <row r="538" spans="1:4" x14ac:dyDescent="0.25">
      <c r="A538" t="s">
        <v>13</v>
      </c>
      <c r="B538">
        <v>536</v>
      </c>
      <c r="C538">
        <v>1.9556E-2</v>
      </c>
      <c r="D538" t="s">
        <v>19</v>
      </c>
    </row>
    <row r="539" spans="1:4" x14ac:dyDescent="0.25">
      <c r="A539" t="s">
        <v>13</v>
      </c>
      <c r="B539">
        <v>537</v>
      </c>
      <c r="C539">
        <v>0</v>
      </c>
      <c r="D539" t="s">
        <v>19</v>
      </c>
    </row>
    <row r="540" spans="1:4" x14ac:dyDescent="0.25">
      <c r="A540" t="s">
        <v>13</v>
      </c>
      <c r="B540">
        <v>538</v>
      </c>
      <c r="C540">
        <v>0.122518</v>
      </c>
      <c r="D540" t="s">
        <v>19</v>
      </c>
    </row>
    <row r="541" spans="1:4" x14ac:dyDescent="0.25">
      <c r="A541" t="s">
        <v>13</v>
      </c>
      <c r="B541">
        <v>539</v>
      </c>
      <c r="C541">
        <v>1.4799999999999999E-4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6.1185999999999997E-2</v>
      </c>
      <c r="D544" t="s">
        <v>19</v>
      </c>
    </row>
    <row r="545" spans="1:4" x14ac:dyDescent="0.25">
      <c r="A545" t="s">
        <v>13</v>
      </c>
      <c r="B545">
        <v>543</v>
      </c>
      <c r="C545">
        <v>0.18651799999999999</v>
      </c>
      <c r="D545" t="s">
        <v>19</v>
      </c>
    </row>
    <row r="546" spans="1:4" x14ac:dyDescent="0.25">
      <c r="A546" t="s">
        <v>13</v>
      </c>
      <c r="B546">
        <v>544</v>
      </c>
      <c r="C546">
        <v>0</v>
      </c>
      <c r="D546" t="s">
        <v>19</v>
      </c>
    </row>
    <row r="547" spans="1:4" x14ac:dyDescent="0.25">
      <c r="A547" t="s">
        <v>13</v>
      </c>
      <c r="B547">
        <v>545</v>
      </c>
      <c r="C547">
        <v>7.2589999999999998E-3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4.1036999999999997E-2</v>
      </c>
      <c r="D549" t="s">
        <v>19</v>
      </c>
    </row>
    <row r="550" spans="1:4" x14ac:dyDescent="0.25">
      <c r="A550" t="s">
        <v>13</v>
      </c>
      <c r="B550">
        <v>548</v>
      </c>
      <c r="C550">
        <v>0</v>
      </c>
      <c r="D550" t="s">
        <v>19</v>
      </c>
    </row>
    <row r="551" spans="1:4" x14ac:dyDescent="0.25">
      <c r="A551" t="s">
        <v>13</v>
      </c>
      <c r="B551">
        <v>549</v>
      </c>
      <c r="C551">
        <v>1.363E-2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9.4369999999999996E-2</v>
      </c>
      <c r="D553" t="s">
        <v>19</v>
      </c>
    </row>
    <row r="554" spans="1:4" x14ac:dyDescent="0.25">
      <c r="A554" t="s">
        <v>13</v>
      </c>
      <c r="B554">
        <v>552</v>
      </c>
      <c r="C554">
        <v>7.4100000000000001E-4</v>
      </c>
      <c r="D554" t="s">
        <v>19</v>
      </c>
    </row>
    <row r="555" spans="1:4" x14ac:dyDescent="0.25">
      <c r="A555" t="s">
        <v>13</v>
      </c>
      <c r="B555">
        <v>553</v>
      </c>
      <c r="C555">
        <v>7.3999999999999999E-4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1.4899999999999999E-4</v>
      </c>
      <c r="D557" t="s">
        <v>19</v>
      </c>
    </row>
    <row r="558" spans="1:4" x14ac:dyDescent="0.25">
      <c r="A558" t="s">
        <v>13</v>
      </c>
      <c r="B558">
        <v>556</v>
      </c>
      <c r="C558">
        <v>0.1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1.1259E-2</v>
      </c>
      <c r="D560" t="s">
        <v>19</v>
      </c>
    </row>
    <row r="561" spans="1:4" x14ac:dyDescent="0.25">
      <c r="A561" t="s">
        <v>13</v>
      </c>
      <c r="B561">
        <v>559</v>
      </c>
      <c r="C561">
        <v>2.9629999999999999E-3</v>
      </c>
      <c r="D561" t="s">
        <v>19</v>
      </c>
    </row>
    <row r="562" spans="1:4" x14ac:dyDescent="0.25">
      <c r="A562" t="s">
        <v>13</v>
      </c>
      <c r="B562">
        <v>560</v>
      </c>
      <c r="C562">
        <v>9.0369999999999999E-3</v>
      </c>
      <c r="D562" t="s">
        <v>19</v>
      </c>
    </row>
    <row r="563" spans="1:4" x14ac:dyDescent="0.25">
      <c r="A563" t="s">
        <v>13</v>
      </c>
      <c r="B563">
        <v>561</v>
      </c>
      <c r="C563">
        <v>1.4799999999999999E-4</v>
      </c>
      <c r="D563" t="s">
        <v>19</v>
      </c>
    </row>
    <row r="564" spans="1:4" x14ac:dyDescent="0.25">
      <c r="A564" t="s">
        <v>13</v>
      </c>
      <c r="B564">
        <v>562</v>
      </c>
      <c r="C564">
        <v>8.8900000000000003E-4</v>
      </c>
      <c r="D564" t="s">
        <v>19</v>
      </c>
    </row>
    <row r="565" spans="1:4" x14ac:dyDescent="0.25">
      <c r="A565" t="s">
        <v>13</v>
      </c>
      <c r="B565">
        <v>563</v>
      </c>
      <c r="C565">
        <v>5.0666999999999997E-2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1.4666E-2</v>
      </c>
      <c r="D568" t="s">
        <v>19</v>
      </c>
    </row>
    <row r="569" spans="1:4" x14ac:dyDescent="0.25">
      <c r="A569" t="s">
        <v>13</v>
      </c>
      <c r="B569">
        <v>567</v>
      </c>
      <c r="C569">
        <v>1.8814999999999998E-2</v>
      </c>
      <c r="D569" t="s">
        <v>19</v>
      </c>
    </row>
    <row r="570" spans="1:4" x14ac:dyDescent="0.25">
      <c r="A570" t="s">
        <v>13</v>
      </c>
      <c r="B570">
        <v>568</v>
      </c>
      <c r="C570">
        <v>6.2220000000000001E-3</v>
      </c>
      <c r="D570" t="s">
        <v>19</v>
      </c>
    </row>
    <row r="571" spans="1:4" x14ac:dyDescent="0.25">
      <c r="A571" t="s">
        <v>13</v>
      </c>
      <c r="B571">
        <v>569</v>
      </c>
      <c r="C571">
        <v>2.8149999999999998E-3</v>
      </c>
      <c r="D571" t="s">
        <v>19</v>
      </c>
    </row>
    <row r="572" spans="1:4" x14ac:dyDescent="0.25">
      <c r="A572" t="s">
        <v>13</v>
      </c>
      <c r="B572">
        <v>570</v>
      </c>
      <c r="C572">
        <v>7.2589999999999998E-3</v>
      </c>
      <c r="D572" t="s">
        <v>19</v>
      </c>
    </row>
    <row r="573" spans="1:4" x14ac:dyDescent="0.25">
      <c r="A573" t="s">
        <v>13</v>
      </c>
      <c r="B573">
        <v>571</v>
      </c>
      <c r="C573">
        <v>6.2230000000000002E-3</v>
      </c>
      <c r="D573" t="s">
        <v>19</v>
      </c>
    </row>
    <row r="574" spans="1:4" x14ac:dyDescent="0.25">
      <c r="A574" t="s">
        <v>13</v>
      </c>
      <c r="B574">
        <v>572</v>
      </c>
      <c r="C574">
        <v>0</v>
      </c>
      <c r="D574" t="s">
        <v>19</v>
      </c>
    </row>
    <row r="575" spans="1:4" x14ac:dyDescent="0.25">
      <c r="A575" t="s">
        <v>13</v>
      </c>
      <c r="B575">
        <v>573</v>
      </c>
      <c r="C575">
        <v>4.0739999999999998E-2</v>
      </c>
      <c r="D575" t="s">
        <v>19</v>
      </c>
    </row>
    <row r="576" spans="1:4" x14ac:dyDescent="0.25">
      <c r="A576" t="s">
        <v>13</v>
      </c>
      <c r="B576">
        <v>574</v>
      </c>
      <c r="C576">
        <v>1.4899999999999999E-4</v>
      </c>
      <c r="D576" t="s">
        <v>19</v>
      </c>
    </row>
    <row r="577" spans="1:4" x14ac:dyDescent="0.25">
      <c r="A577" t="s">
        <v>13</v>
      </c>
      <c r="B577">
        <v>575</v>
      </c>
      <c r="C577">
        <v>5.3925000000000001E-2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8.8900000000000003E-4</v>
      </c>
      <c r="D579" t="s">
        <v>19</v>
      </c>
    </row>
    <row r="580" spans="1:4" x14ac:dyDescent="0.25">
      <c r="A580" t="s">
        <v>13</v>
      </c>
      <c r="B580">
        <v>578</v>
      </c>
      <c r="C580">
        <v>2.9700000000000001E-4</v>
      </c>
      <c r="D580" t="s">
        <v>19</v>
      </c>
    </row>
    <row r="581" spans="1:4" x14ac:dyDescent="0.25">
      <c r="A581" t="s">
        <v>13</v>
      </c>
      <c r="B581">
        <v>579</v>
      </c>
      <c r="C581">
        <v>7.7925999999999995E-2</v>
      </c>
      <c r="D581" t="s">
        <v>19</v>
      </c>
    </row>
    <row r="582" spans="1:4" x14ac:dyDescent="0.25">
      <c r="A582" t="s">
        <v>13</v>
      </c>
      <c r="B582">
        <v>580</v>
      </c>
      <c r="C582">
        <v>1.3629E-2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0.13081499999999999</v>
      </c>
      <c r="D584" t="s">
        <v>19</v>
      </c>
    </row>
    <row r="585" spans="1:4" x14ac:dyDescent="0.25">
      <c r="A585" t="s">
        <v>13</v>
      </c>
      <c r="B585">
        <v>583</v>
      </c>
      <c r="C585">
        <v>4.44E-4</v>
      </c>
      <c r="D585" t="s">
        <v>19</v>
      </c>
    </row>
    <row r="586" spans="1:4" x14ac:dyDescent="0.25">
      <c r="A586" t="s">
        <v>13</v>
      </c>
      <c r="B586">
        <v>584</v>
      </c>
      <c r="C586">
        <v>0</v>
      </c>
      <c r="D586" t="s">
        <v>19</v>
      </c>
    </row>
    <row r="587" spans="1:4" x14ac:dyDescent="0.25">
      <c r="A587" t="s">
        <v>13</v>
      </c>
      <c r="B587">
        <v>585</v>
      </c>
      <c r="C587">
        <v>2.9700000000000001E-4</v>
      </c>
      <c r="D587" t="s">
        <v>19</v>
      </c>
    </row>
    <row r="588" spans="1:4" x14ac:dyDescent="0.25">
      <c r="A588" t="s">
        <v>13</v>
      </c>
      <c r="B588">
        <v>586</v>
      </c>
      <c r="C588">
        <v>8.3259E-2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3.4074E-2</v>
      </c>
      <c r="D590" t="s">
        <v>19</v>
      </c>
    </row>
    <row r="591" spans="1:4" x14ac:dyDescent="0.25">
      <c r="A591" t="s">
        <v>13</v>
      </c>
      <c r="B591">
        <v>589</v>
      </c>
      <c r="C591">
        <v>5.4819999999999999E-3</v>
      </c>
      <c r="D591" t="s">
        <v>19</v>
      </c>
    </row>
    <row r="592" spans="1:4" x14ac:dyDescent="0.25">
      <c r="A592" t="s">
        <v>13</v>
      </c>
      <c r="B592">
        <v>590</v>
      </c>
      <c r="C592">
        <v>3.2590000000000002E-3</v>
      </c>
      <c r="D592" t="s">
        <v>19</v>
      </c>
    </row>
    <row r="593" spans="1:4" x14ac:dyDescent="0.25">
      <c r="A593" t="s">
        <v>13</v>
      </c>
      <c r="B593">
        <v>591</v>
      </c>
      <c r="C593">
        <v>3.6443999999999997E-2</v>
      </c>
      <c r="D593" t="s">
        <v>19</v>
      </c>
    </row>
    <row r="594" spans="1:4" x14ac:dyDescent="0.25">
      <c r="A594" t="s">
        <v>13</v>
      </c>
      <c r="B594">
        <v>592</v>
      </c>
      <c r="C594">
        <v>7.4079999999999997E-3</v>
      </c>
      <c r="D594" t="s">
        <v>19</v>
      </c>
    </row>
    <row r="595" spans="1:4" x14ac:dyDescent="0.25">
      <c r="A595" t="s">
        <v>13</v>
      </c>
      <c r="B595">
        <v>593</v>
      </c>
      <c r="C595">
        <v>5.7777000000000002E-2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2.9700000000000001E-4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0</v>
      </c>
      <c r="D599" t="s">
        <v>19</v>
      </c>
    </row>
    <row r="600" spans="1:4" x14ac:dyDescent="0.25">
      <c r="A600" t="s">
        <v>13</v>
      </c>
      <c r="B600">
        <v>598</v>
      </c>
      <c r="C600">
        <v>7.5550000000000001E-3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8.4889000000000006E-2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0</v>
      </c>
      <c r="D605" t="s">
        <v>19</v>
      </c>
    </row>
    <row r="606" spans="1:4" x14ac:dyDescent="0.25">
      <c r="A606" t="s">
        <v>13</v>
      </c>
      <c r="B606">
        <v>604</v>
      </c>
      <c r="C606">
        <v>1.7333000000000001E-2</v>
      </c>
      <c r="D606" t="s">
        <v>19</v>
      </c>
    </row>
    <row r="607" spans="1:4" x14ac:dyDescent="0.25">
      <c r="A607" t="s">
        <v>13</v>
      </c>
      <c r="B607">
        <v>605</v>
      </c>
      <c r="C607">
        <v>0</v>
      </c>
      <c r="D607" t="s">
        <v>19</v>
      </c>
    </row>
    <row r="608" spans="1:4" x14ac:dyDescent="0.25">
      <c r="A608" t="s">
        <v>13</v>
      </c>
      <c r="B608">
        <v>606</v>
      </c>
      <c r="C608">
        <v>1.4899999999999999E-4</v>
      </c>
      <c r="D608" t="s">
        <v>19</v>
      </c>
    </row>
    <row r="609" spans="1:4" x14ac:dyDescent="0.25">
      <c r="A609" t="s">
        <v>13</v>
      </c>
      <c r="B609">
        <v>607</v>
      </c>
      <c r="C609">
        <v>2.3258999999999998E-2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0.106074</v>
      </c>
      <c r="D611" t="s">
        <v>19</v>
      </c>
    </row>
    <row r="612" spans="1:4" x14ac:dyDescent="0.25">
      <c r="A612" t="s">
        <v>13</v>
      </c>
      <c r="B612">
        <v>610</v>
      </c>
      <c r="C612">
        <v>2.1777999999999999E-2</v>
      </c>
      <c r="D612" t="s">
        <v>19</v>
      </c>
    </row>
    <row r="613" spans="1:4" x14ac:dyDescent="0.25">
      <c r="A613" t="s">
        <v>13</v>
      </c>
      <c r="B613">
        <v>611</v>
      </c>
      <c r="C613">
        <v>2.8296000000000002E-2</v>
      </c>
      <c r="D613" t="s">
        <v>19</v>
      </c>
    </row>
    <row r="614" spans="1:4" x14ac:dyDescent="0.25">
      <c r="A614" t="s">
        <v>13</v>
      </c>
      <c r="B614">
        <v>612</v>
      </c>
      <c r="C614">
        <v>2.3703999999999999E-2</v>
      </c>
      <c r="D614" t="s">
        <v>19</v>
      </c>
    </row>
    <row r="615" spans="1:4" x14ac:dyDescent="0.25">
      <c r="A615" t="s">
        <v>13</v>
      </c>
      <c r="B615">
        <v>613</v>
      </c>
      <c r="C615">
        <v>0</v>
      </c>
      <c r="D615" t="s">
        <v>19</v>
      </c>
    </row>
    <row r="616" spans="1:4" x14ac:dyDescent="0.25">
      <c r="A616" t="s">
        <v>13</v>
      </c>
      <c r="B616">
        <v>614</v>
      </c>
      <c r="C616">
        <v>5.7780000000000001E-3</v>
      </c>
      <c r="D616" t="s">
        <v>19</v>
      </c>
    </row>
    <row r="617" spans="1:4" x14ac:dyDescent="0.25">
      <c r="A617" t="s">
        <v>13</v>
      </c>
      <c r="B617">
        <v>615</v>
      </c>
      <c r="C617">
        <v>5.0813999999999998E-2</v>
      </c>
      <c r="D617" t="s">
        <v>19</v>
      </c>
    </row>
    <row r="618" spans="1:4" x14ac:dyDescent="0.25">
      <c r="A618" t="s">
        <v>13</v>
      </c>
      <c r="B618">
        <v>616</v>
      </c>
      <c r="C618">
        <v>0</v>
      </c>
      <c r="D618" t="s">
        <v>19</v>
      </c>
    </row>
    <row r="619" spans="1:4" x14ac:dyDescent="0.25">
      <c r="A619" t="s">
        <v>13</v>
      </c>
      <c r="B619">
        <v>617</v>
      </c>
      <c r="C619">
        <v>2.1333999999999999E-2</v>
      </c>
      <c r="D619" t="s">
        <v>19</v>
      </c>
    </row>
    <row r="620" spans="1:4" x14ac:dyDescent="0.25">
      <c r="A620" t="s">
        <v>13</v>
      </c>
      <c r="B620">
        <v>618</v>
      </c>
      <c r="C620">
        <v>1.333E-3</v>
      </c>
      <c r="D620" t="s">
        <v>19</v>
      </c>
    </row>
    <row r="621" spans="1:4" x14ac:dyDescent="0.25">
      <c r="A621" t="s">
        <v>13</v>
      </c>
      <c r="B621">
        <v>619</v>
      </c>
      <c r="C621">
        <v>5.5259000000000003E-2</v>
      </c>
      <c r="D621" t="s">
        <v>19</v>
      </c>
    </row>
    <row r="622" spans="1:4" x14ac:dyDescent="0.25">
      <c r="A622" t="s">
        <v>13</v>
      </c>
      <c r="B622">
        <v>620</v>
      </c>
      <c r="C622">
        <v>0</v>
      </c>
      <c r="D622" t="s">
        <v>19</v>
      </c>
    </row>
    <row r="623" spans="1:4" x14ac:dyDescent="0.25">
      <c r="A623" t="s">
        <v>13</v>
      </c>
      <c r="B623">
        <v>621</v>
      </c>
      <c r="C623">
        <v>0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4.4499999999999997E-4</v>
      </c>
      <c r="D625" t="s">
        <v>19</v>
      </c>
    </row>
    <row r="626" spans="1:4" x14ac:dyDescent="0.25">
      <c r="A626" t="s">
        <v>13</v>
      </c>
      <c r="B626">
        <v>624</v>
      </c>
      <c r="C626">
        <v>7.4100000000000001E-4</v>
      </c>
      <c r="D626" t="s">
        <v>19</v>
      </c>
    </row>
    <row r="627" spans="1:4" x14ac:dyDescent="0.25">
      <c r="A627" t="s">
        <v>13</v>
      </c>
      <c r="B627">
        <v>625</v>
      </c>
      <c r="C627">
        <v>5.9199999999999997E-4</v>
      </c>
      <c r="D627" t="s">
        <v>19</v>
      </c>
    </row>
    <row r="628" spans="1:4" x14ac:dyDescent="0.25">
      <c r="A628" t="s">
        <v>13</v>
      </c>
      <c r="B628">
        <v>626</v>
      </c>
      <c r="C628">
        <v>0</v>
      </c>
      <c r="D628" t="s">
        <v>19</v>
      </c>
    </row>
    <row r="629" spans="1:4" x14ac:dyDescent="0.25">
      <c r="A629" t="s">
        <v>13</v>
      </c>
      <c r="B629">
        <v>627</v>
      </c>
      <c r="C629">
        <v>1.4799999999999999E-4</v>
      </c>
      <c r="D629" t="s">
        <v>19</v>
      </c>
    </row>
    <row r="630" spans="1:4" x14ac:dyDescent="0.25">
      <c r="A630" t="s">
        <v>13</v>
      </c>
      <c r="B630">
        <v>628</v>
      </c>
      <c r="C630">
        <v>1.5110999999999999E-2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0.10414900000000001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5.9554999999999997E-2</v>
      </c>
      <c r="D634" t="s">
        <v>19</v>
      </c>
    </row>
    <row r="635" spans="1:4" x14ac:dyDescent="0.25">
      <c r="A635" t="s">
        <v>13</v>
      </c>
      <c r="B635">
        <v>633</v>
      </c>
      <c r="C635">
        <v>4.4499999999999997E-4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1.4799999999999999E-4</v>
      </c>
      <c r="D637" t="s">
        <v>19</v>
      </c>
    </row>
    <row r="638" spans="1:4" x14ac:dyDescent="0.25">
      <c r="A638" t="s">
        <v>13</v>
      </c>
      <c r="B638">
        <v>636</v>
      </c>
      <c r="C638">
        <v>2.9599999999999998E-4</v>
      </c>
      <c r="D638" t="s">
        <v>19</v>
      </c>
    </row>
    <row r="639" spans="1:4" x14ac:dyDescent="0.25">
      <c r="A639" t="s">
        <v>13</v>
      </c>
      <c r="B639">
        <v>637</v>
      </c>
      <c r="C639">
        <v>1.4799999999999999E-4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0</v>
      </c>
      <c r="D641" t="s">
        <v>19</v>
      </c>
    </row>
    <row r="642" spans="1:4" x14ac:dyDescent="0.25">
      <c r="A642" t="s">
        <v>13</v>
      </c>
      <c r="B642">
        <v>640</v>
      </c>
      <c r="C642">
        <v>3.2000000000000001E-2</v>
      </c>
      <c r="D642" t="s">
        <v>19</v>
      </c>
    </row>
    <row r="643" spans="1:4" x14ac:dyDescent="0.25">
      <c r="A643" t="s">
        <v>13</v>
      </c>
      <c r="B643">
        <v>641</v>
      </c>
      <c r="C643">
        <v>4.4499999999999997E-4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2.9599999999999998E-4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3.3184999999999999E-2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2.4740999999999999E-2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5.0666999999999997E-2</v>
      </c>
      <c r="D651" t="s">
        <v>19</v>
      </c>
    </row>
    <row r="652" spans="1:4" x14ac:dyDescent="0.25">
      <c r="A652" t="s">
        <v>13</v>
      </c>
      <c r="B652">
        <v>650</v>
      </c>
      <c r="C652">
        <v>3.2590000000000002E-3</v>
      </c>
      <c r="D652" t="s">
        <v>19</v>
      </c>
    </row>
    <row r="653" spans="1:4" x14ac:dyDescent="0.25">
      <c r="A653" t="s">
        <v>13</v>
      </c>
      <c r="B653">
        <v>651</v>
      </c>
      <c r="C653">
        <v>0.100592</v>
      </c>
      <c r="D653" t="s">
        <v>19</v>
      </c>
    </row>
    <row r="654" spans="1:4" x14ac:dyDescent="0.25">
      <c r="A654" t="s">
        <v>13</v>
      </c>
      <c r="B654">
        <v>652</v>
      </c>
      <c r="C654">
        <v>0.10266699999999999</v>
      </c>
      <c r="D654" t="s">
        <v>19</v>
      </c>
    </row>
    <row r="655" spans="1:4" x14ac:dyDescent="0.25">
      <c r="A655" t="s">
        <v>13</v>
      </c>
      <c r="B655">
        <v>653</v>
      </c>
      <c r="C655">
        <v>3.2444000000000001E-2</v>
      </c>
      <c r="D655" t="s">
        <v>19</v>
      </c>
    </row>
    <row r="656" spans="1:4" x14ac:dyDescent="0.25">
      <c r="A656" t="s">
        <v>13</v>
      </c>
      <c r="B656">
        <v>654</v>
      </c>
      <c r="C656">
        <v>5.9299999999999999E-4</v>
      </c>
      <c r="D656" t="s">
        <v>19</v>
      </c>
    </row>
    <row r="657" spans="1:4" x14ac:dyDescent="0.25">
      <c r="A657" t="s">
        <v>13</v>
      </c>
      <c r="B657">
        <v>655</v>
      </c>
      <c r="C657">
        <v>0</v>
      </c>
      <c r="D657" t="s">
        <v>19</v>
      </c>
    </row>
    <row r="658" spans="1:4" x14ac:dyDescent="0.25">
      <c r="A658" t="s">
        <v>13</v>
      </c>
      <c r="B658">
        <v>656</v>
      </c>
      <c r="C658">
        <v>1.2E-2</v>
      </c>
      <c r="D658" t="s">
        <v>19</v>
      </c>
    </row>
    <row r="659" spans="1:4" x14ac:dyDescent="0.25">
      <c r="A659" t="s">
        <v>13</v>
      </c>
      <c r="B659">
        <v>657</v>
      </c>
      <c r="C659">
        <v>2.4740999999999999E-2</v>
      </c>
      <c r="D659" t="s">
        <v>19</v>
      </c>
    </row>
    <row r="660" spans="1:4" x14ac:dyDescent="0.25">
      <c r="A660" t="s">
        <v>13</v>
      </c>
      <c r="B660">
        <v>658</v>
      </c>
      <c r="C660">
        <v>5.9199999999999997E-4</v>
      </c>
      <c r="D660" t="s">
        <v>19</v>
      </c>
    </row>
    <row r="661" spans="1:4" x14ac:dyDescent="0.25">
      <c r="A661" t="s">
        <v>13</v>
      </c>
      <c r="B661">
        <v>659</v>
      </c>
      <c r="C661">
        <v>1.7482000000000001E-2</v>
      </c>
      <c r="D661" t="s">
        <v>19</v>
      </c>
    </row>
    <row r="662" spans="1:4" x14ac:dyDescent="0.25">
      <c r="A662" t="s">
        <v>13</v>
      </c>
      <c r="B662">
        <v>660</v>
      </c>
      <c r="C662">
        <v>1.4799999999999999E-4</v>
      </c>
      <c r="D662" t="s">
        <v>19</v>
      </c>
    </row>
    <row r="663" spans="1:4" x14ac:dyDescent="0.25">
      <c r="A663" t="s">
        <v>13</v>
      </c>
      <c r="B663">
        <v>661</v>
      </c>
      <c r="C663">
        <v>1.4799999999999999E-4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4.4499999999999997E-4</v>
      </c>
      <c r="D665" t="s">
        <v>19</v>
      </c>
    </row>
    <row r="666" spans="1:4" x14ac:dyDescent="0.25">
      <c r="A666" t="s">
        <v>13</v>
      </c>
      <c r="B666">
        <v>664</v>
      </c>
      <c r="C666">
        <v>0.12681400000000001</v>
      </c>
      <c r="D666" t="s">
        <v>19</v>
      </c>
    </row>
    <row r="667" spans="1:4" x14ac:dyDescent="0.25">
      <c r="A667" t="s">
        <v>13</v>
      </c>
      <c r="B667">
        <v>665</v>
      </c>
      <c r="C667">
        <v>1.9408000000000002E-2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8.9037000000000005E-2</v>
      </c>
      <c r="D669" t="s">
        <v>19</v>
      </c>
    </row>
    <row r="670" spans="1:4" x14ac:dyDescent="0.25">
      <c r="A670" t="s">
        <v>13</v>
      </c>
      <c r="B670">
        <v>668</v>
      </c>
      <c r="C670">
        <v>1.4799999999999999E-4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8.8900000000000003E-4</v>
      </c>
      <c r="D673" t="s">
        <v>19</v>
      </c>
    </row>
    <row r="674" spans="1:4" x14ac:dyDescent="0.25">
      <c r="A674" t="s">
        <v>13</v>
      </c>
      <c r="B674">
        <v>672</v>
      </c>
      <c r="C674">
        <v>7.4100000000000001E-4</v>
      </c>
      <c r="D674" t="s">
        <v>19</v>
      </c>
    </row>
    <row r="675" spans="1:4" x14ac:dyDescent="0.25">
      <c r="A675" t="s">
        <v>13</v>
      </c>
      <c r="B675">
        <v>673</v>
      </c>
      <c r="C675">
        <v>1.8221999999999999E-2</v>
      </c>
      <c r="D675" t="s">
        <v>19</v>
      </c>
    </row>
    <row r="676" spans="1:4" x14ac:dyDescent="0.25">
      <c r="A676" t="s">
        <v>13</v>
      </c>
      <c r="B676">
        <v>674</v>
      </c>
      <c r="C676">
        <v>6.8593000000000001E-2</v>
      </c>
      <c r="D676" t="s">
        <v>19</v>
      </c>
    </row>
    <row r="677" spans="1:4" x14ac:dyDescent="0.25">
      <c r="A677" t="s">
        <v>13</v>
      </c>
      <c r="B677">
        <v>675</v>
      </c>
      <c r="C677">
        <v>0</v>
      </c>
      <c r="D677" t="s">
        <v>19</v>
      </c>
    </row>
    <row r="678" spans="1:4" x14ac:dyDescent="0.25">
      <c r="A678" t="s">
        <v>13</v>
      </c>
      <c r="B678">
        <v>676</v>
      </c>
      <c r="C678">
        <v>8.1480000000000007E-3</v>
      </c>
      <c r="D678" t="s">
        <v>19</v>
      </c>
    </row>
    <row r="679" spans="1:4" x14ac:dyDescent="0.25">
      <c r="A679" t="s">
        <v>13</v>
      </c>
      <c r="B679">
        <v>677</v>
      </c>
      <c r="C679">
        <v>2.9599999999999998E-4</v>
      </c>
      <c r="D679" t="s">
        <v>19</v>
      </c>
    </row>
    <row r="680" spans="1:4" x14ac:dyDescent="0.25">
      <c r="A680" t="s">
        <v>13</v>
      </c>
      <c r="B680">
        <v>678</v>
      </c>
      <c r="C680">
        <v>2.9629999999999999E-3</v>
      </c>
      <c r="D680" t="s">
        <v>19</v>
      </c>
    </row>
    <row r="681" spans="1:4" x14ac:dyDescent="0.25">
      <c r="A681" t="s">
        <v>13</v>
      </c>
      <c r="B681">
        <v>679</v>
      </c>
      <c r="C681">
        <v>0</v>
      </c>
      <c r="D681" t="s">
        <v>19</v>
      </c>
    </row>
    <row r="682" spans="1:4" x14ac:dyDescent="0.25">
      <c r="A682" t="s">
        <v>13</v>
      </c>
      <c r="B682">
        <v>680</v>
      </c>
      <c r="C682">
        <v>3.4222000000000002E-2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7.4100000000000001E-4</v>
      </c>
      <c r="D684" t="s">
        <v>19</v>
      </c>
    </row>
    <row r="685" spans="1:4" x14ac:dyDescent="0.25">
      <c r="A685" t="s">
        <v>13</v>
      </c>
      <c r="B685">
        <v>683</v>
      </c>
      <c r="C685">
        <v>7.4100000000000001E-4</v>
      </c>
      <c r="D685" t="s">
        <v>19</v>
      </c>
    </row>
    <row r="686" spans="1:4" x14ac:dyDescent="0.25">
      <c r="A686" t="s">
        <v>13</v>
      </c>
      <c r="B686">
        <v>684</v>
      </c>
      <c r="C686">
        <v>1.1850000000000001E-3</v>
      </c>
      <c r="D686" t="s">
        <v>19</v>
      </c>
    </row>
    <row r="687" spans="1:4" x14ac:dyDescent="0.25">
      <c r="A687" t="s">
        <v>13</v>
      </c>
      <c r="B687">
        <v>685</v>
      </c>
      <c r="C687">
        <v>9.6296000000000007E-2</v>
      </c>
      <c r="D687" t="s">
        <v>19</v>
      </c>
    </row>
    <row r="688" spans="1:4" x14ac:dyDescent="0.25">
      <c r="A688" t="s">
        <v>13</v>
      </c>
      <c r="B688">
        <v>686</v>
      </c>
      <c r="C688">
        <v>2.9629999999999999E-3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4.0740999999999999E-2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0.14533299999999999</v>
      </c>
      <c r="D692" t="s">
        <v>19</v>
      </c>
    </row>
    <row r="693" spans="1:4" x14ac:dyDescent="0.25">
      <c r="A693" t="s">
        <v>13</v>
      </c>
      <c r="B693">
        <v>691</v>
      </c>
      <c r="C693">
        <v>0.11096300000000001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2.9482000000000001E-2</v>
      </c>
      <c r="D695" t="s">
        <v>19</v>
      </c>
    </row>
    <row r="696" spans="1:4" x14ac:dyDescent="0.25">
      <c r="A696" t="s">
        <v>13</v>
      </c>
      <c r="B696">
        <v>694</v>
      </c>
      <c r="C696">
        <v>3.2444000000000001E-2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3.0519000000000001E-2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8.8900000000000003E-4</v>
      </c>
      <c r="D701" t="s">
        <v>19</v>
      </c>
    </row>
    <row r="702" spans="1:4" x14ac:dyDescent="0.25">
      <c r="A702" t="s">
        <v>13</v>
      </c>
      <c r="B702">
        <v>700</v>
      </c>
      <c r="C702">
        <v>2.3111E-2</v>
      </c>
      <c r="D702" t="s">
        <v>19</v>
      </c>
    </row>
    <row r="703" spans="1:4" x14ac:dyDescent="0.25">
      <c r="A703" t="s">
        <v>13</v>
      </c>
      <c r="B703">
        <v>701</v>
      </c>
      <c r="C703">
        <v>9.6740000000000007E-2</v>
      </c>
      <c r="D703" t="s">
        <v>19</v>
      </c>
    </row>
    <row r="704" spans="1:4" x14ac:dyDescent="0.25">
      <c r="A704" t="s">
        <v>13</v>
      </c>
      <c r="B704">
        <v>702</v>
      </c>
      <c r="C704">
        <v>3.7039999999999998E-3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7.4100000000000001E-4</v>
      </c>
      <c r="D706" t="s">
        <v>19</v>
      </c>
    </row>
    <row r="707" spans="1:4" x14ac:dyDescent="0.25">
      <c r="A707" t="s">
        <v>13</v>
      </c>
      <c r="B707">
        <v>705</v>
      </c>
      <c r="C707">
        <v>1.7926000000000001E-2</v>
      </c>
      <c r="D707" t="s">
        <v>19</v>
      </c>
    </row>
    <row r="708" spans="1:4" x14ac:dyDescent="0.25">
      <c r="A708" t="s">
        <v>13</v>
      </c>
      <c r="B708">
        <v>706</v>
      </c>
      <c r="C708">
        <v>9.9850999999999995E-2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2.5333999999999999E-2</v>
      </c>
      <c r="D711" t="s">
        <v>19</v>
      </c>
    </row>
    <row r="712" spans="1:4" x14ac:dyDescent="0.25">
      <c r="A712" t="s">
        <v>13</v>
      </c>
      <c r="B712">
        <v>710</v>
      </c>
      <c r="C712">
        <v>2.8149999999999998E-3</v>
      </c>
      <c r="D712" t="s">
        <v>19</v>
      </c>
    </row>
    <row r="713" spans="1:4" x14ac:dyDescent="0.25">
      <c r="A713" t="s">
        <v>13</v>
      </c>
      <c r="B713">
        <v>711</v>
      </c>
      <c r="C713">
        <v>2.8444000000000001E-2</v>
      </c>
      <c r="D713" t="s">
        <v>19</v>
      </c>
    </row>
    <row r="714" spans="1:4" x14ac:dyDescent="0.25">
      <c r="A714" t="s">
        <v>13</v>
      </c>
      <c r="B714">
        <v>712</v>
      </c>
      <c r="C714">
        <v>6.1629999999999997E-2</v>
      </c>
      <c r="D714" t="s">
        <v>19</v>
      </c>
    </row>
    <row r="715" spans="1:4" x14ac:dyDescent="0.25">
      <c r="A715" t="s">
        <v>13</v>
      </c>
      <c r="B715">
        <v>713</v>
      </c>
      <c r="C715">
        <v>1.4799999999999999E-4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0.82177800000000001</v>
      </c>
      <c r="D717" t="s">
        <v>19</v>
      </c>
    </row>
    <row r="718" spans="1:4" x14ac:dyDescent="0.25">
      <c r="A718" t="s">
        <v>13</v>
      </c>
      <c r="B718">
        <v>716</v>
      </c>
      <c r="C718">
        <v>4.8444000000000001E-2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0</v>
      </c>
      <c r="D722" t="s">
        <v>19</v>
      </c>
    </row>
    <row r="723" spans="1:4" x14ac:dyDescent="0.25">
      <c r="A723" t="s">
        <v>13</v>
      </c>
      <c r="B723">
        <v>721</v>
      </c>
      <c r="C723">
        <v>7.2444999999999996E-2</v>
      </c>
      <c r="D723" t="s">
        <v>19</v>
      </c>
    </row>
    <row r="724" spans="1:4" x14ac:dyDescent="0.25">
      <c r="A724" t="s">
        <v>13</v>
      </c>
      <c r="B724">
        <v>722</v>
      </c>
      <c r="C724">
        <v>7.3999999999999999E-4</v>
      </c>
      <c r="D724" t="s">
        <v>19</v>
      </c>
    </row>
    <row r="725" spans="1:4" x14ac:dyDescent="0.25">
      <c r="A725" t="s">
        <v>13</v>
      </c>
      <c r="B725">
        <v>723</v>
      </c>
      <c r="C725">
        <v>2.726E-2</v>
      </c>
      <c r="D725" t="s">
        <v>19</v>
      </c>
    </row>
    <row r="726" spans="1:4" x14ac:dyDescent="0.25">
      <c r="A726" t="s">
        <v>13</v>
      </c>
      <c r="B726">
        <v>724</v>
      </c>
      <c r="C726">
        <v>4.2960000000000003E-3</v>
      </c>
      <c r="D726" t="s">
        <v>19</v>
      </c>
    </row>
    <row r="727" spans="1:4" x14ac:dyDescent="0.25">
      <c r="A727" t="s">
        <v>13</v>
      </c>
      <c r="B727">
        <v>725</v>
      </c>
      <c r="C727">
        <v>8.8900000000000003E-4</v>
      </c>
      <c r="D727" t="s">
        <v>19</v>
      </c>
    </row>
    <row r="728" spans="1:4" x14ac:dyDescent="0.25">
      <c r="A728" t="s">
        <v>13</v>
      </c>
      <c r="B728">
        <v>726</v>
      </c>
      <c r="C728">
        <v>2.1628999999999999E-2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0</v>
      </c>
      <c r="D730" t="s">
        <v>19</v>
      </c>
    </row>
    <row r="731" spans="1:4" x14ac:dyDescent="0.25">
      <c r="A731" t="s">
        <v>13</v>
      </c>
      <c r="B731">
        <v>729</v>
      </c>
      <c r="C731">
        <v>6.9334000000000007E-2</v>
      </c>
      <c r="D731" t="s">
        <v>19</v>
      </c>
    </row>
    <row r="732" spans="1:4" x14ac:dyDescent="0.25">
      <c r="A732" t="s">
        <v>13</v>
      </c>
      <c r="B732">
        <v>730</v>
      </c>
      <c r="C732">
        <v>1.6444E-2</v>
      </c>
      <c r="D732" t="s">
        <v>19</v>
      </c>
    </row>
    <row r="733" spans="1:4" x14ac:dyDescent="0.25">
      <c r="A733" t="s">
        <v>13</v>
      </c>
      <c r="B733">
        <v>731</v>
      </c>
      <c r="C733">
        <v>1.4799999999999999E-4</v>
      </c>
      <c r="D733" t="s">
        <v>19</v>
      </c>
    </row>
    <row r="734" spans="1:4" x14ac:dyDescent="0.25">
      <c r="A734" t="s">
        <v>13</v>
      </c>
      <c r="B734">
        <v>732</v>
      </c>
      <c r="C734">
        <v>0</v>
      </c>
      <c r="D734" t="s">
        <v>19</v>
      </c>
    </row>
    <row r="735" spans="1:4" x14ac:dyDescent="0.25">
      <c r="A735" t="s">
        <v>13</v>
      </c>
      <c r="B735">
        <v>733</v>
      </c>
      <c r="C735">
        <v>1.0369999999999999E-3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5.7481999999999998E-2</v>
      </c>
      <c r="D737" t="s">
        <v>19</v>
      </c>
    </row>
    <row r="738" spans="1:4" x14ac:dyDescent="0.25">
      <c r="A738" t="s">
        <v>13</v>
      </c>
      <c r="B738">
        <v>736</v>
      </c>
      <c r="C738">
        <v>1.4799999999999999E-4</v>
      </c>
      <c r="D738" t="s">
        <v>19</v>
      </c>
    </row>
    <row r="739" spans="1:4" x14ac:dyDescent="0.25">
      <c r="A739" t="s">
        <v>13</v>
      </c>
      <c r="B739">
        <v>737</v>
      </c>
      <c r="C739">
        <v>1.7482000000000001E-2</v>
      </c>
      <c r="D739" t="s">
        <v>19</v>
      </c>
    </row>
    <row r="740" spans="1:4" x14ac:dyDescent="0.25">
      <c r="A740" t="s">
        <v>13</v>
      </c>
      <c r="B740">
        <v>738</v>
      </c>
      <c r="C740">
        <v>4.5919999999999997E-3</v>
      </c>
      <c r="D740" t="s">
        <v>19</v>
      </c>
    </row>
    <row r="741" spans="1:4" x14ac:dyDescent="0.25">
      <c r="A741" t="s">
        <v>13</v>
      </c>
      <c r="B741">
        <v>739</v>
      </c>
      <c r="C741">
        <v>5.2296000000000002E-2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2.9629999999999999E-3</v>
      </c>
      <c r="D743" t="s">
        <v>19</v>
      </c>
    </row>
    <row r="744" spans="1:4" x14ac:dyDescent="0.25">
      <c r="A744" t="s">
        <v>13</v>
      </c>
      <c r="B744">
        <v>742</v>
      </c>
      <c r="C744">
        <v>1.3339999999999999E-3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4.8592000000000003E-2</v>
      </c>
      <c r="D746" t="s">
        <v>19</v>
      </c>
    </row>
    <row r="747" spans="1:4" x14ac:dyDescent="0.25">
      <c r="A747" t="s">
        <v>13</v>
      </c>
      <c r="B747">
        <v>745</v>
      </c>
      <c r="C747">
        <v>0</v>
      </c>
      <c r="D747" t="s">
        <v>19</v>
      </c>
    </row>
    <row r="748" spans="1:4" x14ac:dyDescent="0.25">
      <c r="A748" t="s">
        <v>13</v>
      </c>
      <c r="B748">
        <v>746</v>
      </c>
      <c r="C748">
        <v>1.4799999999999999E-4</v>
      </c>
      <c r="D748" t="s">
        <v>19</v>
      </c>
    </row>
    <row r="749" spans="1:4" x14ac:dyDescent="0.25">
      <c r="A749" t="s">
        <v>13</v>
      </c>
      <c r="B749">
        <v>747</v>
      </c>
      <c r="C749">
        <v>2.9700000000000001E-4</v>
      </c>
      <c r="D749" t="s">
        <v>19</v>
      </c>
    </row>
    <row r="750" spans="1:4" x14ac:dyDescent="0.25">
      <c r="A750" t="s">
        <v>13</v>
      </c>
      <c r="B750">
        <v>748</v>
      </c>
      <c r="C750">
        <v>1.4963000000000001E-2</v>
      </c>
      <c r="D750" t="s">
        <v>19</v>
      </c>
    </row>
    <row r="751" spans="1:4" x14ac:dyDescent="0.25">
      <c r="A751" t="s">
        <v>13</v>
      </c>
      <c r="B751">
        <v>749</v>
      </c>
      <c r="C751">
        <v>8.1480000000000007E-3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0.101926</v>
      </c>
      <c r="D753" t="s">
        <v>19</v>
      </c>
    </row>
    <row r="754" spans="1:4" x14ac:dyDescent="0.25">
      <c r="A754" t="s">
        <v>13</v>
      </c>
      <c r="B754">
        <v>752</v>
      </c>
      <c r="C754">
        <v>0</v>
      </c>
      <c r="D754" t="s">
        <v>19</v>
      </c>
    </row>
    <row r="755" spans="1:4" x14ac:dyDescent="0.25">
      <c r="A755" t="s">
        <v>13</v>
      </c>
      <c r="B755">
        <v>753</v>
      </c>
      <c r="C755">
        <v>1.1850000000000001E-3</v>
      </c>
      <c r="D755" t="s">
        <v>19</v>
      </c>
    </row>
    <row r="756" spans="1:4" x14ac:dyDescent="0.25">
      <c r="A756" t="s">
        <v>13</v>
      </c>
      <c r="B756">
        <v>754</v>
      </c>
      <c r="C756">
        <v>1.4799999999999999E-4</v>
      </c>
      <c r="D756" t="s">
        <v>19</v>
      </c>
    </row>
    <row r="757" spans="1:4" x14ac:dyDescent="0.25">
      <c r="A757" t="s">
        <v>13</v>
      </c>
      <c r="B757">
        <v>755</v>
      </c>
      <c r="C757">
        <v>7.4100000000000001E-4</v>
      </c>
      <c r="D757" t="s">
        <v>19</v>
      </c>
    </row>
    <row r="758" spans="1:4" x14ac:dyDescent="0.25">
      <c r="A758" t="s">
        <v>13</v>
      </c>
      <c r="B758">
        <v>756</v>
      </c>
      <c r="C758">
        <v>1.4799999999999999E-4</v>
      </c>
      <c r="D758" t="s">
        <v>19</v>
      </c>
    </row>
    <row r="759" spans="1:4" x14ac:dyDescent="0.25">
      <c r="A759" t="s">
        <v>13</v>
      </c>
      <c r="B759">
        <v>757</v>
      </c>
      <c r="C759">
        <v>0</v>
      </c>
      <c r="D759" t="s">
        <v>19</v>
      </c>
    </row>
    <row r="760" spans="1:4" x14ac:dyDescent="0.25">
      <c r="A760" t="s">
        <v>13</v>
      </c>
      <c r="B760">
        <v>758</v>
      </c>
      <c r="C760">
        <v>4.8592999999999997E-2</v>
      </c>
      <c r="D760" t="s">
        <v>19</v>
      </c>
    </row>
    <row r="761" spans="1:4" x14ac:dyDescent="0.25">
      <c r="A761" t="s">
        <v>13</v>
      </c>
      <c r="B761">
        <v>759</v>
      </c>
      <c r="C761">
        <v>0.111704</v>
      </c>
      <c r="D761" t="s">
        <v>19</v>
      </c>
    </row>
    <row r="762" spans="1:4" x14ac:dyDescent="0.25">
      <c r="A762" t="s">
        <v>13</v>
      </c>
      <c r="B762">
        <v>760</v>
      </c>
      <c r="C762">
        <v>1.7925E-2</v>
      </c>
      <c r="D762" t="s">
        <v>19</v>
      </c>
    </row>
    <row r="763" spans="1:4" x14ac:dyDescent="0.25">
      <c r="A763" t="s">
        <v>13</v>
      </c>
      <c r="B763">
        <v>761</v>
      </c>
      <c r="C763">
        <v>2.4889000000000001E-2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1.8075000000000001E-2</v>
      </c>
      <c r="D765" t="s">
        <v>19</v>
      </c>
    </row>
    <row r="766" spans="1:4" x14ac:dyDescent="0.25">
      <c r="A766" t="s">
        <v>13</v>
      </c>
      <c r="B766">
        <v>764</v>
      </c>
      <c r="C766">
        <v>1.4799999999999999E-4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2.5628999999999999E-2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0.02</v>
      </c>
      <c r="D771" t="s">
        <v>19</v>
      </c>
    </row>
    <row r="772" spans="1:4" x14ac:dyDescent="0.25">
      <c r="A772" t="s">
        <v>13</v>
      </c>
      <c r="B772">
        <v>770</v>
      </c>
      <c r="C772">
        <v>3.2148000000000003E-2</v>
      </c>
      <c r="D772" t="s">
        <v>19</v>
      </c>
    </row>
    <row r="773" spans="1:4" x14ac:dyDescent="0.25">
      <c r="A773" t="s">
        <v>13</v>
      </c>
      <c r="B773">
        <v>771</v>
      </c>
      <c r="C773">
        <v>5.9299999999999999E-4</v>
      </c>
      <c r="D773" t="s">
        <v>19</v>
      </c>
    </row>
    <row r="774" spans="1:4" x14ac:dyDescent="0.25">
      <c r="A774" t="s">
        <v>13</v>
      </c>
      <c r="B774">
        <v>772</v>
      </c>
      <c r="C774">
        <v>0</v>
      </c>
      <c r="D774" t="s">
        <v>19</v>
      </c>
    </row>
    <row r="775" spans="1:4" x14ac:dyDescent="0.25">
      <c r="A775" t="s">
        <v>13</v>
      </c>
      <c r="B775">
        <v>773</v>
      </c>
      <c r="C775">
        <v>0.12651899999999999</v>
      </c>
      <c r="D775" t="s">
        <v>19</v>
      </c>
    </row>
    <row r="776" spans="1:4" x14ac:dyDescent="0.25">
      <c r="A776" t="s">
        <v>13</v>
      </c>
      <c r="B776">
        <v>774</v>
      </c>
      <c r="C776">
        <v>2.9599999999999998E-4</v>
      </c>
      <c r="D776" t="s">
        <v>19</v>
      </c>
    </row>
    <row r="777" spans="1:4" x14ac:dyDescent="0.25">
      <c r="A777" t="s">
        <v>13</v>
      </c>
      <c r="B777">
        <v>775</v>
      </c>
      <c r="C777">
        <v>7.4070000000000004E-3</v>
      </c>
      <c r="D777" t="s">
        <v>19</v>
      </c>
    </row>
    <row r="778" spans="1:4" x14ac:dyDescent="0.25">
      <c r="A778" t="s">
        <v>13</v>
      </c>
      <c r="B778">
        <v>776</v>
      </c>
      <c r="C778">
        <v>4.4499999999999997E-4</v>
      </c>
      <c r="D778" t="s">
        <v>19</v>
      </c>
    </row>
    <row r="779" spans="1:4" x14ac:dyDescent="0.25">
      <c r="A779" t="s">
        <v>13</v>
      </c>
      <c r="B779">
        <v>777</v>
      </c>
      <c r="C779">
        <v>4.5919999999999997E-3</v>
      </c>
      <c r="D779" t="s">
        <v>19</v>
      </c>
    </row>
    <row r="780" spans="1:4" x14ac:dyDescent="0.25">
      <c r="A780" t="s">
        <v>13</v>
      </c>
      <c r="B780">
        <v>778</v>
      </c>
      <c r="C780">
        <v>1.7333999999999999E-2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1.4518E-2</v>
      </c>
      <c r="D782" t="s">
        <v>19</v>
      </c>
    </row>
    <row r="783" spans="1:4" x14ac:dyDescent="0.25">
      <c r="A783" t="s">
        <v>13</v>
      </c>
      <c r="B783">
        <v>781</v>
      </c>
      <c r="C783">
        <v>4.2960000000000003E-3</v>
      </c>
      <c r="D783" t="s">
        <v>19</v>
      </c>
    </row>
    <row r="784" spans="1:4" x14ac:dyDescent="0.25">
      <c r="A784" t="s">
        <v>13</v>
      </c>
      <c r="B784">
        <v>782</v>
      </c>
      <c r="C784">
        <v>0.04</v>
      </c>
      <c r="D784" t="s">
        <v>19</v>
      </c>
    </row>
    <row r="785" spans="1:4" x14ac:dyDescent="0.25">
      <c r="A785" t="s">
        <v>13</v>
      </c>
      <c r="B785">
        <v>783</v>
      </c>
      <c r="C785">
        <v>0</v>
      </c>
      <c r="D785" t="s">
        <v>19</v>
      </c>
    </row>
    <row r="786" spans="1:4" x14ac:dyDescent="0.25">
      <c r="A786" t="s">
        <v>13</v>
      </c>
      <c r="B786">
        <v>784</v>
      </c>
      <c r="C786">
        <v>4.4499999999999997E-4</v>
      </c>
      <c r="D786" t="s">
        <v>19</v>
      </c>
    </row>
    <row r="787" spans="1:4" x14ac:dyDescent="0.25">
      <c r="A787" t="s">
        <v>13</v>
      </c>
      <c r="B787">
        <v>785</v>
      </c>
      <c r="C787">
        <v>0.110815</v>
      </c>
      <c r="D787" t="s">
        <v>19</v>
      </c>
    </row>
    <row r="788" spans="1:4" x14ac:dyDescent="0.25">
      <c r="A788" t="s">
        <v>13</v>
      </c>
      <c r="B788">
        <v>786</v>
      </c>
      <c r="C788">
        <v>0.131407</v>
      </c>
      <c r="D788" t="s">
        <v>19</v>
      </c>
    </row>
    <row r="789" spans="1:4" x14ac:dyDescent="0.25">
      <c r="A789" t="s">
        <v>13</v>
      </c>
      <c r="B789">
        <v>787</v>
      </c>
      <c r="C789">
        <v>2.6670000000000001E-3</v>
      </c>
      <c r="D789" t="s">
        <v>19</v>
      </c>
    </row>
    <row r="790" spans="1:4" x14ac:dyDescent="0.25">
      <c r="A790" t="s">
        <v>13</v>
      </c>
      <c r="B790">
        <v>788</v>
      </c>
      <c r="C790">
        <v>0.48785200000000001</v>
      </c>
      <c r="D790" t="s">
        <v>19</v>
      </c>
    </row>
    <row r="791" spans="1:4" x14ac:dyDescent="0.25">
      <c r="A791" t="s">
        <v>13</v>
      </c>
      <c r="B791">
        <v>789</v>
      </c>
      <c r="C791">
        <v>6.6660000000000001E-3</v>
      </c>
      <c r="D791" t="s">
        <v>19</v>
      </c>
    </row>
    <row r="792" spans="1:4" x14ac:dyDescent="0.25">
      <c r="A792" t="s">
        <v>13</v>
      </c>
      <c r="B792">
        <v>790</v>
      </c>
      <c r="C792">
        <v>7.7039999999999999E-3</v>
      </c>
      <c r="D792" t="s">
        <v>19</v>
      </c>
    </row>
    <row r="793" spans="1:4" x14ac:dyDescent="0.25">
      <c r="A793" t="s">
        <v>13</v>
      </c>
      <c r="B793">
        <v>791</v>
      </c>
      <c r="C793">
        <v>5.9299999999999999E-4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0.102074</v>
      </c>
      <c r="D795" t="s">
        <v>19</v>
      </c>
    </row>
    <row r="796" spans="1:4" x14ac:dyDescent="0.25">
      <c r="A796" t="s">
        <v>13</v>
      </c>
      <c r="B796">
        <v>794</v>
      </c>
      <c r="C796">
        <v>8.4440000000000001E-3</v>
      </c>
      <c r="D796" t="s">
        <v>19</v>
      </c>
    </row>
    <row r="797" spans="1:4" x14ac:dyDescent="0.25">
      <c r="A797" t="s">
        <v>13</v>
      </c>
      <c r="B797">
        <v>795</v>
      </c>
      <c r="C797">
        <v>8.4449999999999994E-3</v>
      </c>
      <c r="D797" t="s">
        <v>19</v>
      </c>
    </row>
    <row r="798" spans="1:4" x14ac:dyDescent="0.25">
      <c r="A798" t="s">
        <v>13</v>
      </c>
      <c r="B798">
        <v>796</v>
      </c>
      <c r="C798">
        <v>1.3778E-2</v>
      </c>
      <c r="D798" t="s">
        <v>19</v>
      </c>
    </row>
    <row r="799" spans="1:4" x14ac:dyDescent="0.25">
      <c r="A799" t="s">
        <v>20</v>
      </c>
      <c r="B799">
        <v>797</v>
      </c>
      <c r="C799">
        <v>4.5515499999999998</v>
      </c>
      <c r="D799" t="s">
        <v>21</v>
      </c>
    </row>
    <row r="800" spans="1:4" x14ac:dyDescent="0.25">
      <c r="A800" t="s">
        <v>10</v>
      </c>
      <c r="B800">
        <v>798</v>
      </c>
      <c r="C800">
        <v>7.5560000000000002E-3</v>
      </c>
      <c r="D800" t="s">
        <v>22</v>
      </c>
    </row>
    <row r="801" spans="1:4" x14ac:dyDescent="0.25">
      <c r="A801" t="s">
        <v>13</v>
      </c>
      <c r="B801">
        <v>799</v>
      </c>
      <c r="C801">
        <v>0.68918500000000005</v>
      </c>
      <c r="D801" t="s">
        <v>19</v>
      </c>
    </row>
    <row r="802" spans="1:4" x14ac:dyDescent="0.25">
      <c r="A802" t="s">
        <v>13</v>
      </c>
      <c r="B802">
        <v>800</v>
      </c>
      <c r="C802">
        <v>7.5110999999999997E-2</v>
      </c>
      <c r="D802" t="s">
        <v>19</v>
      </c>
    </row>
    <row r="803" spans="1:4" x14ac:dyDescent="0.25">
      <c r="A803" t="s">
        <v>13</v>
      </c>
      <c r="B803">
        <v>801</v>
      </c>
      <c r="C803">
        <v>0.619259</v>
      </c>
      <c r="D803" t="s">
        <v>19</v>
      </c>
    </row>
    <row r="804" spans="1:4" x14ac:dyDescent="0.25">
      <c r="A804" t="s">
        <v>20</v>
      </c>
      <c r="B804">
        <v>802</v>
      </c>
      <c r="C804">
        <v>6.8731900000000001</v>
      </c>
      <c r="D804" t="s">
        <v>23</v>
      </c>
    </row>
    <row r="805" spans="1:4" x14ac:dyDescent="0.25">
      <c r="A805" t="s">
        <v>20</v>
      </c>
      <c r="B805">
        <v>803</v>
      </c>
      <c r="C805">
        <v>7.5308099999999998</v>
      </c>
      <c r="D805" t="s">
        <v>24</v>
      </c>
    </row>
    <row r="806" spans="1:4" x14ac:dyDescent="0.25">
      <c r="A806" t="s">
        <v>20</v>
      </c>
      <c r="B806">
        <v>804</v>
      </c>
      <c r="C806">
        <v>3.09259</v>
      </c>
      <c r="D806" t="s">
        <v>25</v>
      </c>
    </row>
    <row r="807" spans="1:4" x14ac:dyDescent="0.25">
      <c r="A807" t="s">
        <v>20</v>
      </c>
      <c r="B807">
        <v>805</v>
      </c>
      <c r="C807">
        <v>0.38755600000000001</v>
      </c>
      <c r="D807" t="s">
        <v>25</v>
      </c>
    </row>
    <row r="808" spans="1:4" x14ac:dyDescent="0.25">
      <c r="A808" t="s">
        <v>20</v>
      </c>
      <c r="B808">
        <v>806</v>
      </c>
      <c r="C808">
        <v>6.2222E-2</v>
      </c>
      <c r="D808" t="s">
        <v>25</v>
      </c>
    </row>
    <row r="809" spans="1:4" x14ac:dyDescent="0.25">
      <c r="A809" t="s">
        <v>20</v>
      </c>
      <c r="B809">
        <v>807</v>
      </c>
      <c r="C809">
        <v>1.9258999999999998E-2</v>
      </c>
      <c r="D809" t="s">
        <v>25</v>
      </c>
    </row>
    <row r="810" spans="1:4" x14ac:dyDescent="0.25">
      <c r="A810" t="s">
        <v>20</v>
      </c>
      <c r="B810">
        <v>808</v>
      </c>
      <c r="C810">
        <v>1.8667E-2</v>
      </c>
      <c r="D810" t="s">
        <v>25</v>
      </c>
    </row>
    <row r="811" spans="1:4" x14ac:dyDescent="0.25">
      <c r="A811" t="s">
        <v>20</v>
      </c>
      <c r="B811">
        <v>809</v>
      </c>
      <c r="C811">
        <v>1.6E-2</v>
      </c>
      <c r="D811" t="s">
        <v>25</v>
      </c>
    </row>
    <row r="812" spans="1:4" x14ac:dyDescent="0.25">
      <c r="A812" t="s">
        <v>20</v>
      </c>
      <c r="B812">
        <v>810</v>
      </c>
      <c r="C812">
        <v>1.4814000000000001E-2</v>
      </c>
      <c r="D812" t="s">
        <v>25</v>
      </c>
    </row>
    <row r="813" spans="1:4" x14ac:dyDescent="0.25">
      <c r="A813" t="s">
        <v>20</v>
      </c>
      <c r="B813">
        <v>811</v>
      </c>
      <c r="C813">
        <v>1.4814000000000001E-2</v>
      </c>
      <c r="D813" t="s">
        <v>25</v>
      </c>
    </row>
    <row r="814" spans="1:4" x14ac:dyDescent="0.25">
      <c r="A814" t="s">
        <v>20</v>
      </c>
      <c r="B814">
        <v>812</v>
      </c>
      <c r="C814">
        <v>28.089300000000001</v>
      </c>
      <c r="D814" t="s">
        <v>26</v>
      </c>
    </row>
    <row r="815" spans="1:4" x14ac:dyDescent="0.25">
      <c r="A815" t="s">
        <v>20</v>
      </c>
      <c r="B815">
        <v>813</v>
      </c>
      <c r="C815">
        <v>7.1687399999999997</v>
      </c>
      <c r="D815" t="s">
        <v>24</v>
      </c>
    </row>
    <row r="816" spans="1:4" x14ac:dyDescent="0.25">
      <c r="A816" t="s">
        <v>20</v>
      </c>
      <c r="B816">
        <v>814</v>
      </c>
      <c r="C816">
        <v>3.0840000000000001</v>
      </c>
      <c r="D816" t="s">
        <v>25</v>
      </c>
    </row>
    <row r="817" spans="1:4" x14ac:dyDescent="0.25">
      <c r="A817" t="s">
        <v>20</v>
      </c>
      <c r="B817">
        <v>815</v>
      </c>
      <c r="C817">
        <v>0.39051900000000001</v>
      </c>
      <c r="D817" t="s">
        <v>25</v>
      </c>
    </row>
    <row r="818" spans="1:4" x14ac:dyDescent="0.25">
      <c r="A818" t="s">
        <v>20</v>
      </c>
      <c r="B818">
        <v>816</v>
      </c>
      <c r="C818">
        <v>5.8518000000000001E-2</v>
      </c>
      <c r="D818" t="s">
        <v>25</v>
      </c>
    </row>
    <row r="819" spans="1:4" x14ac:dyDescent="0.25">
      <c r="A819" t="s">
        <v>20</v>
      </c>
      <c r="B819">
        <v>817</v>
      </c>
      <c r="C819">
        <v>1.9407000000000001E-2</v>
      </c>
      <c r="D819" t="s">
        <v>25</v>
      </c>
    </row>
    <row r="820" spans="1:4" x14ac:dyDescent="0.25">
      <c r="A820" t="s">
        <v>20</v>
      </c>
      <c r="B820">
        <v>818</v>
      </c>
      <c r="C820">
        <v>1.8370000000000001E-2</v>
      </c>
      <c r="D820" t="s">
        <v>25</v>
      </c>
    </row>
    <row r="821" spans="1:4" x14ac:dyDescent="0.25">
      <c r="A821" t="s">
        <v>20</v>
      </c>
      <c r="B821">
        <v>819</v>
      </c>
      <c r="C821">
        <v>1.6147999999999999E-2</v>
      </c>
      <c r="D821" t="s">
        <v>25</v>
      </c>
    </row>
    <row r="822" spans="1:4" x14ac:dyDescent="0.25">
      <c r="A822" t="s">
        <v>20</v>
      </c>
      <c r="B822">
        <v>820</v>
      </c>
      <c r="C822">
        <v>1.5110999999999999E-2</v>
      </c>
      <c r="D822" t="s">
        <v>25</v>
      </c>
    </row>
    <row r="823" spans="1:4" x14ac:dyDescent="0.25">
      <c r="A823" t="s">
        <v>20</v>
      </c>
      <c r="B823">
        <v>821</v>
      </c>
      <c r="C823">
        <v>1.4666999999999999E-2</v>
      </c>
      <c r="D823" t="s">
        <v>25</v>
      </c>
    </row>
    <row r="824" spans="1:4" x14ac:dyDescent="0.25">
      <c r="A824" t="s">
        <v>10</v>
      </c>
      <c r="B824">
        <v>822</v>
      </c>
      <c r="C824">
        <v>0.15051800000000001</v>
      </c>
      <c r="D824" t="s">
        <v>27</v>
      </c>
    </row>
    <row r="825" spans="1:4" x14ac:dyDescent="0.25">
      <c r="A825" t="s">
        <v>13</v>
      </c>
      <c r="B825">
        <v>823</v>
      </c>
      <c r="C825">
        <v>3.2592000000000003E-2</v>
      </c>
      <c r="D825" t="s">
        <v>28</v>
      </c>
    </row>
    <row r="826" spans="1:4" x14ac:dyDescent="0.25">
      <c r="A826" t="s">
        <v>13</v>
      </c>
      <c r="B826">
        <v>824</v>
      </c>
      <c r="C826">
        <v>1.3339999999999999E-3</v>
      </c>
      <c r="D826" t="s">
        <v>28</v>
      </c>
    </row>
    <row r="827" spans="1:4" x14ac:dyDescent="0.25">
      <c r="A827" t="s">
        <v>13</v>
      </c>
      <c r="B827">
        <v>825</v>
      </c>
      <c r="C827">
        <v>1.4799999999999999E-4</v>
      </c>
      <c r="D827" t="s">
        <v>28</v>
      </c>
    </row>
    <row r="828" spans="1:4" x14ac:dyDescent="0.25">
      <c r="A828" t="s">
        <v>13</v>
      </c>
      <c r="B828">
        <v>826</v>
      </c>
      <c r="C828">
        <v>1.1850000000000001E-3</v>
      </c>
      <c r="D828" t="s">
        <v>28</v>
      </c>
    </row>
    <row r="829" spans="1:4" x14ac:dyDescent="0.25">
      <c r="A829" t="s">
        <v>13</v>
      </c>
      <c r="B829">
        <v>827</v>
      </c>
      <c r="C829">
        <v>7.4100000000000001E-4</v>
      </c>
      <c r="D829" t="s">
        <v>28</v>
      </c>
    </row>
    <row r="830" spans="1:4" x14ac:dyDescent="0.25">
      <c r="A830" t="s">
        <v>13</v>
      </c>
      <c r="B830">
        <v>828</v>
      </c>
      <c r="C830">
        <v>7.3999999999999999E-4</v>
      </c>
      <c r="D830" t="s">
        <v>28</v>
      </c>
    </row>
    <row r="831" spans="1:4" x14ac:dyDescent="0.25">
      <c r="A831" t="s">
        <v>13</v>
      </c>
      <c r="B831">
        <v>829</v>
      </c>
      <c r="C831">
        <v>4.4499999999999997E-4</v>
      </c>
      <c r="D831" t="s">
        <v>28</v>
      </c>
    </row>
    <row r="832" spans="1:4" x14ac:dyDescent="0.25">
      <c r="A832" t="s">
        <v>13</v>
      </c>
      <c r="B832">
        <v>830</v>
      </c>
      <c r="C832">
        <v>0</v>
      </c>
      <c r="D832" t="s">
        <v>28</v>
      </c>
    </row>
    <row r="833" spans="1:4" x14ac:dyDescent="0.25">
      <c r="A833" t="s">
        <v>13</v>
      </c>
      <c r="B833">
        <v>831</v>
      </c>
      <c r="C833">
        <v>3.3925999999999998E-2</v>
      </c>
      <c r="D833" t="s">
        <v>28</v>
      </c>
    </row>
    <row r="834" spans="1:4" x14ac:dyDescent="0.25">
      <c r="A834" t="s">
        <v>13</v>
      </c>
      <c r="B834">
        <v>832</v>
      </c>
      <c r="C834">
        <v>0</v>
      </c>
      <c r="D834" t="s">
        <v>28</v>
      </c>
    </row>
    <row r="835" spans="1:4" x14ac:dyDescent="0.25">
      <c r="A835" t="s">
        <v>13</v>
      </c>
      <c r="B835">
        <v>833</v>
      </c>
      <c r="C835">
        <v>1.629E-3</v>
      </c>
      <c r="D835" t="s">
        <v>28</v>
      </c>
    </row>
    <row r="836" spans="1:4" x14ac:dyDescent="0.25">
      <c r="A836" t="s">
        <v>13</v>
      </c>
      <c r="B836">
        <v>834</v>
      </c>
      <c r="C836">
        <v>1.4815E-2</v>
      </c>
      <c r="D836" t="s">
        <v>28</v>
      </c>
    </row>
    <row r="837" spans="1:4" x14ac:dyDescent="0.25">
      <c r="A837" t="s">
        <v>13</v>
      </c>
      <c r="B837">
        <v>835</v>
      </c>
      <c r="C837">
        <v>2.222E-3</v>
      </c>
      <c r="D837" t="s">
        <v>28</v>
      </c>
    </row>
    <row r="838" spans="1:4" x14ac:dyDescent="0.25">
      <c r="A838" t="s">
        <v>13</v>
      </c>
      <c r="B838">
        <v>836</v>
      </c>
      <c r="C838">
        <v>2.9700000000000001E-4</v>
      </c>
      <c r="D838" t="s">
        <v>28</v>
      </c>
    </row>
    <row r="839" spans="1:4" x14ac:dyDescent="0.25">
      <c r="A839" t="s">
        <v>13</v>
      </c>
      <c r="B839">
        <v>837</v>
      </c>
      <c r="C839">
        <v>2.9037E-2</v>
      </c>
      <c r="D839" t="s">
        <v>28</v>
      </c>
    </row>
    <row r="840" spans="1:4" x14ac:dyDescent="0.25">
      <c r="A840" t="s">
        <v>13</v>
      </c>
      <c r="B840">
        <v>838</v>
      </c>
      <c r="C840">
        <v>5.9199999999999997E-4</v>
      </c>
      <c r="D840" t="s">
        <v>28</v>
      </c>
    </row>
    <row r="841" spans="1:4" x14ac:dyDescent="0.25">
      <c r="A841" t="s">
        <v>13</v>
      </c>
      <c r="B841">
        <v>839</v>
      </c>
      <c r="C841">
        <v>3.1110000000000001E-3</v>
      </c>
      <c r="D841" t="s">
        <v>28</v>
      </c>
    </row>
    <row r="842" spans="1:4" x14ac:dyDescent="0.25">
      <c r="A842" t="s">
        <v>13</v>
      </c>
      <c r="B842">
        <v>840</v>
      </c>
      <c r="C842">
        <v>5.9299999999999999E-4</v>
      </c>
      <c r="D842" t="s">
        <v>28</v>
      </c>
    </row>
    <row r="843" spans="1:4" x14ac:dyDescent="0.25">
      <c r="A843" t="s">
        <v>13</v>
      </c>
      <c r="B843">
        <v>841</v>
      </c>
      <c r="C843">
        <v>1.4799999999999999E-4</v>
      </c>
      <c r="D843" t="s">
        <v>28</v>
      </c>
    </row>
    <row r="844" spans="1:4" x14ac:dyDescent="0.25">
      <c r="A844" t="s">
        <v>13</v>
      </c>
      <c r="B844">
        <v>842</v>
      </c>
      <c r="C844">
        <v>4.4499999999999997E-4</v>
      </c>
      <c r="D844" t="s">
        <v>28</v>
      </c>
    </row>
    <row r="845" spans="1:4" x14ac:dyDescent="0.25">
      <c r="A845" t="s">
        <v>13</v>
      </c>
      <c r="B845">
        <v>843</v>
      </c>
      <c r="C845">
        <v>1.9702999999999998E-2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1.4799999999999999E-4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0</v>
      </c>
      <c r="D851" t="s">
        <v>28</v>
      </c>
    </row>
    <row r="852" spans="1:4" x14ac:dyDescent="0.25">
      <c r="A852" t="s">
        <v>13</v>
      </c>
      <c r="B852">
        <v>850</v>
      </c>
      <c r="C852">
        <v>1.4899999999999999E-4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2.3259999999999999E-2</v>
      </c>
      <c r="D853" t="s">
        <v>28</v>
      </c>
    </row>
    <row r="854" spans="1:4" x14ac:dyDescent="0.25">
      <c r="A854" t="s">
        <v>13</v>
      </c>
      <c r="B854">
        <v>852</v>
      </c>
      <c r="C854">
        <v>2.9599999999999998E-4</v>
      </c>
      <c r="D854" t="s">
        <v>28</v>
      </c>
    </row>
    <row r="855" spans="1:4" x14ac:dyDescent="0.25">
      <c r="A855" t="s">
        <v>13</v>
      </c>
      <c r="B855">
        <v>853</v>
      </c>
      <c r="C855">
        <v>7.4100000000000001E-4</v>
      </c>
      <c r="D855" t="s">
        <v>28</v>
      </c>
    </row>
    <row r="856" spans="1:4" x14ac:dyDescent="0.25">
      <c r="A856" t="s">
        <v>13</v>
      </c>
      <c r="B856">
        <v>854</v>
      </c>
      <c r="C856">
        <v>1.7037E-2</v>
      </c>
      <c r="D856" t="s">
        <v>28</v>
      </c>
    </row>
    <row r="857" spans="1:4" x14ac:dyDescent="0.25">
      <c r="A857" t="s">
        <v>13</v>
      </c>
      <c r="B857">
        <v>855</v>
      </c>
      <c r="C857">
        <v>7.6296000000000003E-2</v>
      </c>
      <c r="D857" t="s">
        <v>28</v>
      </c>
    </row>
    <row r="858" spans="1:4" x14ac:dyDescent="0.25">
      <c r="A858" t="s">
        <v>13</v>
      </c>
      <c r="B858">
        <v>856</v>
      </c>
      <c r="C858">
        <v>0</v>
      </c>
      <c r="D858" t="s">
        <v>28</v>
      </c>
    </row>
    <row r="859" spans="1:4" x14ac:dyDescent="0.25">
      <c r="A859" t="s">
        <v>13</v>
      </c>
      <c r="B859">
        <v>857</v>
      </c>
      <c r="C859">
        <v>4.44E-4</v>
      </c>
      <c r="D859" t="s">
        <v>28</v>
      </c>
    </row>
    <row r="860" spans="1:4" x14ac:dyDescent="0.25">
      <c r="A860" t="s">
        <v>13</v>
      </c>
      <c r="B860">
        <v>858</v>
      </c>
      <c r="C860">
        <v>0</v>
      </c>
      <c r="D860" t="s">
        <v>28</v>
      </c>
    </row>
    <row r="861" spans="1:4" x14ac:dyDescent="0.25">
      <c r="A861" t="s">
        <v>13</v>
      </c>
      <c r="B861">
        <v>859</v>
      </c>
      <c r="C861">
        <v>0</v>
      </c>
      <c r="D861" t="s">
        <v>28</v>
      </c>
    </row>
    <row r="862" spans="1:4" x14ac:dyDescent="0.25">
      <c r="A862" t="s">
        <v>13</v>
      </c>
      <c r="B862">
        <v>860</v>
      </c>
      <c r="C862">
        <v>6.9629999999999996E-3</v>
      </c>
      <c r="D862" t="s">
        <v>28</v>
      </c>
    </row>
    <row r="863" spans="1:4" x14ac:dyDescent="0.25">
      <c r="A863" t="s">
        <v>13</v>
      </c>
      <c r="B863">
        <v>861</v>
      </c>
      <c r="C863">
        <v>0</v>
      </c>
      <c r="D863" t="s">
        <v>28</v>
      </c>
    </row>
    <row r="864" spans="1:4" x14ac:dyDescent="0.25">
      <c r="A864" t="s">
        <v>13</v>
      </c>
      <c r="B864">
        <v>862</v>
      </c>
      <c r="C864">
        <v>0</v>
      </c>
      <c r="D864" t="s">
        <v>28</v>
      </c>
    </row>
    <row r="865" spans="1:4" x14ac:dyDescent="0.25">
      <c r="A865" t="s">
        <v>13</v>
      </c>
      <c r="B865">
        <v>863</v>
      </c>
      <c r="C865">
        <v>4.7410000000000004E-3</v>
      </c>
      <c r="D865" t="s">
        <v>28</v>
      </c>
    </row>
    <row r="866" spans="1:4" x14ac:dyDescent="0.25">
      <c r="A866" t="s">
        <v>13</v>
      </c>
      <c r="B866">
        <v>864</v>
      </c>
      <c r="C866">
        <v>0</v>
      </c>
      <c r="D866" t="s">
        <v>28</v>
      </c>
    </row>
    <row r="867" spans="1:4" x14ac:dyDescent="0.25">
      <c r="A867" t="s">
        <v>13</v>
      </c>
      <c r="B867">
        <v>865</v>
      </c>
      <c r="C867">
        <v>2.9599999999999998E-4</v>
      </c>
      <c r="D867" t="s">
        <v>28</v>
      </c>
    </row>
    <row r="868" spans="1:4" x14ac:dyDescent="0.25">
      <c r="A868" t="s">
        <v>13</v>
      </c>
      <c r="B868">
        <v>866</v>
      </c>
      <c r="C868">
        <v>2.9700000000000001E-4</v>
      </c>
      <c r="D868" t="s">
        <v>28</v>
      </c>
    </row>
    <row r="869" spans="1:4" x14ac:dyDescent="0.25">
      <c r="A869" t="s">
        <v>13</v>
      </c>
      <c r="B869">
        <v>867</v>
      </c>
      <c r="C869">
        <v>1.4799999999999999E-4</v>
      </c>
      <c r="D869" t="s">
        <v>28</v>
      </c>
    </row>
    <row r="870" spans="1:4" x14ac:dyDescent="0.25">
      <c r="A870" t="s">
        <v>13</v>
      </c>
      <c r="B870">
        <v>868</v>
      </c>
      <c r="C870">
        <v>0</v>
      </c>
      <c r="D870" t="s">
        <v>28</v>
      </c>
    </row>
    <row r="871" spans="1:4" x14ac:dyDescent="0.25">
      <c r="A871" t="s">
        <v>13</v>
      </c>
      <c r="B871">
        <v>869</v>
      </c>
      <c r="C871">
        <v>0</v>
      </c>
      <c r="D871" t="s">
        <v>28</v>
      </c>
    </row>
    <row r="872" spans="1:4" x14ac:dyDescent="0.25">
      <c r="A872" t="s">
        <v>13</v>
      </c>
      <c r="B872">
        <v>870</v>
      </c>
      <c r="C872">
        <v>4.3999999999999997E-2</v>
      </c>
      <c r="D872" t="s">
        <v>28</v>
      </c>
    </row>
    <row r="873" spans="1:4" x14ac:dyDescent="0.25">
      <c r="A873" t="s">
        <v>13</v>
      </c>
      <c r="B873">
        <v>871</v>
      </c>
      <c r="C873">
        <v>0</v>
      </c>
      <c r="D873" t="s">
        <v>28</v>
      </c>
    </row>
    <row r="874" spans="1:4" x14ac:dyDescent="0.25">
      <c r="A874" t="s">
        <v>13</v>
      </c>
      <c r="B874">
        <v>872</v>
      </c>
      <c r="C874">
        <v>1.6299999999999999E-3</v>
      </c>
      <c r="D874" t="s">
        <v>28</v>
      </c>
    </row>
    <row r="875" spans="1:4" x14ac:dyDescent="0.25">
      <c r="A875" t="s">
        <v>13</v>
      </c>
      <c r="B875">
        <v>873</v>
      </c>
      <c r="C875">
        <v>5.777E-3</v>
      </c>
      <c r="D875" t="s">
        <v>28</v>
      </c>
    </row>
    <row r="876" spans="1:4" x14ac:dyDescent="0.25">
      <c r="A876" t="s">
        <v>13</v>
      </c>
      <c r="B876">
        <v>874</v>
      </c>
      <c r="C876">
        <v>0</v>
      </c>
      <c r="D876" t="s">
        <v>28</v>
      </c>
    </row>
    <row r="877" spans="1:4" x14ac:dyDescent="0.25">
      <c r="A877" t="s">
        <v>13</v>
      </c>
      <c r="B877">
        <v>875</v>
      </c>
      <c r="C877">
        <v>1.4799999999999999E-4</v>
      </c>
      <c r="D877" t="s">
        <v>28</v>
      </c>
    </row>
    <row r="878" spans="1:4" x14ac:dyDescent="0.25">
      <c r="A878" t="s">
        <v>13</v>
      </c>
      <c r="B878">
        <v>876</v>
      </c>
      <c r="C878">
        <v>7.4100000000000001E-4</v>
      </c>
      <c r="D878" t="s">
        <v>28</v>
      </c>
    </row>
    <row r="879" spans="1:4" x14ac:dyDescent="0.25">
      <c r="A879" t="s">
        <v>13</v>
      </c>
      <c r="B879">
        <v>877</v>
      </c>
      <c r="C879">
        <v>3.408E-3</v>
      </c>
      <c r="D879" t="s">
        <v>28</v>
      </c>
    </row>
    <row r="880" spans="1:4" x14ac:dyDescent="0.25">
      <c r="A880" t="s">
        <v>13</v>
      </c>
      <c r="B880">
        <v>878</v>
      </c>
      <c r="C880">
        <v>7.3999999999999999E-4</v>
      </c>
      <c r="D880" t="s">
        <v>28</v>
      </c>
    </row>
    <row r="881" spans="1:4" x14ac:dyDescent="0.25">
      <c r="A881" t="s">
        <v>13</v>
      </c>
      <c r="B881">
        <v>879</v>
      </c>
      <c r="C881">
        <v>8.2970000000000006E-3</v>
      </c>
      <c r="D881" t="s">
        <v>28</v>
      </c>
    </row>
    <row r="882" spans="1:4" x14ac:dyDescent="0.25">
      <c r="A882" t="s">
        <v>13</v>
      </c>
      <c r="B882">
        <v>880</v>
      </c>
      <c r="C882">
        <v>3.3333000000000002E-2</v>
      </c>
      <c r="D882" t="s">
        <v>28</v>
      </c>
    </row>
    <row r="883" spans="1:4" x14ac:dyDescent="0.25">
      <c r="A883" t="s">
        <v>13</v>
      </c>
      <c r="B883">
        <v>881</v>
      </c>
      <c r="C883">
        <v>0</v>
      </c>
      <c r="D883" t="s">
        <v>28</v>
      </c>
    </row>
    <row r="884" spans="1:4" x14ac:dyDescent="0.25">
      <c r="A884" t="s">
        <v>13</v>
      </c>
      <c r="B884">
        <v>882</v>
      </c>
      <c r="C884">
        <v>2.9599999999999998E-4</v>
      </c>
      <c r="D884" t="s">
        <v>28</v>
      </c>
    </row>
    <row r="885" spans="1:4" x14ac:dyDescent="0.25">
      <c r="A885" t="s">
        <v>13</v>
      </c>
      <c r="B885">
        <v>883</v>
      </c>
      <c r="C885">
        <v>1.2741000000000001E-2</v>
      </c>
      <c r="D885" t="s">
        <v>28</v>
      </c>
    </row>
    <row r="886" spans="1:4" x14ac:dyDescent="0.25">
      <c r="A886" t="s">
        <v>13</v>
      </c>
      <c r="B886">
        <v>884</v>
      </c>
      <c r="C886">
        <v>2.9599999999999998E-4</v>
      </c>
      <c r="D886" t="s">
        <v>28</v>
      </c>
    </row>
    <row r="887" spans="1:4" x14ac:dyDescent="0.25">
      <c r="A887" t="s">
        <v>13</v>
      </c>
      <c r="B887">
        <v>885</v>
      </c>
      <c r="C887">
        <v>0</v>
      </c>
      <c r="D887" t="s">
        <v>28</v>
      </c>
    </row>
    <row r="888" spans="1:4" x14ac:dyDescent="0.25">
      <c r="A888" t="s">
        <v>13</v>
      </c>
      <c r="B888">
        <v>886</v>
      </c>
      <c r="C888">
        <v>8.8900000000000003E-4</v>
      </c>
      <c r="D888" t="s">
        <v>28</v>
      </c>
    </row>
    <row r="889" spans="1:4" x14ac:dyDescent="0.25">
      <c r="A889" t="s">
        <v>13</v>
      </c>
      <c r="B889">
        <v>887</v>
      </c>
      <c r="C889">
        <v>2.9700000000000001E-4</v>
      </c>
      <c r="D889" t="s">
        <v>28</v>
      </c>
    </row>
    <row r="890" spans="1:4" x14ac:dyDescent="0.25">
      <c r="A890" t="s">
        <v>13</v>
      </c>
      <c r="B890">
        <v>888</v>
      </c>
      <c r="C890">
        <v>1.7769999999999999E-3</v>
      </c>
      <c r="D890" t="s">
        <v>28</v>
      </c>
    </row>
    <row r="891" spans="1:4" x14ac:dyDescent="0.25">
      <c r="A891" t="s">
        <v>13</v>
      </c>
      <c r="B891">
        <v>889</v>
      </c>
      <c r="C891">
        <v>4.5929999999999999E-3</v>
      </c>
      <c r="D891" t="s">
        <v>28</v>
      </c>
    </row>
    <row r="892" spans="1:4" x14ac:dyDescent="0.25">
      <c r="A892" t="s">
        <v>13</v>
      </c>
      <c r="B892">
        <v>890</v>
      </c>
      <c r="C892">
        <v>2.9599999999999998E-4</v>
      </c>
      <c r="D892" t="s">
        <v>28</v>
      </c>
    </row>
    <row r="893" spans="1:4" x14ac:dyDescent="0.25">
      <c r="A893" t="s">
        <v>13</v>
      </c>
      <c r="B893">
        <v>891</v>
      </c>
      <c r="C893">
        <v>1.4815E-2</v>
      </c>
      <c r="D893" t="s">
        <v>28</v>
      </c>
    </row>
    <row r="894" spans="1:4" x14ac:dyDescent="0.25">
      <c r="A894" t="s">
        <v>13</v>
      </c>
      <c r="B894">
        <v>892</v>
      </c>
      <c r="C894">
        <v>1.0369999999999999E-3</v>
      </c>
      <c r="D894" t="s">
        <v>28</v>
      </c>
    </row>
    <row r="895" spans="1:4" x14ac:dyDescent="0.25">
      <c r="A895" t="s">
        <v>13</v>
      </c>
      <c r="B895">
        <v>893</v>
      </c>
      <c r="C895">
        <v>1.4799999999999999E-4</v>
      </c>
      <c r="D895" t="s">
        <v>28</v>
      </c>
    </row>
    <row r="896" spans="1:4" x14ac:dyDescent="0.25">
      <c r="A896" t="s">
        <v>13</v>
      </c>
      <c r="B896">
        <v>894</v>
      </c>
      <c r="C896">
        <v>0</v>
      </c>
      <c r="D896" t="s">
        <v>28</v>
      </c>
    </row>
    <row r="897" spans="1:4" x14ac:dyDescent="0.25">
      <c r="A897" t="s">
        <v>13</v>
      </c>
      <c r="B897">
        <v>895</v>
      </c>
      <c r="C897">
        <v>1.6445000000000001E-2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2.1333000000000001E-2</v>
      </c>
      <c r="D899" t="s">
        <v>28</v>
      </c>
    </row>
    <row r="900" spans="1:4" x14ac:dyDescent="0.25">
      <c r="A900" t="s">
        <v>13</v>
      </c>
      <c r="B900">
        <v>898</v>
      </c>
      <c r="C900">
        <v>1.4799999999999999E-4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2.2665999999999999E-2</v>
      </c>
      <c r="D903" t="s">
        <v>28</v>
      </c>
    </row>
    <row r="904" spans="1:4" x14ac:dyDescent="0.25">
      <c r="A904" t="s">
        <v>13</v>
      </c>
      <c r="B904">
        <v>902</v>
      </c>
      <c r="C904">
        <v>2.519E-3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4.44E-4</v>
      </c>
      <c r="D906" t="s">
        <v>28</v>
      </c>
    </row>
    <row r="907" spans="1:4" x14ac:dyDescent="0.25">
      <c r="A907" t="s">
        <v>13</v>
      </c>
      <c r="B907">
        <v>905</v>
      </c>
      <c r="C907">
        <v>0</v>
      </c>
      <c r="D907" t="s">
        <v>28</v>
      </c>
    </row>
    <row r="908" spans="1:4" x14ac:dyDescent="0.25">
      <c r="A908" t="s">
        <v>13</v>
      </c>
      <c r="B908">
        <v>906</v>
      </c>
      <c r="C908">
        <v>0</v>
      </c>
      <c r="D908" t="s">
        <v>28</v>
      </c>
    </row>
    <row r="909" spans="1:4" x14ac:dyDescent="0.25">
      <c r="A909" t="s">
        <v>13</v>
      </c>
      <c r="B909">
        <v>907</v>
      </c>
      <c r="C909">
        <v>1.4799999999999999E-4</v>
      </c>
      <c r="D909" t="s">
        <v>28</v>
      </c>
    </row>
    <row r="910" spans="1:4" x14ac:dyDescent="0.25">
      <c r="A910" t="s">
        <v>13</v>
      </c>
      <c r="B910">
        <v>908</v>
      </c>
      <c r="C910">
        <v>4.4499999999999997E-4</v>
      </c>
      <c r="D910" t="s">
        <v>28</v>
      </c>
    </row>
    <row r="911" spans="1:4" x14ac:dyDescent="0.25">
      <c r="A911" t="s">
        <v>13</v>
      </c>
      <c r="B911">
        <v>909</v>
      </c>
      <c r="C911">
        <v>6.3699999999999998E-3</v>
      </c>
      <c r="D911" t="s">
        <v>28</v>
      </c>
    </row>
    <row r="912" spans="1:4" x14ac:dyDescent="0.25">
      <c r="A912" t="s">
        <v>13</v>
      </c>
      <c r="B912">
        <v>910</v>
      </c>
      <c r="C912">
        <v>8.8900000000000003E-4</v>
      </c>
      <c r="D912" t="s">
        <v>28</v>
      </c>
    </row>
    <row r="913" spans="1:4" x14ac:dyDescent="0.25">
      <c r="A913" t="s">
        <v>13</v>
      </c>
      <c r="B913">
        <v>911</v>
      </c>
      <c r="C913">
        <v>5.9299999999999999E-4</v>
      </c>
      <c r="D913" t="s">
        <v>28</v>
      </c>
    </row>
    <row r="914" spans="1:4" x14ac:dyDescent="0.25">
      <c r="A914" t="s">
        <v>13</v>
      </c>
      <c r="B914">
        <v>912</v>
      </c>
      <c r="C914">
        <v>8.8900000000000003E-4</v>
      </c>
      <c r="D914" t="s">
        <v>28</v>
      </c>
    </row>
    <row r="915" spans="1:4" x14ac:dyDescent="0.25">
      <c r="A915" t="s">
        <v>13</v>
      </c>
      <c r="B915">
        <v>913</v>
      </c>
      <c r="C915">
        <v>1.926E-3</v>
      </c>
      <c r="D915" t="s">
        <v>28</v>
      </c>
    </row>
    <row r="916" spans="1:4" x14ac:dyDescent="0.25">
      <c r="A916" t="s">
        <v>13</v>
      </c>
      <c r="B916">
        <v>914</v>
      </c>
      <c r="C916">
        <v>0</v>
      </c>
      <c r="D916" t="s">
        <v>28</v>
      </c>
    </row>
    <row r="917" spans="1:4" x14ac:dyDescent="0.25">
      <c r="A917" t="s">
        <v>13</v>
      </c>
      <c r="B917">
        <v>915</v>
      </c>
      <c r="C917">
        <v>7.3999999999999999E-4</v>
      </c>
      <c r="D917" t="s">
        <v>28</v>
      </c>
    </row>
    <row r="918" spans="1:4" x14ac:dyDescent="0.25">
      <c r="A918" t="s">
        <v>13</v>
      </c>
      <c r="B918">
        <v>916</v>
      </c>
      <c r="C918">
        <v>4.4499999999999997E-4</v>
      </c>
      <c r="D918" t="s">
        <v>28</v>
      </c>
    </row>
    <row r="919" spans="1:4" x14ac:dyDescent="0.25">
      <c r="A919" t="s">
        <v>13</v>
      </c>
      <c r="B919">
        <v>917</v>
      </c>
      <c r="C919">
        <v>1.4809999999999999E-3</v>
      </c>
      <c r="D919" t="s">
        <v>28</v>
      </c>
    </row>
    <row r="920" spans="1:4" x14ac:dyDescent="0.25">
      <c r="A920" t="s">
        <v>13</v>
      </c>
      <c r="B920">
        <v>918</v>
      </c>
      <c r="C920">
        <v>0</v>
      </c>
      <c r="D920" t="s">
        <v>28</v>
      </c>
    </row>
    <row r="921" spans="1:4" x14ac:dyDescent="0.25">
      <c r="A921" t="s">
        <v>13</v>
      </c>
      <c r="B921">
        <v>919</v>
      </c>
      <c r="C921">
        <v>2.4296999999999999E-2</v>
      </c>
      <c r="D921" t="s">
        <v>28</v>
      </c>
    </row>
    <row r="922" spans="1:4" x14ac:dyDescent="0.25">
      <c r="A922" t="s">
        <v>13</v>
      </c>
      <c r="B922">
        <v>920</v>
      </c>
      <c r="C922">
        <v>4.1479999999999998E-3</v>
      </c>
      <c r="D922" t="s">
        <v>28</v>
      </c>
    </row>
    <row r="923" spans="1:4" x14ac:dyDescent="0.25">
      <c r="A923" t="s">
        <v>13</v>
      </c>
      <c r="B923">
        <v>921</v>
      </c>
      <c r="C923">
        <v>2.7111E-2</v>
      </c>
      <c r="D923" t="s">
        <v>28</v>
      </c>
    </row>
    <row r="924" spans="1:4" x14ac:dyDescent="0.25">
      <c r="A924" t="s">
        <v>13</v>
      </c>
      <c r="B924">
        <v>922</v>
      </c>
      <c r="C924">
        <v>1.3037E-2</v>
      </c>
      <c r="D924" t="s">
        <v>28</v>
      </c>
    </row>
    <row r="925" spans="1:4" x14ac:dyDescent="0.25">
      <c r="A925" t="s">
        <v>13</v>
      </c>
      <c r="B925">
        <v>923</v>
      </c>
      <c r="C925">
        <v>4.44E-4</v>
      </c>
      <c r="D925" t="s">
        <v>28</v>
      </c>
    </row>
    <row r="926" spans="1:4" x14ac:dyDescent="0.25">
      <c r="A926" t="s">
        <v>13</v>
      </c>
      <c r="B926">
        <v>924</v>
      </c>
      <c r="C926">
        <v>0</v>
      </c>
      <c r="D926" t="s">
        <v>28</v>
      </c>
    </row>
    <row r="927" spans="1:4" x14ac:dyDescent="0.25">
      <c r="A927" t="s">
        <v>13</v>
      </c>
      <c r="B927">
        <v>925</v>
      </c>
      <c r="C927">
        <v>0</v>
      </c>
      <c r="D927" t="s">
        <v>28</v>
      </c>
    </row>
    <row r="928" spans="1:4" x14ac:dyDescent="0.25">
      <c r="A928" t="s">
        <v>13</v>
      </c>
      <c r="B928">
        <v>926</v>
      </c>
      <c r="C928">
        <v>0</v>
      </c>
      <c r="D928" t="s">
        <v>28</v>
      </c>
    </row>
    <row r="929" spans="1:4" x14ac:dyDescent="0.25">
      <c r="A929" t="s">
        <v>13</v>
      </c>
      <c r="B929">
        <v>927</v>
      </c>
      <c r="C929">
        <v>2.0889000000000001E-2</v>
      </c>
      <c r="D929" t="s">
        <v>28</v>
      </c>
    </row>
    <row r="930" spans="1:4" x14ac:dyDescent="0.25">
      <c r="A930" t="s">
        <v>13</v>
      </c>
      <c r="B930">
        <v>928</v>
      </c>
      <c r="C930">
        <v>0</v>
      </c>
      <c r="D930" t="s">
        <v>28</v>
      </c>
    </row>
    <row r="931" spans="1:4" x14ac:dyDescent="0.25">
      <c r="A931" t="s">
        <v>13</v>
      </c>
      <c r="B931">
        <v>929</v>
      </c>
      <c r="C931">
        <v>1.4799999999999999E-4</v>
      </c>
      <c r="D931" t="s">
        <v>28</v>
      </c>
    </row>
    <row r="932" spans="1:4" x14ac:dyDescent="0.25">
      <c r="A932" t="s">
        <v>13</v>
      </c>
      <c r="B932">
        <v>930</v>
      </c>
      <c r="C932">
        <v>7.4100000000000001E-4</v>
      </c>
      <c r="D932" t="s">
        <v>28</v>
      </c>
    </row>
    <row r="933" spans="1:4" x14ac:dyDescent="0.25">
      <c r="A933" t="s">
        <v>13</v>
      </c>
      <c r="B933">
        <v>931</v>
      </c>
      <c r="C933">
        <v>4.1479999999999998E-3</v>
      </c>
      <c r="D933" t="s">
        <v>28</v>
      </c>
    </row>
    <row r="934" spans="1:4" x14ac:dyDescent="0.25">
      <c r="A934" t="s">
        <v>13</v>
      </c>
      <c r="B934">
        <v>932</v>
      </c>
      <c r="C934">
        <v>1.1850000000000001E-3</v>
      </c>
      <c r="D934" t="s">
        <v>28</v>
      </c>
    </row>
    <row r="935" spans="1:4" x14ac:dyDescent="0.25">
      <c r="A935" t="s">
        <v>13</v>
      </c>
      <c r="B935">
        <v>933</v>
      </c>
      <c r="C935">
        <v>0</v>
      </c>
      <c r="D935" t="s">
        <v>28</v>
      </c>
    </row>
    <row r="936" spans="1:4" x14ac:dyDescent="0.25">
      <c r="A936" t="s">
        <v>13</v>
      </c>
      <c r="B936">
        <v>934</v>
      </c>
      <c r="C936">
        <v>1.4899999999999999E-4</v>
      </c>
      <c r="D936" t="s">
        <v>28</v>
      </c>
    </row>
    <row r="937" spans="1:4" x14ac:dyDescent="0.25">
      <c r="A937" t="s">
        <v>13</v>
      </c>
      <c r="B937">
        <v>935</v>
      </c>
      <c r="C937">
        <v>2.3700000000000001E-3</v>
      </c>
      <c r="D937" t="s">
        <v>28</v>
      </c>
    </row>
    <row r="938" spans="1:4" x14ac:dyDescent="0.25">
      <c r="A938" t="s">
        <v>13</v>
      </c>
      <c r="B938">
        <v>936</v>
      </c>
      <c r="C938">
        <v>0</v>
      </c>
      <c r="D938" t="s">
        <v>28</v>
      </c>
    </row>
    <row r="939" spans="1:4" x14ac:dyDescent="0.25">
      <c r="A939" t="s">
        <v>13</v>
      </c>
      <c r="B939">
        <v>937</v>
      </c>
      <c r="C939">
        <v>0</v>
      </c>
      <c r="D939" t="s">
        <v>28</v>
      </c>
    </row>
    <row r="940" spans="1:4" x14ac:dyDescent="0.25">
      <c r="A940" t="s">
        <v>13</v>
      </c>
      <c r="B940">
        <v>938</v>
      </c>
      <c r="C940">
        <v>2.2074E-2</v>
      </c>
      <c r="D940" t="s">
        <v>28</v>
      </c>
    </row>
    <row r="941" spans="1:4" x14ac:dyDescent="0.25">
      <c r="A941" t="s">
        <v>13</v>
      </c>
      <c r="B941">
        <v>939</v>
      </c>
      <c r="C941">
        <v>0</v>
      </c>
      <c r="D941" t="s">
        <v>28</v>
      </c>
    </row>
    <row r="942" spans="1:4" x14ac:dyDescent="0.25">
      <c r="A942" t="s">
        <v>13</v>
      </c>
      <c r="B942">
        <v>940</v>
      </c>
      <c r="C942">
        <v>2.9599999999999998E-4</v>
      </c>
      <c r="D942" t="s">
        <v>28</v>
      </c>
    </row>
    <row r="943" spans="1:4" x14ac:dyDescent="0.25">
      <c r="A943" t="s">
        <v>13</v>
      </c>
      <c r="B943">
        <v>941</v>
      </c>
      <c r="C943">
        <v>2.9700000000000001E-4</v>
      </c>
      <c r="D943" t="s">
        <v>28</v>
      </c>
    </row>
    <row r="944" spans="1:4" x14ac:dyDescent="0.25">
      <c r="A944" t="s">
        <v>13</v>
      </c>
      <c r="B944">
        <v>942</v>
      </c>
      <c r="C944">
        <v>1.4809999999999999E-3</v>
      </c>
      <c r="D944" t="s">
        <v>28</v>
      </c>
    </row>
    <row r="945" spans="1:4" x14ac:dyDescent="0.25">
      <c r="A945" t="s">
        <v>13</v>
      </c>
      <c r="B945">
        <v>943</v>
      </c>
      <c r="C945">
        <v>0</v>
      </c>
      <c r="D945" t="s">
        <v>28</v>
      </c>
    </row>
    <row r="946" spans="1:4" x14ac:dyDescent="0.25">
      <c r="A946" t="s">
        <v>13</v>
      </c>
      <c r="B946">
        <v>944</v>
      </c>
      <c r="C946">
        <v>1.186E-3</v>
      </c>
      <c r="D946" t="s">
        <v>28</v>
      </c>
    </row>
    <row r="947" spans="1:4" x14ac:dyDescent="0.25">
      <c r="A947" t="s">
        <v>13</v>
      </c>
      <c r="B947">
        <v>945</v>
      </c>
      <c r="C947">
        <v>1.0074E-2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0</v>
      </c>
      <c r="D949" t="s">
        <v>28</v>
      </c>
    </row>
    <row r="950" spans="1:4" x14ac:dyDescent="0.25">
      <c r="A950" t="s">
        <v>13</v>
      </c>
      <c r="B950">
        <v>948</v>
      </c>
      <c r="C950">
        <v>0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1.4799999999999999E-4</v>
      </c>
      <c r="D952" t="s">
        <v>28</v>
      </c>
    </row>
    <row r="953" spans="1:4" x14ac:dyDescent="0.25">
      <c r="A953" t="s">
        <v>13</v>
      </c>
      <c r="B953">
        <v>951</v>
      </c>
      <c r="C953">
        <v>2.2221999999999999E-2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1.1704000000000001E-2</v>
      </c>
      <c r="D955" t="s">
        <v>28</v>
      </c>
    </row>
    <row r="956" spans="1:4" x14ac:dyDescent="0.25">
      <c r="A956" t="s">
        <v>13</v>
      </c>
      <c r="B956">
        <v>954</v>
      </c>
      <c r="C956">
        <v>0</v>
      </c>
      <c r="D956" t="s">
        <v>28</v>
      </c>
    </row>
    <row r="957" spans="1:4" x14ac:dyDescent="0.25">
      <c r="A957" t="s">
        <v>13</v>
      </c>
      <c r="B957">
        <v>955</v>
      </c>
      <c r="C957">
        <v>1.7780000000000001E-3</v>
      </c>
      <c r="D957" t="s">
        <v>28</v>
      </c>
    </row>
    <row r="958" spans="1:4" x14ac:dyDescent="0.25">
      <c r="A958" t="s">
        <v>13</v>
      </c>
      <c r="B958">
        <v>956</v>
      </c>
      <c r="C958">
        <v>2.0739999999999999E-3</v>
      </c>
      <c r="D958" t="s">
        <v>28</v>
      </c>
    </row>
    <row r="959" spans="1:4" x14ac:dyDescent="0.25">
      <c r="A959" t="s">
        <v>13</v>
      </c>
      <c r="B959">
        <v>957</v>
      </c>
      <c r="C959">
        <v>0</v>
      </c>
      <c r="D959" t="s">
        <v>28</v>
      </c>
    </row>
    <row r="960" spans="1:4" x14ac:dyDescent="0.25">
      <c r="A960" t="s">
        <v>13</v>
      </c>
      <c r="B960">
        <v>958</v>
      </c>
      <c r="C960">
        <v>8.5920000000000007E-3</v>
      </c>
      <c r="D960" t="s">
        <v>28</v>
      </c>
    </row>
    <row r="961" spans="1:4" x14ac:dyDescent="0.25">
      <c r="A961" t="s">
        <v>13</v>
      </c>
      <c r="B961">
        <v>959</v>
      </c>
      <c r="C961">
        <v>2.9700000000000001E-4</v>
      </c>
      <c r="D961" t="s">
        <v>28</v>
      </c>
    </row>
    <row r="962" spans="1:4" x14ac:dyDescent="0.25">
      <c r="A962" t="s">
        <v>13</v>
      </c>
      <c r="B962">
        <v>960</v>
      </c>
      <c r="C962">
        <v>0</v>
      </c>
      <c r="D962" t="s">
        <v>28</v>
      </c>
    </row>
    <row r="963" spans="1:4" x14ac:dyDescent="0.25">
      <c r="A963" t="s">
        <v>13</v>
      </c>
      <c r="B963">
        <v>961</v>
      </c>
      <c r="C963">
        <v>2.9599999999999998E-4</v>
      </c>
      <c r="D963" t="s">
        <v>28</v>
      </c>
    </row>
    <row r="964" spans="1:4" x14ac:dyDescent="0.25">
      <c r="A964" t="s">
        <v>13</v>
      </c>
      <c r="B964">
        <v>962</v>
      </c>
      <c r="C964">
        <v>0</v>
      </c>
      <c r="D964" t="s">
        <v>28</v>
      </c>
    </row>
    <row r="965" spans="1:4" x14ac:dyDescent="0.25">
      <c r="A965" t="s">
        <v>13</v>
      </c>
      <c r="B965">
        <v>963</v>
      </c>
      <c r="C965">
        <v>0.13555600000000001</v>
      </c>
      <c r="D965" t="s">
        <v>28</v>
      </c>
    </row>
    <row r="966" spans="1:4" x14ac:dyDescent="0.25">
      <c r="A966" t="s">
        <v>13</v>
      </c>
      <c r="B966">
        <v>964</v>
      </c>
      <c r="C966">
        <v>0.12725900000000001</v>
      </c>
      <c r="D966" t="s">
        <v>28</v>
      </c>
    </row>
    <row r="967" spans="1:4" x14ac:dyDescent="0.25">
      <c r="A967" t="s">
        <v>13</v>
      </c>
      <c r="B967">
        <v>965</v>
      </c>
      <c r="C967">
        <v>0.14518500000000001</v>
      </c>
      <c r="D967" t="s">
        <v>28</v>
      </c>
    </row>
    <row r="968" spans="1:4" x14ac:dyDescent="0.25">
      <c r="A968" t="s">
        <v>10</v>
      </c>
      <c r="B968">
        <v>966</v>
      </c>
      <c r="C968">
        <v>1.4370000000000001E-2</v>
      </c>
      <c r="D968" t="s">
        <v>11</v>
      </c>
    </row>
    <row r="969" spans="1:4" x14ac:dyDescent="0.25">
      <c r="A969" t="s">
        <v>13</v>
      </c>
      <c r="B969">
        <v>967</v>
      </c>
      <c r="C969">
        <v>7.6278499999999996</v>
      </c>
      <c r="D969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7" workbookViewId="0">
      <selection activeCell="D38" sqref="D38"/>
    </sheetView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>
        <v>1</v>
      </c>
    </row>
    <row r="2" spans="1:5" x14ac:dyDescent="0.25">
      <c r="A2" t="s">
        <v>9</v>
      </c>
      <c r="B2">
        <v>12</v>
      </c>
      <c r="C2">
        <v>11.642841000000001</v>
      </c>
    </row>
    <row r="3" spans="1:5" x14ac:dyDescent="0.25">
      <c r="A3" t="s">
        <v>10</v>
      </c>
      <c r="B3">
        <v>1</v>
      </c>
      <c r="C3">
        <v>1.4074E-2</v>
      </c>
      <c r="D3" t="s">
        <v>11</v>
      </c>
    </row>
    <row r="4" spans="1:5" x14ac:dyDescent="0.25">
      <c r="A4" t="s">
        <v>10</v>
      </c>
      <c r="B4">
        <v>2</v>
      </c>
      <c r="C4">
        <v>0.148592</v>
      </c>
      <c r="D4" t="s">
        <v>36</v>
      </c>
    </row>
    <row r="5" spans="1:5" x14ac:dyDescent="0.25">
      <c r="A5" t="s">
        <v>13</v>
      </c>
      <c r="B5">
        <v>3</v>
      </c>
      <c r="C5">
        <v>4.5185999999999997E-2</v>
      </c>
      <c r="D5" t="s">
        <v>28</v>
      </c>
    </row>
    <row r="6" spans="1:5" x14ac:dyDescent="0.25">
      <c r="A6" t="s">
        <v>13</v>
      </c>
      <c r="B6">
        <v>4</v>
      </c>
      <c r="C6">
        <v>4.3407000000000001E-2</v>
      </c>
      <c r="D6" t="s">
        <v>28</v>
      </c>
    </row>
    <row r="7" spans="1:5" x14ac:dyDescent="0.25">
      <c r="A7" t="s">
        <v>13</v>
      </c>
      <c r="B7">
        <v>5</v>
      </c>
      <c r="C7">
        <v>5.4819999999999999E-3</v>
      </c>
      <c r="D7" t="s">
        <v>28</v>
      </c>
    </row>
    <row r="8" spans="1:5" x14ac:dyDescent="0.25">
      <c r="A8" t="s">
        <v>13</v>
      </c>
      <c r="B8">
        <v>6</v>
      </c>
      <c r="C8">
        <v>2.9628999999999999E-2</v>
      </c>
      <c r="D8" t="s">
        <v>28</v>
      </c>
    </row>
    <row r="9" spans="1:5" x14ac:dyDescent="0.25">
      <c r="A9" t="s">
        <v>13</v>
      </c>
      <c r="B9">
        <v>7</v>
      </c>
      <c r="C9">
        <v>1.3037E-2</v>
      </c>
      <c r="D9" t="s">
        <v>28</v>
      </c>
    </row>
    <row r="10" spans="1:5" x14ac:dyDescent="0.25">
      <c r="A10" t="s">
        <v>13</v>
      </c>
      <c r="B10">
        <v>8</v>
      </c>
      <c r="C10">
        <v>1.5556E-2</v>
      </c>
      <c r="D10" t="s">
        <v>28</v>
      </c>
    </row>
    <row r="11" spans="1:5" x14ac:dyDescent="0.25">
      <c r="A11" t="s">
        <v>13</v>
      </c>
      <c r="B11">
        <v>9</v>
      </c>
      <c r="C11">
        <v>4.2222000000000003E-2</v>
      </c>
      <c r="D11" t="s">
        <v>28</v>
      </c>
    </row>
    <row r="12" spans="1:5" x14ac:dyDescent="0.25">
      <c r="A12" t="s">
        <v>13</v>
      </c>
      <c r="B12">
        <v>10</v>
      </c>
      <c r="C12">
        <v>3.4222000000000002E-2</v>
      </c>
      <c r="D12" t="s">
        <v>28</v>
      </c>
    </row>
    <row r="13" spans="1:5" x14ac:dyDescent="0.25">
      <c r="A13" t="s">
        <v>10</v>
      </c>
      <c r="B13">
        <v>11</v>
      </c>
      <c r="C13">
        <v>1.3334E-2</v>
      </c>
      <c r="D13" t="s">
        <v>11</v>
      </c>
    </row>
    <row r="14" spans="1:5" x14ac:dyDescent="0.25">
      <c r="A14" t="s">
        <v>13</v>
      </c>
      <c r="B14">
        <v>12</v>
      </c>
      <c r="C14">
        <v>11.238099999999999</v>
      </c>
      <c r="D14" t="s">
        <v>29</v>
      </c>
    </row>
    <row r="16" spans="1:5" x14ac:dyDescent="0.25">
      <c r="A16" t="s">
        <v>5</v>
      </c>
      <c r="B16" t="s">
        <v>6</v>
      </c>
      <c r="C16" t="s">
        <v>7</v>
      </c>
      <c r="D16" t="s">
        <v>8</v>
      </c>
      <c r="E16">
        <v>5</v>
      </c>
    </row>
    <row r="17" spans="1:5" x14ac:dyDescent="0.25">
      <c r="A17" t="s">
        <v>9</v>
      </c>
      <c r="B17">
        <v>12</v>
      </c>
      <c r="C17">
        <v>8.0008920000000003</v>
      </c>
    </row>
    <row r="18" spans="1:5" x14ac:dyDescent="0.25">
      <c r="A18" t="s">
        <v>10</v>
      </c>
      <c r="B18">
        <v>1</v>
      </c>
      <c r="C18">
        <v>1.4666999999999999E-2</v>
      </c>
      <c r="D18" t="s">
        <v>11</v>
      </c>
    </row>
    <row r="19" spans="1:5" x14ac:dyDescent="0.25">
      <c r="A19" t="s">
        <v>10</v>
      </c>
      <c r="B19">
        <v>2</v>
      </c>
      <c r="C19">
        <v>0.14844399999999999</v>
      </c>
      <c r="D19" t="s">
        <v>36</v>
      </c>
    </row>
    <row r="20" spans="1:5" x14ac:dyDescent="0.25">
      <c r="A20" t="s">
        <v>13</v>
      </c>
      <c r="B20">
        <v>3</v>
      </c>
      <c r="C20">
        <v>4.5482000000000002E-2</v>
      </c>
      <c r="D20" t="s">
        <v>28</v>
      </c>
    </row>
    <row r="21" spans="1:5" x14ac:dyDescent="0.25">
      <c r="A21" t="s">
        <v>13</v>
      </c>
      <c r="B21">
        <v>4</v>
      </c>
      <c r="C21">
        <v>4.3110999999999997E-2</v>
      </c>
      <c r="D21" t="s">
        <v>28</v>
      </c>
    </row>
    <row r="22" spans="1:5" x14ac:dyDescent="0.25">
      <c r="A22" t="s">
        <v>13</v>
      </c>
      <c r="B22">
        <v>5</v>
      </c>
      <c r="C22">
        <v>5.4819999999999999E-3</v>
      </c>
      <c r="D22" t="s">
        <v>28</v>
      </c>
    </row>
    <row r="23" spans="1:5" x14ac:dyDescent="0.25">
      <c r="A23" t="s">
        <v>13</v>
      </c>
      <c r="B23">
        <v>6</v>
      </c>
      <c r="C23">
        <v>2.9926000000000001E-2</v>
      </c>
      <c r="D23" t="s">
        <v>28</v>
      </c>
    </row>
    <row r="24" spans="1:5" x14ac:dyDescent="0.25">
      <c r="A24" t="s">
        <v>13</v>
      </c>
      <c r="B24">
        <v>7</v>
      </c>
      <c r="C24">
        <v>1.3037E-2</v>
      </c>
      <c r="D24" t="s">
        <v>28</v>
      </c>
    </row>
    <row r="25" spans="1:5" x14ac:dyDescent="0.25">
      <c r="A25" t="s">
        <v>13</v>
      </c>
      <c r="B25">
        <v>8</v>
      </c>
      <c r="C25">
        <v>1.5407000000000001E-2</v>
      </c>
      <c r="D25" t="s">
        <v>28</v>
      </c>
    </row>
    <row r="26" spans="1:5" x14ac:dyDescent="0.25">
      <c r="A26" t="s">
        <v>13</v>
      </c>
      <c r="B26">
        <v>9</v>
      </c>
      <c r="C26">
        <v>4.2814999999999999E-2</v>
      </c>
      <c r="D26" t="s">
        <v>28</v>
      </c>
    </row>
    <row r="27" spans="1:5" x14ac:dyDescent="0.25">
      <c r="A27" t="s">
        <v>13</v>
      </c>
      <c r="B27">
        <v>10</v>
      </c>
      <c r="C27">
        <v>3.3480999999999997E-2</v>
      </c>
      <c r="D27" t="s">
        <v>28</v>
      </c>
    </row>
    <row r="28" spans="1:5" x14ac:dyDescent="0.25">
      <c r="A28" t="s">
        <v>10</v>
      </c>
      <c r="B28">
        <v>11</v>
      </c>
      <c r="C28">
        <v>1.363E-2</v>
      </c>
      <c r="D28" t="s">
        <v>11</v>
      </c>
    </row>
    <row r="29" spans="1:5" x14ac:dyDescent="0.25">
      <c r="A29" t="s">
        <v>13</v>
      </c>
      <c r="B29">
        <v>12</v>
      </c>
      <c r="C29">
        <v>7.5954100000000002</v>
      </c>
      <c r="D29" t="s">
        <v>29</v>
      </c>
    </row>
    <row r="31" spans="1:5" x14ac:dyDescent="0.25">
      <c r="A31" t="s">
        <v>5</v>
      </c>
      <c r="B31" t="s">
        <v>6</v>
      </c>
      <c r="C31" t="s">
        <v>7</v>
      </c>
      <c r="D31" t="s">
        <v>8</v>
      </c>
      <c r="E31">
        <v>20</v>
      </c>
    </row>
    <row r="32" spans="1:5" x14ac:dyDescent="0.25">
      <c r="A32" t="s">
        <v>9</v>
      </c>
      <c r="B32">
        <v>12</v>
      </c>
      <c r="C32">
        <v>7.3022260000000001</v>
      </c>
    </row>
    <row r="33" spans="1:5" x14ac:dyDescent="0.25">
      <c r="A33" t="s">
        <v>10</v>
      </c>
      <c r="B33">
        <v>1</v>
      </c>
      <c r="C33">
        <v>1.4666999999999999E-2</v>
      </c>
      <c r="D33" t="s">
        <v>11</v>
      </c>
    </row>
    <row r="34" spans="1:5" x14ac:dyDescent="0.25">
      <c r="A34" t="s">
        <v>10</v>
      </c>
      <c r="B34">
        <v>2</v>
      </c>
      <c r="C34">
        <v>0.148592</v>
      </c>
      <c r="D34" t="s">
        <v>36</v>
      </c>
    </row>
    <row r="35" spans="1:5" x14ac:dyDescent="0.25">
      <c r="A35" t="s">
        <v>13</v>
      </c>
      <c r="B35">
        <v>3</v>
      </c>
      <c r="C35">
        <v>4.5629000000000003E-2</v>
      </c>
      <c r="D35" t="s">
        <v>28</v>
      </c>
    </row>
    <row r="36" spans="1:5" x14ac:dyDescent="0.25">
      <c r="A36" t="s">
        <v>13</v>
      </c>
      <c r="B36">
        <v>4</v>
      </c>
      <c r="C36">
        <v>4.3555999999999997E-2</v>
      </c>
      <c r="D36" t="s">
        <v>28</v>
      </c>
    </row>
    <row r="37" spans="1:5" x14ac:dyDescent="0.25">
      <c r="A37" t="s">
        <v>13</v>
      </c>
      <c r="B37">
        <v>5</v>
      </c>
      <c r="C37">
        <v>5.3330000000000001E-3</v>
      </c>
      <c r="D37" t="s">
        <v>28</v>
      </c>
    </row>
    <row r="38" spans="1:5" x14ac:dyDescent="0.25">
      <c r="A38" t="s">
        <v>13</v>
      </c>
      <c r="B38">
        <v>6</v>
      </c>
      <c r="C38">
        <v>2.9777999999999999E-2</v>
      </c>
      <c r="D38" t="s">
        <v>28</v>
      </c>
    </row>
    <row r="39" spans="1:5" x14ac:dyDescent="0.25">
      <c r="A39" t="s">
        <v>13</v>
      </c>
      <c r="B39">
        <v>7</v>
      </c>
      <c r="C39">
        <v>1.3037E-2</v>
      </c>
      <c r="D39" t="s">
        <v>28</v>
      </c>
    </row>
    <row r="40" spans="1:5" x14ac:dyDescent="0.25">
      <c r="A40" t="s">
        <v>13</v>
      </c>
      <c r="B40">
        <v>8</v>
      </c>
      <c r="C40">
        <v>1.5556E-2</v>
      </c>
      <c r="D40" t="s">
        <v>28</v>
      </c>
    </row>
    <row r="41" spans="1:5" x14ac:dyDescent="0.25">
      <c r="A41" t="s">
        <v>13</v>
      </c>
      <c r="B41">
        <v>9</v>
      </c>
      <c r="C41">
        <v>4.2074E-2</v>
      </c>
      <c r="D41" t="s">
        <v>28</v>
      </c>
    </row>
    <row r="42" spans="1:5" x14ac:dyDescent="0.25">
      <c r="A42" t="s">
        <v>13</v>
      </c>
      <c r="B42">
        <v>10</v>
      </c>
      <c r="C42">
        <v>3.4666000000000002E-2</v>
      </c>
      <c r="D42" t="s">
        <v>28</v>
      </c>
    </row>
    <row r="43" spans="1:5" x14ac:dyDescent="0.25">
      <c r="A43" t="s">
        <v>10</v>
      </c>
      <c r="B43">
        <v>11</v>
      </c>
      <c r="C43">
        <v>1.3778E-2</v>
      </c>
      <c r="D43" t="s">
        <v>11</v>
      </c>
    </row>
    <row r="44" spans="1:5" x14ac:dyDescent="0.25">
      <c r="A44" t="s">
        <v>13</v>
      </c>
      <c r="B44">
        <v>12</v>
      </c>
      <c r="C44">
        <v>6.8955599999999997</v>
      </c>
      <c r="D44" t="s">
        <v>29</v>
      </c>
    </row>
    <row r="46" spans="1:5" x14ac:dyDescent="0.25">
      <c r="A46" t="s">
        <v>5</v>
      </c>
      <c r="B46" t="s">
        <v>6</v>
      </c>
      <c r="C46" t="s">
        <v>7</v>
      </c>
      <c r="D46" t="s">
        <v>8</v>
      </c>
      <c r="E46">
        <v>45</v>
      </c>
    </row>
    <row r="47" spans="1:5" x14ac:dyDescent="0.25">
      <c r="A47" t="s">
        <v>9</v>
      </c>
      <c r="B47">
        <v>12</v>
      </c>
      <c r="C47">
        <v>7.4734819999999997</v>
      </c>
    </row>
    <row r="48" spans="1:5" x14ac:dyDescent="0.25">
      <c r="A48" t="s">
        <v>10</v>
      </c>
      <c r="B48">
        <v>1</v>
      </c>
      <c r="C48">
        <v>1.4370000000000001E-2</v>
      </c>
      <c r="D48" t="s">
        <v>11</v>
      </c>
    </row>
    <row r="49" spans="1:4" x14ac:dyDescent="0.25">
      <c r="A49" t="s">
        <v>10</v>
      </c>
      <c r="B49">
        <v>2</v>
      </c>
      <c r="C49">
        <v>0.14888899999999999</v>
      </c>
      <c r="D49" t="s">
        <v>36</v>
      </c>
    </row>
    <row r="50" spans="1:4" x14ac:dyDescent="0.25">
      <c r="A50" t="s">
        <v>13</v>
      </c>
      <c r="B50">
        <v>3</v>
      </c>
      <c r="C50">
        <v>4.6518999999999998E-2</v>
      </c>
      <c r="D50" t="s">
        <v>28</v>
      </c>
    </row>
    <row r="51" spans="1:4" x14ac:dyDescent="0.25">
      <c r="A51" t="s">
        <v>13</v>
      </c>
      <c r="B51">
        <v>4</v>
      </c>
      <c r="C51">
        <v>4.3407000000000001E-2</v>
      </c>
      <c r="D51" t="s">
        <v>28</v>
      </c>
    </row>
    <row r="52" spans="1:4" x14ac:dyDescent="0.25">
      <c r="A52" t="s">
        <v>13</v>
      </c>
      <c r="B52">
        <v>5</v>
      </c>
      <c r="C52">
        <v>5.4809999999999998E-3</v>
      </c>
      <c r="D52" t="s">
        <v>28</v>
      </c>
    </row>
    <row r="53" spans="1:4" x14ac:dyDescent="0.25">
      <c r="A53" t="s">
        <v>13</v>
      </c>
      <c r="B53">
        <v>6</v>
      </c>
      <c r="C53">
        <v>3.0075000000000001E-2</v>
      </c>
      <c r="D53" t="s">
        <v>28</v>
      </c>
    </row>
    <row r="54" spans="1:4" x14ac:dyDescent="0.25">
      <c r="A54" t="s">
        <v>13</v>
      </c>
      <c r="B54">
        <v>7</v>
      </c>
      <c r="C54">
        <v>1.2888E-2</v>
      </c>
      <c r="D54" t="s">
        <v>28</v>
      </c>
    </row>
    <row r="55" spans="1:4" x14ac:dyDescent="0.25">
      <c r="A55" t="s">
        <v>13</v>
      </c>
      <c r="B55">
        <v>8</v>
      </c>
      <c r="C55">
        <v>1.5703999999999999E-2</v>
      </c>
      <c r="D55" t="s">
        <v>28</v>
      </c>
    </row>
    <row r="56" spans="1:4" x14ac:dyDescent="0.25">
      <c r="A56" t="s">
        <v>13</v>
      </c>
      <c r="B56">
        <v>9</v>
      </c>
      <c r="C56">
        <v>4.1925999999999998E-2</v>
      </c>
      <c r="D56" t="s">
        <v>28</v>
      </c>
    </row>
    <row r="57" spans="1:4" x14ac:dyDescent="0.25">
      <c r="A57" t="s">
        <v>13</v>
      </c>
      <c r="B57">
        <v>10</v>
      </c>
      <c r="C57">
        <v>3.4963000000000001E-2</v>
      </c>
      <c r="D57" t="s">
        <v>28</v>
      </c>
    </row>
    <row r="58" spans="1:4" x14ac:dyDescent="0.25">
      <c r="A58" t="s">
        <v>10</v>
      </c>
      <c r="B58">
        <v>11</v>
      </c>
      <c r="C58">
        <v>1.363E-2</v>
      </c>
      <c r="D58" t="s">
        <v>11</v>
      </c>
    </row>
    <row r="59" spans="1:4" x14ac:dyDescent="0.25">
      <c r="A59" t="s">
        <v>13</v>
      </c>
      <c r="B59">
        <v>12</v>
      </c>
      <c r="C59">
        <v>7.0656299999999996</v>
      </c>
      <c r="D59" t="s">
        <v>29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50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81</v>
      </c>
      <c r="C2">
        <v>69.799363999999997</v>
      </c>
    </row>
    <row r="3" spans="1:4" x14ac:dyDescent="0.25">
      <c r="A3" t="s">
        <v>10</v>
      </c>
      <c r="B3">
        <v>1</v>
      </c>
      <c r="C3">
        <v>1.6296000000000001E-2</v>
      </c>
      <c r="D3" t="s">
        <v>11</v>
      </c>
    </row>
    <row r="4" spans="1:4" x14ac:dyDescent="0.25">
      <c r="A4" t="s">
        <v>10</v>
      </c>
      <c r="B4">
        <v>2</v>
      </c>
      <c r="C4">
        <v>0.11318599999999999</v>
      </c>
      <c r="D4" t="s">
        <v>12</v>
      </c>
    </row>
    <row r="5" spans="1:4" x14ac:dyDescent="0.25">
      <c r="A5" t="s">
        <v>13</v>
      </c>
      <c r="B5">
        <v>3</v>
      </c>
      <c r="C5">
        <v>1.8963000000000001E-2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1.8370000000000001E-2</v>
      </c>
      <c r="D7" t="s">
        <v>14</v>
      </c>
    </row>
    <row r="8" spans="1:4" x14ac:dyDescent="0.25">
      <c r="A8" t="s">
        <v>13</v>
      </c>
      <c r="B8">
        <v>6</v>
      </c>
      <c r="C8">
        <v>2.0739999999999999E-3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1.4899999999999999E-4</v>
      </c>
      <c r="D10" t="s">
        <v>14</v>
      </c>
    </row>
    <row r="11" spans="1:4" x14ac:dyDescent="0.25">
      <c r="A11" t="s">
        <v>13</v>
      </c>
      <c r="B11">
        <v>9</v>
      </c>
      <c r="C11">
        <v>1.4799999999999999E-4</v>
      </c>
      <c r="D11" t="s">
        <v>14</v>
      </c>
    </row>
    <row r="12" spans="1:4" x14ac:dyDescent="0.25">
      <c r="A12" t="s">
        <v>13</v>
      </c>
      <c r="B12">
        <v>10</v>
      </c>
      <c r="C12">
        <v>8.5920000000000007E-3</v>
      </c>
      <c r="D12" t="s">
        <v>14</v>
      </c>
    </row>
    <row r="13" spans="1:4" x14ac:dyDescent="0.25">
      <c r="A13" t="s">
        <v>13</v>
      </c>
      <c r="B13">
        <v>11</v>
      </c>
      <c r="C13">
        <v>7.0073999999999997E-2</v>
      </c>
      <c r="D13" t="s">
        <v>14</v>
      </c>
    </row>
    <row r="14" spans="1:4" x14ac:dyDescent="0.25">
      <c r="A14" t="s">
        <v>13</v>
      </c>
      <c r="B14">
        <v>12</v>
      </c>
      <c r="C14">
        <v>1.1408E-2</v>
      </c>
      <c r="D14" t="s">
        <v>14</v>
      </c>
    </row>
    <row r="15" spans="1:4" x14ac:dyDescent="0.25">
      <c r="A15" t="s">
        <v>13</v>
      </c>
      <c r="B15">
        <v>13</v>
      </c>
      <c r="C15">
        <v>4.7259000000000002E-2</v>
      </c>
      <c r="D15" t="s">
        <v>14</v>
      </c>
    </row>
    <row r="16" spans="1:4" x14ac:dyDescent="0.25">
      <c r="A16" t="s">
        <v>13</v>
      </c>
      <c r="B16">
        <v>14</v>
      </c>
      <c r="C16">
        <v>4.0000000000000001E-3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2.9629999999999999E-3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5.0369999999999998E-3</v>
      </c>
      <c r="D20" t="s">
        <v>14</v>
      </c>
    </row>
    <row r="21" spans="1:4" x14ac:dyDescent="0.25">
      <c r="A21" t="s">
        <v>13</v>
      </c>
      <c r="B21">
        <v>19</v>
      </c>
      <c r="C21">
        <v>5.4518999999999998E-2</v>
      </c>
      <c r="D21" t="s">
        <v>14</v>
      </c>
    </row>
    <row r="22" spans="1:4" x14ac:dyDescent="0.25">
      <c r="A22" t="s">
        <v>13</v>
      </c>
      <c r="B22">
        <v>20</v>
      </c>
      <c r="C22">
        <v>1.7037E-2</v>
      </c>
      <c r="D22" t="s">
        <v>14</v>
      </c>
    </row>
    <row r="23" spans="1:4" x14ac:dyDescent="0.25">
      <c r="A23" t="s">
        <v>13</v>
      </c>
      <c r="B23">
        <v>21</v>
      </c>
      <c r="C23">
        <v>6.0148E-2</v>
      </c>
      <c r="D23" t="s">
        <v>14</v>
      </c>
    </row>
    <row r="24" spans="1:4" x14ac:dyDescent="0.25">
      <c r="A24" t="s">
        <v>10</v>
      </c>
      <c r="B24">
        <v>22</v>
      </c>
      <c r="C24">
        <v>0.10725899999999999</v>
      </c>
      <c r="D24" t="s">
        <v>15</v>
      </c>
    </row>
    <row r="25" spans="1:4" x14ac:dyDescent="0.25">
      <c r="A25" t="s">
        <v>13</v>
      </c>
      <c r="B25">
        <v>23</v>
      </c>
      <c r="C25">
        <v>0.14888899999999999</v>
      </c>
      <c r="D25" t="s">
        <v>16</v>
      </c>
    </row>
    <row r="26" spans="1:4" x14ac:dyDescent="0.25">
      <c r="A26" t="s">
        <v>10</v>
      </c>
      <c r="B26">
        <v>24</v>
      </c>
      <c r="C26">
        <v>9.5703999999999997E-2</v>
      </c>
      <c r="D26" t="s">
        <v>17</v>
      </c>
    </row>
    <row r="27" spans="1:4" x14ac:dyDescent="0.25">
      <c r="A27" t="s">
        <v>13</v>
      </c>
      <c r="B27">
        <v>25</v>
      </c>
      <c r="C27">
        <v>0.145481</v>
      </c>
      <c r="D27" t="s">
        <v>18</v>
      </c>
    </row>
    <row r="28" spans="1:4" x14ac:dyDescent="0.25">
      <c r="A28" t="s">
        <v>10</v>
      </c>
      <c r="B28">
        <v>26</v>
      </c>
      <c r="C28">
        <v>6.9629999999999996E-3</v>
      </c>
      <c r="D28" t="s">
        <v>11</v>
      </c>
    </row>
    <row r="29" spans="1:4" x14ac:dyDescent="0.25">
      <c r="A29" t="s">
        <v>13</v>
      </c>
      <c r="B29">
        <v>27</v>
      </c>
      <c r="C29">
        <v>0.14296300000000001</v>
      </c>
      <c r="D29" t="s">
        <v>19</v>
      </c>
    </row>
    <row r="30" spans="1:4" x14ac:dyDescent="0.25">
      <c r="A30" t="s">
        <v>13</v>
      </c>
      <c r="B30">
        <v>28</v>
      </c>
      <c r="C30">
        <v>1.7926000000000001E-2</v>
      </c>
      <c r="D30" t="s">
        <v>19</v>
      </c>
    </row>
    <row r="31" spans="1:4" x14ac:dyDescent="0.25">
      <c r="A31" t="s">
        <v>13</v>
      </c>
      <c r="B31">
        <v>29</v>
      </c>
      <c r="C31">
        <v>5.5407999999999999E-2</v>
      </c>
      <c r="D31" t="s">
        <v>19</v>
      </c>
    </row>
    <row r="32" spans="1:4" x14ac:dyDescent="0.25">
      <c r="A32" t="s">
        <v>13</v>
      </c>
      <c r="B32">
        <v>30</v>
      </c>
      <c r="C32">
        <v>1.1554999999999999E-2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0</v>
      </c>
      <c r="D34" t="s">
        <v>19</v>
      </c>
    </row>
    <row r="35" spans="1:4" x14ac:dyDescent="0.25">
      <c r="A35" t="s">
        <v>13</v>
      </c>
      <c r="B35">
        <v>33</v>
      </c>
      <c r="C35">
        <v>1.2297000000000001E-2</v>
      </c>
      <c r="D35" t="s">
        <v>19</v>
      </c>
    </row>
    <row r="36" spans="1:4" x14ac:dyDescent="0.25">
      <c r="A36" t="s">
        <v>13</v>
      </c>
      <c r="B36">
        <v>34</v>
      </c>
      <c r="C36">
        <v>1.0222E-2</v>
      </c>
      <c r="D36" t="s">
        <v>19</v>
      </c>
    </row>
    <row r="37" spans="1:4" x14ac:dyDescent="0.25">
      <c r="A37" t="s">
        <v>13</v>
      </c>
      <c r="B37">
        <v>35</v>
      </c>
      <c r="C37">
        <v>0.54548099999999999</v>
      </c>
      <c r="D37" t="s">
        <v>19</v>
      </c>
    </row>
    <row r="38" spans="1:4" x14ac:dyDescent="0.25">
      <c r="A38" t="s">
        <v>13</v>
      </c>
      <c r="B38">
        <v>36</v>
      </c>
      <c r="C38">
        <v>0.31644499999999998</v>
      </c>
      <c r="D38" t="s">
        <v>19</v>
      </c>
    </row>
    <row r="39" spans="1:4" x14ac:dyDescent="0.25">
      <c r="A39" t="s">
        <v>13</v>
      </c>
      <c r="B39">
        <v>37</v>
      </c>
      <c r="C39">
        <v>1.0053300000000001</v>
      </c>
      <c r="D39" t="s">
        <v>19</v>
      </c>
    </row>
    <row r="40" spans="1:4" x14ac:dyDescent="0.25">
      <c r="A40" t="s">
        <v>13</v>
      </c>
      <c r="B40">
        <v>38</v>
      </c>
      <c r="C40">
        <v>0.14844499999999999</v>
      </c>
      <c r="D40" t="s">
        <v>19</v>
      </c>
    </row>
    <row r="41" spans="1:4" x14ac:dyDescent="0.25">
      <c r="A41" t="s">
        <v>13</v>
      </c>
      <c r="B41">
        <v>39</v>
      </c>
      <c r="C41">
        <v>3.7030000000000001E-3</v>
      </c>
      <c r="D41" t="s">
        <v>19</v>
      </c>
    </row>
    <row r="42" spans="1:4" x14ac:dyDescent="0.25">
      <c r="A42" t="s">
        <v>13</v>
      </c>
      <c r="B42">
        <v>40</v>
      </c>
      <c r="C42">
        <v>4.2969999999999996E-3</v>
      </c>
      <c r="D42" t="s">
        <v>19</v>
      </c>
    </row>
    <row r="43" spans="1:4" x14ac:dyDescent="0.25">
      <c r="A43" t="s">
        <v>13</v>
      </c>
      <c r="B43">
        <v>41</v>
      </c>
      <c r="C43">
        <v>1.4799999999999999E-4</v>
      </c>
      <c r="D43" t="s">
        <v>19</v>
      </c>
    </row>
    <row r="44" spans="1:4" x14ac:dyDescent="0.25">
      <c r="A44" t="s">
        <v>13</v>
      </c>
      <c r="B44">
        <v>42</v>
      </c>
      <c r="C44">
        <v>7.8369999999999995E-2</v>
      </c>
      <c r="D44" t="s">
        <v>19</v>
      </c>
    </row>
    <row r="45" spans="1:4" x14ac:dyDescent="0.25">
      <c r="A45" t="s">
        <v>20</v>
      </c>
      <c r="B45">
        <v>43</v>
      </c>
      <c r="C45">
        <v>4.51274</v>
      </c>
      <c r="D45" t="s">
        <v>21</v>
      </c>
    </row>
    <row r="46" spans="1:4" x14ac:dyDescent="0.25">
      <c r="A46" t="s">
        <v>10</v>
      </c>
      <c r="B46">
        <v>44</v>
      </c>
      <c r="C46">
        <v>7.1110000000000001E-3</v>
      </c>
      <c r="D46" t="s">
        <v>22</v>
      </c>
    </row>
    <row r="47" spans="1:4" x14ac:dyDescent="0.25">
      <c r="A47" t="s">
        <v>13</v>
      </c>
      <c r="B47">
        <v>45</v>
      </c>
      <c r="C47">
        <v>0.69155599999999995</v>
      </c>
      <c r="D47" t="s">
        <v>19</v>
      </c>
    </row>
    <row r="48" spans="1:4" x14ac:dyDescent="0.25">
      <c r="A48" t="s">
        <v>13</v>
      </c>
      <c r="B48">
        <v>46</v>
      </c>
      <c r="C48">
        <v>0.13244400000000001</v>
      </c>
      <c r="D48" t="s">
        <v>19</v>
      </c>
    </row>
    <row r="49" spans="1:4" x14ac:dyDescent="0.25">
      <c r="A49" t="s">
        <v>13</v>
      </c>
      <c r="B49">
        <v>47</v>
      </c>
      <c r="C49">
        <v>0.52266699999999999</v>
      </c>
      <c r="D49" t="s">
        <v>19</v>
      </c>
    </row>
    <row r="50" spans="1:4" x14ac:dyDescent="0.25">
      <c r="A50" t="s">
        <v>20</v>
      </c>
      <c r="B50">
        <v>48</v>
      </c>
      <c r="C50">
        <v>6.06</v>
      </c>
      <c r="D50" t="s">
        <v>23</v>
      </c>
    </row>
    <row r="51" spans="1:4" x14ac:dyDescent="0.25">
      <c r="A51" t="s">
        <v>20</v>
      </c>
      <c r="B51">
        <v>49</v>
      </c>
      <c r="C51">
        <v>7.2903700000000002</v>
      </c>
      <c r="D51" t="s">
        <v>24</v>
      </c>
    </row>
    <row r="52" spans="1:4" x14ac:dyDescent="0.25">
      <c r="A52" t="s">
        <v>20</v>
      </c>
      <c r="B52">
        <v>50</v>
      </c>
      <c r="C52">
        <v>3.08622</v>
      </c>
      <c r="D52" t="s">
        <v>25</v>
      </c>
    </row>
    <row r="53" spans="1:4" x14ac:dyDescent="0.25">
      <c r="A53" t="s">
        <v>20</v>
      </c>
      <c r="B53">
        <v>51</v>
      </c>
      <c r="C53">
        <v>0.39896300000000001</v>
      </c>
      <c r="D53" t="s">
        <v>25</v>
      </c>
    </row>
    <row r="54" spans="1:4" x14ac:dyDescent="0.25">
      <c r="A54" t="s">
        <v>20</v>
      </c>
      <c r="B54">
        <v>52</v>
      </c>
      <c r="C54">
        <v>6.0888999999999999E-2</v>
      </c>
      <c r="D54" t="s">
        <v>25</v>
      </c>
    </row>
    <row r="55" spans="1:4" x14ac:dyDescent="0.25">
      <c r="A55" t="s">
        <v>20</v>
      </c>
      <c r="B55">
        <v>53</v>
      </c>
      <c r="C55">
        <v>1.9556E-2</v>
      </c>
      <c r="D55" t="s">
        <v>25</v>
      </c>
    </row>
    <row r="56" spans="1:4" x14ac:dyDescent="0.25">
      <c r="A56" t="s">
        <v>20</v>
      </c>
      <c r="B56">
        <v>54</v>
      </c>
      <c r="C56">
        <v>1.8667E-2</v>
      </c>
      <c r="D56" t="s">
        <v>25</v>
      </c>
    </row>
    <row r="57" spans="1:4" x14ac:dyDescent="0.25">
      <c r="A57" t="s">
        <v>20</v>
      </c>
      <c r="B57">
        <v>55</v>
      </c>
      <c r="C57">
        <v>1.5703000000000002E-2</v>
      </c>
      <c r="D57" t="s">
        <v>25</v>
      </c>
    </row>
    <row r="58" spans="1:4" x14ac:dyDescent="0.25">
      <c r="A58" t="s">
        <v>20</v>
      </c>
      <c r="B58">
        <v>56</v>
      </c>
      <c r="C58">
        <v>1.4963000000000001E-2</v>
      </c>
      <c r="D58" t="s">
        <v>25</v>
      </c>
    </row>
    <row r="59" spans="1:4" x14ac:dyDescent="0.25">
      <c r="A59" t="s">
        <v>20</v>
      </c>
      <c r="B59">
        <v>57</v>
      </c>
      <c r="C59">
        <v>1.4518E-2</v>
      </c>
      <c r="D59" t="s">
        <v>25</v>
      </c>
    </row>
    <row r="60" spans="1:4" x14ac:dyDescent="0.25">
      <c r="A60" t="s">
        <v>20</v>
      </c>
      <c r="B60">
        <v>58</v>
      </c>
      <c r="C60">
        <v>23.225300000000001</v>
      </c>
      <c r="D60" t="s">
        <v>26</v>
      </c>
    </row>
    <row r="61" spans="1:4" x14ac:dyDescent="0.25">
      <c r="A61" t="s">
        <v>20</v>
      </c>
      <c r="B61">
        <v>59</v>
      </c>
      <c r="C61">
        <v>7.2780699999999996</v>
      </c>
      <c r="D61" t="s">
        <v>24</v>
      </c>
    </row>
    <row r="62" spans="1:4" x14ac:dyDescent="0.25">
      <c r="A62" t="s">
        <v>20</v>
      </c>
      <c r="B62">
        <v>60</v>
      </c>
      <c r="C62">
        <v>3.09911</v>
      </c>
      <c r="D62" t="s">
        <v>25</v>
      </c>
    </row>
    <row r="63" spans="1:4" x14ac:dyDescent="0.25">
      <c r="A63" t="s">
        <v>20</v>
      </c>
      <c r="B63">
        <v>61</v>
      </c>
      <c r="C63">
        <v>0.38844400000000001</v>
      </c>
      <c r="D63" t="s">
        <v>25</v>
      </c>
    </row>
    <row r="64" spans="1:4" x14ac:dyDescent="0.25">
      <c r="A64" t="s">
        <v>20</v>
      </c>
      <c r="B64">
        <v>62</v>
      </c>
      <c r="C64">
        <v>6.0888999999999999E-2</v>
      </c>
      <c r="D64" t="s">
        <v>25</v>
      </c>
    </row>
    <row r="65" spans="1:4" x14ac:dyDescent="0.25">
      <c r="A65" t="s">
        <v>20</v>
      </c>
      <c r="B65">
        <v>63</v>
      </c>
      <c r="C65">
        <v>1.9556E-2</v>
      </c>
      <c r="D65" t="s">
        <v>25</v>
      </c>
    </row>
    <row r="66" spans="1:4" x14ac:dyDescent="0.25">
      <c r="A66" t="s">
        <v>20</v>
      </c>
      <c r="B66">
        <v>64</v>
      </c>
      <c r="C66">
        <v>1.8519000000000001E-2</v>
      </c>
      <c r="D66" t="s">
        <v>25</v>
      </c>
    </row>
    <row r="67" spans="1:4" x14ac:dyDescent="0.25">
      <c r="A67" t="s">
        <v>20</v>
      </c>
      <c r="B67">
        <v>65</v>
      </c>
      <c r="C67">
        <v>1.5703000000000002E-2</v>
      </c>
      <c r="D67" t="s">
        <v>25</v>
      </c>
    </row>
    <row r="68" spans="1:4" x14ac:dyDescent="0.25">
      <c r="A68" t="s">
        <v>20</v>
      </c>
      <c r="B68">
        <v>66</v>
      </c>
      <c r="C68">
        <v>1.5110999999999999E-2</v>
      </c>
      <c r="D68" t="s">
        <v>25</v>
      </c>
    </row>
    <row r="69" spans="1:4" x14ac:dyDescent="0.25">
      <c r="A69" t="s">
        <v>20</v>
      </c>
      <c r="B69">
        <v>67</v>
      </c>
      <c r="C69">
        <v>1.4666E-2</v>
      </c>
      <c r="D69" t="s">
        <v>25</v>
      </c>
    </row>
    <row r="70" spans="1:4" x14ac:dyDescent="0.25">
      <c r="A70" t="s">
        <v>10</v>
      </c>
      <c r="B70">
        <v>68</v>
      </c>
      <c r="C70">
        <v>0.15037</v>
      </c>
      <c r="D70" t="s">
        <v>27</v>
      </c>
    </row>
    <row r="71" spans="1:4" x14ac:dyDescent="0.25">
      <c r="A71" t="s">
        <v>13</v>
      </c>
      <c r="B71">
        <v>69</v>
      </c>
      <c r="C71">
        <v>1.4074E-2</v>
      </c>
      <c r="D71" t="s">
        <v>28</v>
      </c>
    </row>
    <row r="72" spans="1:4" x14ac:dyDescent="0.25">
      <c r="A72" t="s">
        <v>13</v>
      </c>
      <c r="B72">
        <v>70</v>
      </c>
      <c r="C72">
        <v>1.3037E-2</v>
      </c>
      <c r="D72" t="s">
        <v>28</v>
      </c>
    </row>
    <row r="73" spans="1:4" x14ac:dyDescent="0.25">
      <c r="A73" t="s">
        <v>13</v>
      </c>
      <c r="B73">
        <v>71</v>
      </c>
      <c r="C73">
        <v>3.6148E-2</v>
      </c>
      <c r="D73" t="s">
        <v>28</v>
      </c>
    </row>
    <row r="74" spans="1:4" x14ac:dyDescent="0.25">
      <c r="A74" t="s">
        <v>13</v>
      </c>
      <c r="B74">
        <v>72</v>
      </c>
      <c r="C74">
        <v>1.3334E-2</v>
      </c>
      <c r="D74" t="s">
        <v>28</v>
      </c>
    </row>
    <row r="75" spans="1:4" x14ac:dyDescent="0.25">
      <c r="A75" t="s">
        <v>13</v>
      </c>
      <c r="B75">
        <v>73</v>
      </c>
      <c r="C75">
        <v>1.6147999999999999E-2</v>
      </c>
      <c r="D75" t="s">
        <v>28</v>
      </c>
    </row>
    <row r="76" spans="1:4" x14ac:dyDescent="0.25">
      <c r="A76" t="s">
        <v>13</v>
      </c>
      <c r="B76">
        <v>74</v>
      </c>
      <c r="C76">
        <v>0.29718499999999998</v>
      </c>
      <c r="D76" t="s">
        <v>28</v>
      </c>
    </row>
    <row r="77" spans="1:4" x14ac:dyDescent="0.25">
      <c r="A77" t="s">
        <v>13</v>
      </c>
      <c r="B77">
        <v>75</v>
      </c>
      <c r="C77">
        <v>2.3700000000000001E-3</v>
      </c>
      <c r="D77" t="s">
        <v>28</v>
      </c>
    </row>
    <row r="78" spans="1:4" x14ac:dyDescent="0.25">
      <c r="A78" t="s">
        <v>13</v>
      </c>
      <c r="B78">
        <v>76</v>
      </c>
      <c r="C78">
        <v>5.1859999999999996E-3</v>
      </c>
      <c r="D78" t="s">
        <v>28</v>
      </c>
    </row>
    <row r="79" spans="1:4" x14ac:dyDescent="0.25">
      <c r="A79" t="s">
        <v>13</v>
      </c>
      <c r="B79">
        <v>77</v>
      </c>
      <c r="C79">
        <v>0.146814</v>
      </c>
      <c r="D79" t="s">
        <v>28</v>
      </c>
    </row>
    <row r="80" spans="1:4" x14ac:dyDescent="0.25">
      <c r="A80" t="s">
        <v>13</v>
      </c>
      <c r="B80">
        <v>78</v>
      </c>
      <c r="C80">
        <v>0.103556</v>
      </c>
      <c r="D80" t="s">
        <v>28</v>
      </c>
    </row>
    <row r="81" spans="1:4" x14ac:dyDescent="0.25">
      <c r="A81" t="s">
        <v>13</v>
      </c>
      <c r="B81">
        <v>79</v>
      </c>
      <c r="C81">
        <v>0.14163000000000001</v>
      </c>
      <c r="D81" t="s">
        <v>28</v>
      </c>
    </row>
    <row r="82" spans="1:4" x14ac:dyDescent="0.25">
      <c r="A82" t="s">
        <v>10</v>
      </c>
      <c r="B82">
        <v>80</v>
      </c>
      <c r="C82">
        <v>1.4370000000000001E-2</v>
      </c>
      <c r="D82" t="s">
        <v>11</v>
      </c>
    </row>
    <row r="83" spans="1:4" x14ac:dyDescent="0.25">
      <c r="A83" t="s">
        <v>13</v>
      </c>
      <c r="B83">
        <v>81</v>
      </c>
      <c r="C83">
        <v>8.5561500000000006</v>
      </c>
      <c r="D83" t="s">
        <v>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10" workbookViewId="0">
      <selection activeCell="C3" sqref="C3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53</v>
      </c>
      <c r="C2">
        <v>89.766516999999993</v>
      </c>
    </row>
    <row r="3" spans="1:4" x14ac:dyDescent="0.25">
      <c r="A3" t="s">
        <v>10</v>
      </c>
      <c r="B3">
        <v>1</v>
      </c>
      <c r="C3">
        <v>1.6296000000000001E-2</v>
      </c>
      <c r="D3" t="s">
        <v>11</v>
      </c>
    </row>
    <row r="4" spans="1:4" x14ac:dyDescent="0.25">
      <c r="A4" t="s">
        <v>10</v>
      </c>
      <c r="B4">
        <v>2</v>
      </c>
      <c r="C4">
        <v>0.112445</v>
      </c>
      <c r="D4" t="s">
        <v>12</v>
      </c>
    </row>
    <row r="5" spans="1:4" x14ac:dyDescent="0.25">
      <c r="A5" t="s">
        <v>13</v>
      </c>
      <c r="B5">
        <v>3</v>
      </c>
      <c r="C5">
        <v>0.11318499999999999</v>
      </c>
      <c r="D5" t="s">
        <v>14</v>
      </c>
    </row>
    <row r="6" spans="1:4" x14ac:dyDescent="0.25">
      <c r="A6" t="s">
        <v>13</v>
      </c>
      <c r="B6">
        <v>4</v>
      </c>
      <c r="C6">
        <v>6.9629999999999996E-3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2.4889000000000001E-2</v>
      </c>
      <c r="D8" t="s">
        <v>14</v>
      </c>
    </row>
    <row r="9" spans="1:4" x14ac:dyDescent="0.25">
      <c r="A9" t="s">
        <v>13</v>
      </c>
      <c r="B9">
        <v>7</v>
      </c>
      <c r="C9">
        <v>6.1037000000000001E-2</v>
      </c>
      <c r="D9" t="s">
        <v>14</v>
      </c>
    </row>
    <row r="10" spans="1:4" x14ac:dyDescent="0.25">
      <c r="A10" t="s">
        <v>13</v>
      </c>
      <c r="B10">
        <v>8</v>
      </c>
      <c r="C10">
        <v>6.4000000000000001E-2</v>
      </c>
      <c r="D10" t="s">
        <v>14</v>
      </c>
    </row>
    <row r="11" spans="1:4" x14ac:dyDescent="0.25">
      <c r="A11" t="s">
        <v>13</v>
      </c>
      <c r="B11">
        <v>9</v>
      </c>
      <c r="C11">
        <v>1.8370999999999998E-2</v>
      </c>
      <c r="D11" t="s">
        <v>14</v>
      </c>
    </row>
    <row r="12" spans="1:4" x14ac:dyDescent="0.25">
      <c r="A12" t="s">
        <v>10</v>
      </c>
      <c r="B12">
        <v>10</v>
      </c>
      <c r="C12">
        <v>0.10637000000000001</v>
      </c>
      <c r="D12" t="s">
        <v>15</v>
      </c>
    </row>
    <row r="13" spans="1:4" x14ac:dyDescent="0.25">
      <c r="A13" t="s">
        <v>13</v>
      </c>
      <c r="B13">
        <v>11</v>
      </c>
      <c r="C13">
        <v>0.17037099999999999</v>
      </c>
      <c r="D13" t="s">
        <v>16</v>
      </c>
    </row>
    <row r="14" spans="1:4" x14ac:dyDescent="0.25">
      <c r="A14" t="s">
        <v>10</v>
      </c>
      <c r="B14">
        <v>12</v>
      </c>
      <c r="C14">
        <v>9.5258999999999996E-2</v>
      </c>
      <c r="D14" t="s">
        <v>17</v>
      </c>
    </row>
    <row r="15" spans="1:4" x14ac:dyDescent="0.25">
      <c r="A15" t="s">
        <v>13</v>
      </c>
      <c r="B15">
        <v>13</v>
      </c>
      <c r="C15">
        <v>0.16948099999999999</v>
      </c>
      <c r="D15" t="s">
        <v>18</v>
      </c>
    </row>
    <row r="16" spans="1:4" x14ac:dyDescent="0.25">
      <c r="A16" t="s">
        <v>10</v>
      </c>
      <c r="B16">
        <v>14</v>
      </c>
      <c r="C16">
        <v>6.8149999999999999E-3</v>
      </c>
      <c r="D16" t="s">
        <v>11</v>
      </c>
    </row>
    <row r="17" spans="1:4" x14ac:dyDescent="0.25">
      <c r="A17" t="s">
        <v>13</v>
      </c>
      <c r="B17">
        <v>15</v>
      </c>
      <c r="C17">
        <v>1.34918</v>
      </c>
      <c r="D17" t="s">
        <v>19</v>
      </c>
    </row>
    <row r="18" spans="1:4" x14ac:dyDescent="0.25">
      <c r="A18" t="s">
        <v>13</v>
      </c>
      <c r="B18">
        <v>16</v>
      </c>
      <c r="C18">
        <v>0.48088900000000001</v>
      </c>
      <c r="D18" t="s">
        <v>19</v>
      </c>
    </row>
    <row r="19" spans="1:4" x14ac:dyDescent="0.25">
      <c r="A19" t="s">
        <v>13</v>
      </c>
      <c r="B19">
        <v>17</v>
      </c>
      <c r="C19">
        <v>3.1110000000000001E-3</v>
      </c>
      <c r="D19" t="s">
        <v>19</v>
      </c>
    </row>
    <row r="20" spans="1:4" x14ac:dyDescent="0.25">
      <c r="A20" t="s">
        <v>13</v>
      </c>
      <c r="B20">
        <v>18</v>
      </c>
      <c r="C20">
        <v>0.32844499999999999</v>
      </c>
      <c r="D20" t="s">
        <v>19</v>
      </c>
    </row>
    <row r="21" spans="1:4" x14ac:dyDescent="0.25">
      <c r="A21" t="s">
        <v>20</v>
      </c>
      <c r="B21">
        <v>19</v>
      </c>
      <c r="C21">
        <v>6.0841500000000002</v>
      </c>
      <c r="D21" t="s">
        <v>21</v>
      </c>
    </row>
    <row r="22" spans="1:4" x14ac:dyDescent="0.25">
      <c r="A22" t="s">
        <v>10</v>
      </c>
      <c r="B22">
        <v>20</v>
      </c>
      <c r="C22">
        <v>6.8149999999999999E-3</v>
      </c>
      <c r="D22" t="s">
        <v>22</v>
      </c>
    </row>
    <row r="23" spans="1:4" x14ac:dyDescent="0.25">
      <c r="A23" t="s">
        <v>13</v>
      </c>
      <c r="B23">
        <v>21</v>
      </c>
      <c r="C23">
        <v>0.90163000000000004</v>
      </c>
      <c r="D23" t="s">
        <v>19</v>
      </c>
    </row>
    <row r="24" spans="1:4" x14ac:dyDescent="0.25">
      <c r="A24" t="s">
        <v>13</v>
      </c>
      <c r="B24">
        <v>22</v>
      </c>
      <c r="C24">
        <v>0.72162899999999996</v>
      </c>
      <c r="D24" t="s">
        <v>19</v>
      </c>
    </row>
    <row r="25" spans="1:4" x14ac:dyDescent="0.25">
      <c r="A25" t="s">
        <v>13</v>
      </c>
      <c r="B25">
        <v>23</v>
      </c>
      <c r="C25">
        <v>0.17125899999999999</v>
      </c>
      <c r="D25" t="s">
        <v>19</v>
      </c>
    </row>
    <row r="26" spans="1:4" x14ac:dyDescent="0.25">
      <c r="A26" t="s">
        <v>20</v>
      </c>
      <c r="B26">
        <v>24</v>
      </c>
      <c r="C26">
        <v>7.5425199999999997</v>
      </c>
      <c r="D26" t="s">
        <v>23</v>
      </c>
    </row>
    <row r="27" spans="1:4" x14ac:dyDescent="0.25">
      <c r="A27" t="s">
        <v>20</v>
      </c>
      <c r="B27">
        <v>25</v>
      </c>
      <c r="C27">
        <v>7.0939300000000003</v>
      </c>
      <c r="D27" t="s">
        <v>24</v>
      </c>
    </row>
    <row r="28" spans="1:4" x14ac:dyDescent="0.25">
      <c r="A28" t="s">
        <v>20</v>
      </c>
      <c r="B28">
        <v>26</v>
      </c>
      <c r="C28">
        <v>3.0668199999999999</v>
      </c>
      <c r="D28" t="s">
        <v>25</v>
      </c>
    </row>
    <row r="29" spans="1:4" x14ac:dyDescent="0.25">
      <c r="A29" t="s">
        <v>20</v>
      </c>
      <c r="B29">
        <v>27</v>
      </c>
      <c r="C29">
        <v>0.38962999999999998</v>
      </c>
      <c r="D29" t="s">
        <v>25</v>
      </c>
    </row>
    <row r="30" spans="1:4" x14ac:dyDescent="0.25">
      <c r="A30" t="s">
        <v>20</v>
      </c>
      <c r="B30">
        <v>28</v>
      </c>
      <c r="C30">
        <v>6.1629000000000003E-2</v>
      </c>
      <c r="D30" t="s">
        <v>25</v>
      </c>
    </row>
    <row r="31" spans="1:4" x14ac:dyDescent="0.25">
      <c r="A31" t="s">
        <v>20</v>
      </c>
      <c r="B31">
        <v>29</v>
      </c>
      <c r="C31">
        <v>1.9111E-2</v>
      </c>
      <c r="D31" t="s">
        <v>25</v>
      </c>
    </row>
    <row r="32" spans="1:4" x14ac:dyDescent="0.25">
      <c r="A32" t="s">
        <v>20</v>
      </c>
      <c r="B32">
        <v>30</v>
      </c>
      <c r="C32">
        <v>1.9111E-2</v>
      </c>
      <c r="D32" t="s">
        <v>25</v>
      </c>
    </row>
    <row r="33" spans="1:4" x14ac:dyDescent="0.25">
      <c r="A33" t="s">
        <v>20</v>
      </c>
      <c r="B33">
        <v>31</v>
      </c>
      <c r="C33">
        <v>1.5852000000000002E-2</v>
      </c>
      <c r="D33" t="s">
        <v>25</v>
      </c>
    </row>
    <row r="34" spans="1:4" x14ac:dyDescent="0.25">
      <c r="A34" t="s">
        <v>20</v>
      </c>
      <c r="B34">
        <v>32</v>
      </c>
      <c r="C34">
        <v>1.4815E-2</v>
      </c>
      <c r="D34" t="s">
        <v>25</v>
      </c>
    </row>
    <row r="35" spans="1:4" x14ac:dyDescent="0.25">
      <c r="A35" t="s">
        <v>20</v>
      </c>
      <c r="B35">
        <v>33</v>
      </c>
      <c r="C35">
        <v>1.4666999999999999E-2</v>
      </c>
      <c r="D35" t="s">
        <v>25</v>
      </c>
    </row>
    <row r="36" spans="1:4" x14ac:dyDescent="0.25">
      <c r="A36" t="s">
        <v>20</v>
      </c>
      <c r="B36">
        <v>34</v>
      </c>
      <c r="C36">
        <v>41.142499999999998</v>
      </c>
      <c r="D36" t="s">
        <v>26</v>
      </c>
    </row>
    <row r="37" spans="1:4" x14ac:dyDescent="0.25">
      <c r="A37" t="s">
        <v>20</v>
      </c>
      <c r="B37">
        <v>35</v>
      </c>
      <c r="C37">
        <v>7.26267</v>
      </c>
      <c r="D37" t="s">
        <v>24</v>
      </c>
    </row>
    <row r="38" spans="1:4" x14ac:dyDescent="0.25">
      <c r="A38" t="s">
        <v>20</v>
      </c>
      <c r="B38">
        <v>36</v>
      </c>
      <c r="C38">
        <v>3.0786699999999998</v>
      </c>
      <c r="D38" t="s">
        <v>25</v>
      </c>
    </row>
    <row r="39" spans="1:4" x14ac:dyDescent="0.25">
      <c r="A39" t="s">
        <v>20</v>
      </c>
      <c r="B39">
        <v>37</v>
      </c>
      <c r="C39">
        <v>0.38725900000000002</v>
      </c>
      <c r="D39" t="s">
        <v>25</v>
      </c>
    </row>
    <row r="40" spans="1:4" x14ac:dyDescent="0.25">
      <c r="A40" t="s">
        <v>20</v>
      </c>
      <c r="B40">
        <v>38</v>
      </c>
      <c r="C40">
        <v>0.06</v>
      </c>
      <c r="D40" t="s">
        <v>25</v>
      </c>
    </row>
    <row r="41" spans="1:4" x14ac:dyDescent="0.25">
      <c r="A41" t="s">
        <v>20</v>
      </c>
      <c r="B41">
        <v>39</v>
      </c>
      <c r="C41">
        <v>1.9554999999999999E-2</v>
      </c>
      <c r="D41" t="s">
        <v>25</v>
      </c>
    </row>
    <row r="42" spans="1:4" x14ac:dyDescent="0.25">
      <c r="A42" t="s">
        <v>20</v>
      </c>
      <c r="B42">
        <v>40</v>
      </c>
      <c r="C42">
        <v>1.8370999999999998E-2</v>
      </c>
      <c r="D42" t="s">
        <v>25</v>
      </c>
    </row>
    <row r="43" spans="1:4" x14ac:dyDescent="0.25">
      <c r="A43" t="s">
        <v>20</v>
      </c>
      <c r="B43">
        <v>41</v>
      </c>
      <c r="C43">
        <v>1.5852000000000002E-2</v>
      </c>
      <c r="D43" t="s">
        <v>25</v>
      </c>
    </row>
    <row r="44" spans="1:4" x14ac:dyDescent="0.25">
      <c r="A44" t="s">
        <v>20</v>
      </c>
      <c r="B44">
        <v>42</v>
      </c>
      <c r="C44">
        <v>1.4815E-2</v>
      </c>
      <c r="D44" t="s">
        <v>25</v>
      </c>
    </row>
    <row r="45" spans="1:4" x14ac:dyDescent="0.25">
      <c r="A45" t="s">
        <v>20</v>
      </c>
      <c r="B45">
        <v>43</v>
      </c>
      <c r="C45">
        <v>1.4666999999999999E-2</v>
      </c>
      <c r="D45" t="s">
        <v>25</v>
      </c>
    </row>
    <row r="46" spans="1:4" x14ac:dyDescent="0.25">
      <c r="A46" t="s">
        <v>10</v>
      </c>
      <c r="B46">
        <v>44</v>
      </c>
      <c r="C46">
        <v>0.149037</v>
      </c>
      <c r="D46" t="s">
        <v>27</v>
      </c>
    </row>
    <row r="47" spans="1:4" x14ac:dyDescent="0.25">
      <c r="A47" t="s">
        <v>13</v>
      </c>
      <c r="B47">
        <v>45</v>
      </c>
      <c r="C47">
        <v>0.10637099999999999</v>
      </c>
      <c r="D47" t="s">
        <v>28</v>
      </c>
    </row>
    <row r="48" spans="1:4" x14ac:dyDescent="0.25">
      <c r="A48" t="s">
        <v>13</v>
      </c>
      <c r="B48">
        <v>46</v>
      </c>
      <c r="C48">
        <v>4.2666000000000003E-2</v>
      </c>
      <c r="D48" t="s">
        <v>28</v>
      </c>
    </row>
    <row r="49" spans="1:4" x14ac:dyDescent="0.25">
      <c r="A49" t="s">
        <v>13</v>
      </c>
      <c r="B49">
        <v>47</v>
      </c>
      <c r="C49">
        <v>0</v>
      </c>
      <c r="D49" t="s">
        <v>28</v>
      </c>
    </row>
    <row r="50" spans="1:4" x14ac:dyDescent="0.25">
      <c r="A50" t="s">
        <v>13</v>
      </c>
      <c r="B50">
        <v>48</v>
      </c>
      <c r="C50">
        <v>4.5185000000000003E-2</v>
      </c>
      <c r="D50" t="s">
        <v>28</v>
      </c>
    </row>
    <row r="51" spans="1:4" x14ac:dyDescent="0.25">
      <c r="A51" t="s">
        <v>13</v>
      </c>
      <c r="B51">
        <v>49</v>
      </c>
      <c r="C51">
        <v>0.14251900000000001</v>
      </c>
      <c r="D51" t="s">
        <v>28</v>
      </c>
    </row>
    <row r="52" spans="1:4" x14ac:dyDescent="0.25">
      <c r="A52" t="s">
        <v>13</v>
      </c>
      <c r="B52">
        <v>50</v>
      </c>
      <c r="C52">
        <v>8.9630000000000001E-2</v>
      </c>
      <c r="D52" t="s">
        <v>28</v>
      </c>
    </row>
    <row r="53" spans="1:4" x14ac:dyDescent="0.25">
      <c r="A53" t="s">
        <v>13</v>
      </c>
      <c r="B53">
        <v>51</v>
      </c>
      <c r="C53">
        <v>6.0888999999999999E-2</v>
      </c>
      <c r="D53" t="s">
        <v>28</v>
      </c>
    </row>
    <row r="54" spans="1:4" x14ac:dyDescent="0.25">
      <c r="A54" t="s">
        <v>10</v>
      </c>
      <c r="B54">
        <v>52</v>
      </c>
      <c r="C54">
        <v>1.3925999999999999E-2</v>
      </c>
      <c r="D54" t="s">
        <v>11</v>
      </c>
    </row>
    <row r="55" spans="1:4" x14ac:dyDescent="0.25">
      <c r="A55" t="s">
        <v>13</v>
      </c>
      <c r="B55">
        <v>53</v>
      </c>
      <c r="C55">
        <v>7.8512599999999999</v>
      </c>
      <c r="D55" t="s">
        <v>29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45" workbookViewId="0">
      <selection activeCell="C28" sqref="C28:C44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75</v>
      </c>
      <c r="C2">
        <v>19.540732999999999</v>
      </c>
    </row>
    <row r="3" spans="1:4" x14ac:dyDescent="0.25">
      <c r="A3" t="s">
        <v>10</v>
      </c>
      <c r="B3">
        <v>1</v>
      </c>
      <c r="C3">
        <v>1.4666E-2</v>
      </c>
      <c r="D3" t="s">
        <v>11</v>
      </c>
    </row>
    <row r="4" spans="1:4" x14ac:dyDescent="0.25">
      <c r="A4" t="s">
        <v>10</v>
      </c>
      <c r="B4">
        <v>2</v>
      </c>
      <c r="C4">
        <v>0.112888</v>
      </c>
      <c r="D4" t="s">
        <v>12</v>
      </c>
    </row>
    <row r="5" spans="1:4" x14ac:dyDescent="0.25">
      <c r="A5" t="s">
        <v>13</v>
      </c>
      <c r="B5">
        <v>3</v>
      </c>
      <c r="C5">
        <v>1.8814000000000001E-2</v>
      </c>
      <c r="D5" t="s">
        <v>14</v>
      </c>
    </row>
    <row r="6" spans="1:4" x14ac:dyDescent="0.25">
      <c r="A6" t="s">
        <v>13</v>
      </c>
      <c r="B6">
        <v>4</v>
      </c>
      <c r="C6">
        <v>1.4899999999999999E-4</v>
      </c>
      <c r="D6" t="s">
        <v>14</v>
      </c>
    </row>
    <row r="7" spans="1:4" x14ac:dyDescent="0.25">
      <c r="A7" t="s">
        <v>13</v>
      </c>
      <c r="B7">
        <v>5</v>
      </c>
      <c r="C7">
        <v>1.9407000000000001E-2</v>
      </c>
      <c r="D7" t="s">
        <v>14</v>
      </c>
    </row>
    <row r="8" spans="1:4" x14ac:dyDescent="0.25">
      <c r="A8" t="s">
        <v>13</v>
      </c>
      <c r="B8">
        <v>6</v>
      </c>
      <c r="C8">
        <v>1.4809999999999999E-3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2.9700000000000001E-4</v>
      </c>
      <c r="D10" t="s">
        <v>14</v>
      </c>
    </row>
    <row r="11" spans="1:4" x14ac:dyDescent="0.25">
      <c r="A11" t="s">
        <v>13</v>
      </c>
      <c r="B11">
        <v>9</v>
      </c>
      <c r="C11">
        <v>1.4799999999999999E-4</v>
      </c>
      <c r="D11" t="s">
        <v>14</v>
      </c>
    </row>
    <row r="12" spans="1:4" x14ac:dyDescent="0.25">
      <c r="A12" t="s">
        <v>13</v>
      </c>
      <c r="B12">
        <v>10</v>
      </c>
      <c r="C12">
        <v>8.1480000000000007E-3</v>
      </c>
      <c r="D12" t="s">
        <v>14</v>
      </c>
    </row>
    <row r="13" spans="1:4" x14ac:dyDescent="0.25">
      <c r="A13" t="s">
        <v>13</v>
      </c>
      <c r="B13">
        <v>11</v>
      </c>
      <c r="C13">
        <v>6.9037000000000001E-2</v>
      </c>
      <c r="D13" t="s">
        <v>14</v>
      </c>
    </row>
    <row r="14" spans="1:4" x14ac:dyDescent="0.25">
      <c r="A14" t="s">
        <v>13</v>
      </c>
      <c r="B14">
        <v>12</v>
      </c>
      <c r="C14">
        <v>1.0963000000000001E-2</v>
      </c>
      <c r="D14" t="s">
        <v>14</v>
      </c>
    </row>
    <row r="15" spans="1:4" x14ac:dyDescent="0.25">
      <c r="A15" t="s">
        <v>13</v>
      </c>
      <c r="B15">
        <v>13</v>
      </c>
      <c r="C15">
        <v>4.7406999999999998E-2</v>
      </c>
      <c r="D15" t="s">
        <v>14</v>
      </c>
    </row>
    <row r="16" spans="1:4" x14ac:dyDescent="0.25">
      <c r="A16" t="s">
        <v>13</v>
      </c>
      <c r="B16">
        <v>14</v>
      </c>
      <c r="C16">
        <v>2.3709999999999998E-3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3.555E-3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6.0740000000000004E-3</v>
      </c>
      <c r="D20" t="s">
        <v>14</v>
      </c>
    </row>
    <row r="21" spans="1:4" x14ac:dyDescent="0.25">
      <c r="A21" t="s">
        <v>13</v>
      </c>
      <c r="B21">
        <v>19</v>
      </c>
      <c r="C21">
        <v>5.7630000000000001E-2</v>
      </c>
      <c r="D21" t="s">
        <v>14</v>
      </c>
    </row>
    <row r="22" spans="1:4" x14ac:dyDescent="0.25">
      <c r="A22" t="s">
        <v>13</v>
      </c>
      <c r="B22">
        <v>20</v>
      </c>
      <c r="C22">
        <v>6.0593000000000001E-2</v>
      </c>
      <c r="D22" t="s">
        <v>14</v>
      </c>
    </row>
    <row r="23" spans="1:4" x14ac:dyDescent="0.25">
      <c r="A23" t="s">
        <v>13</v>
      </c>
      <c r="B23">
        <v>21</v>
      </c>
      <c r="C23">
        <v>1.4814000000000001E-2</v>
      </c>
      <c r="D23" t="s">
        <v>14</v>
      </c>
    </row>
    <row r="24" spans="1:4" x14ac:dyDescent="0.25">
      <c r="A24" t="s">
        <v>10</v>
      </c>
      <c r="B24">
        <v>22</v>
      </c>
      <c r="C24">
        <v>0.106963</v>
      </c>
      <c r="D24" t="s">
        <v>15</v>
      </c>
    </row>
    <row r="25" spans="1:4" x14ac:dyDescent="0.25">
      <c r="A25" t="s">
        <v>13</v>
      </c>
      <c r="B25">
        <v>23</v>
      </c>
      <c r="C25">
        <v>0.14918500000000001</v>
      </c>
      <c r="D25" t="s">
        <v>16</v>
      </c>
    </row>
    <row r="26" spans="1:4" x14ac:dyDescent="0.25">
      <c r="A26" t="s">
        <v>10</v>
      </c>
      <c r="B26">
        <v>24</v>
      </c>
      <c r="C26">
        <v>9.5407000000000006E-2</v>
      </c>
      <c r="D26" t="s">
        <v>17</v>
      </c>
    </row>
    <row r="27" spans="1:4" x14ac:dyDescent="0.25">
      <c r="A27" t="s">
        <v>13</v>
      </c>
      <c r="B27">
        <v>25</v>
      </c>
      <c r="C27">
        <v>0.14711099999999999</v>
      </c>
      <c r="D27" t="s">
        <v>18</v>
      </c>
    </row>
    <row r="28" spans="1:4" x14ac:dyDescent="0.25">
      <c r="A28" t="s">
        <v>10</v>
      </c>
      <c r="B28">
        <v>26</v>
      </c>
      <c r="C28">
        <v>6.8149999999999999E-3</v>
      </c>
      <c r="D28" t="s">
        <v>11</v>
      </c>
    </row>
    <row r="29" spans="1:4" x14ac:dyDescent="0.25">
      <c r="A29" t="s">
        <v>13</v>
      </c>
      <c r="B29">
        <v>27</v>
      </c>
      <c r="C29">
        <v>0.11688900000000001</v>
      </c>
      <c r="D29" t="s">
        <v>19</v>
      </c>
    </row>
    <row r="30" spans="1:4" x14ac:dyDescent="0.25">
      <c r="A30" t="s">
        <v>13</v>
      </c>
      <c r="B30">
        <v>28</v>
      </c>
      <c r="C30">
        <v>8.9926000000000006E-2</v>
      </c>
      <c r="D30" t="s">
        <v>19</v>
      </c>
    </row>
    <row r="31" spans="1:4" x14ac:dyDescent="0.25">
      <c r="A31" t="s">
        <v>13</v>
      </c>
      <c r="B31">
        <v>29</v>
      </c>
      <c r="C31">
        <v>5.9199999999999997E-4</v>
      </c>
      <c r="D31" t="s">
        <v>19</v>
      </c>
    </row>
    <row r="32" spans="1:4" x14ac:dyDescent="0.25">
      <c r="A32" t="s">
        <v>13</v>
      </c>
      <c r="B32">
        <v>30</v>
      </c>
      <c r="C32">
        <v>0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2.4740000000000002E-2</v>
      </c>
      <c r="D34" t="s">
        <v>19</v>
      </c>
    </row>
    <row r="35" spans="1:4" x14ac:dyDescent="0.25">
      <c r="A35" t="s">
        <v>13</v>
      </c>
      <c r="B35">
        <v>33</v>
      </c>
      <c r="C35">
        <v>2.6670000000000001E-3</v>
      </c>
      <c r="D35" t="s">
        <v>19</v>
      </c>
    </row>
    <row r="36" spans="1:4" x14ac:dyDescent="0.25">
      <c r="A36" t="s">
        <v>13</v>
      </c>
      <c r="B36">
        <v>34</v>
      </c>
      <c r="C36">
        <v>1.4799999999999999E-4</v>
      </c>
      <c r="D36" t="s">
        <v>19</v>
      </c>
    </row>
    <row r="37" spans="1:4" x14ac:dyDescent="0.25">
      <c r="A37" t="s">
        <v>13</v>
      </c>
      <c r="B37">
        <v>35</v>
      </c>
      <c r="C37">
        <v>0.23511099999999999</v>
      </c>
      <c r="D37" t="s">
        <v>19</v>
      </c>
    </row>
    <row r="38" spans="1:4" x14ac:dyDescent="0.25">
      <c r="A38" t="s">
        <v>13</v>
      </c>
      <c r="B38">
        <v>36</v>
      </c>
      <c r="C38">
        <v>0.87703699999999996</v>
      </c>
      <c r="D38" t="s">
        <v>19</v>
      </c>
    </row>
    <row r="39" spans="1:4" x14ac:dyDescent="0.25">
      <c r="A39" t="s">
        <v>13</v>
      </c>
      <c r="B39">
        <v>37</v>
      </c>
      <c r="C39">
        <v>0.93185200000000001</v>
      </c>
      <c r="D39" t="s">
        <v>19</v>
      </c>
    </row>
    <row r="40" spans="1:4" x14ac:dyDescent="0.25">
      <c r="A40" t="s">
        <v>13</v>
      </c>
      <c r="B40">
        <v>38</v>
      </c>
      <c r="C40">
        <v>0.385185</v>
      </c>
      <c r="D40" t="s">
        <v>19</v>
      </c>
    </row>
    <row r="41" spans="1:4" x14ac:dyDescent="0.25">
      <c r="A41" t="s">
        <v>13</v>
      </c>
      <c r="B41">
        <v>39</v>
      </c>
      <c r="C41">
        <v>1.4799999999999999E-4</v>
      </c>
      <c r="D41" t="s">
        <v>19</v>
      </c>
    </row>
    <row r="42" spans="1:4" x14ac:dyDescent="0.25">
      <c r="A42" t="s">
        <v>13</v>
      </c>
      <c r="B42">
        <v>40</v>
      </c>
      <c r="C42">
        <v>5.9299999999999999E-4</v>
      </c>
      <c r="D42" t="s">
        <v>19</v>
      </c>
    </row>
    <row r="43" spans="1:4" x14ac:dyDescent="0.25">
      <c r="A43" t="s">
        <v>13</v>
      </c>
      <c r="B43">
        <v>41</v>
      </c>
      <c r="C43">
        <v>0</v>
      </c>
      <c r="D43" t="s">
        <v>19</v>
      </c>
    </row>
    <row r="44" spans="1:4" x14ac:dyDescent="0.25">
      <c r="A44" t="s">
        <v>13</v>
      </c>
      <c r="B44">
        <v>42</v>
      </c>
      <c r="C44">
        <v>0.32859300000000002</v>
      </c>
      <c r="D44" t="s">
        <v>19</v>
      </c>
    </row>
    <row r="45" spans="1:4" x14ac:dyDescent="0.25">
      <c r="A45" t="s">
        <v>20</v>
      </c>
      <c r="B45">
        <v>43</v>
      </c>
      <c r="C45">
        <v>1.3481E-2</v>
      </c>
      <c r="D45" t="s">
        <v>21</v>
      </c>
    </row>
    <row r="46" spans="1:4" x14ac:dyDescent="0.25">
      <c r="A46" t="s">
        <v>10</v>
      </c>
      <c r="B46">
        <v>44</v>
      </c>
      <c r="C46">
        <v>6.3709999999999999E-3</v>
      </c>
      <c r="D46" t="s">
        <v>22</v>
      </c>
    </row>
    <row r="47" spans="1:4" x14ac:dyDescent="0.25">
      <c r="A47" t="s">
        <v>13</v>
      </c>
      <c r="B47">
        <v>45</v>
      </c>
      <c r="C47">
        <v>5.5765900000000004</v>
      </c>
      <c r="D47" t="s">
        <v>19</v>
      </c>
    </row>
    <row r="48" spans="1:4" x14ac:dyDescent="0.25">
      <c r="A48" t="s">
        <v>13</v>
      </c>
      <c r="B48">
        <v>46</v>
      </c>
      <c r="C48">
        <v>3.0456300000000001</v>
      </c>
      <c r="D48" t="s">
        <v>19</v>
      </c>
    </row>
    <row r="49" spans="1:4" x14ac:dyDescent="0.25">
      <c r="A49" t="s">
        <v>13</v>
      </c>
      <c r="B49">
        <v>47</v>
      </c>
      <c r="C49">
        <v>0.54237000000000002</v>
      </c>
      <c r="D49" t="s">
        <v>19</v>
      </c>
    </row>
    <row r="50" spans="1:4" x14ac:dyDescent="0.25">
      <c r="A50" t="s">
        <v>20</v>
      </c>
      <c r="B50">
        <v>48</v>
      </c>
      <c r="C50">
        <v>4.2369999999999998E-2</v>
      </c>
      <c r="D50" t="s">
        <v>23</v>
      </c>
    </row>
    <row r="51" spans="1:4" x14ac:dyDescent="0.25">
      <c r="A51" t="s">
        <v>20</v>
      </c>
      <c r="B51">
        <v>49</v>
      </c>
      <c r="C51">
        <v>2.0889000000000001E-2</v>
      </c>
      <c r="D51" t="s">
        <v>24</v>
      </c>
    </row>
    <row r="52" spans="1:4" x14ac:dyDescent="0.25">
      <c r="A52" t="s">
        <v>20</v>
      </c>
      <c r="B52">
        <v>50</v>
      </c>
      <c r="C52">
        <v>2.0740000000000001E-2</v>
      </c>
      <c r="D52" t="s">
        <v>25</v>
      </c>
    </row>
    <row r="53" spans="1:4" x14ac:dyDescent="0.25">
      <c r="A53" t="s">
        <v>20</v>
      </c>
      <c r="B53">
        <v>51</v>
      </c>
      <c r="C53">
        <v>1.9554999999999999E-2</v>
      </c>
      <c r="D53" t="s">
        <v>25</v>
      </c>
    </row>
    <row r="54" spans="1:4" x14ac:dyDescent="0.25">
      <c r="A54" t="s">
        <v>20</v>
      </c>
      <c r="B54">
        <v>52</v>
      </c>
      <c r="C54">
        <v>1.6593E-2</v>
      </c>
      <c r="D54" t="s">
        <v>25</v>
      </c>
    </row>
    <row r="55" spans="1:4" x14ac:dyDescent="0.25">
      <c r="A55" t="s">
        <v>20</v>
      </c>
      <c r="B55">
        <v>53</v>
      </c>
      <c r="C55">
        <v>1.4815E-2</v>
      </c>
      <c r="D55" t="s">
        <v>25</v>
      </c>
    </row>
    <row r="56" spans="1:4" x14ac:dyDescent="0.25">
      <c r="A56" t="s">
        <v>20</v>
      </c>
      <c r="B56">
        <v>54</v>
      </c>
      <c r="C56">
        <v>1.4963000000000001E-2</v>
      </c>
      <c r="D56" t="s">
        <v>25</v>
      </c>
    </row>
    <row r="57" spans="1:4" x14ac:dyDescent="0.25">
      <c r="A57" t="s">
        <v>20</v>
      </c>
      <c r="B57">
        <v>55</v>
      </c>
      <c r="C57">
        <v>0.123852</v>
      </c>
      <c r="D57" t="s">
        <v>26</v>
      </c>
    </row>
    <row r="58" spans="1:4" x14ac:dyDescent="0.25">
      <c r="A58" t="s">
        <v>20</v>
      </c>
      <c r="B58">
        <v>56</v>
      </c>
      <c r="C58">
        <v>2.0593E-2</v>
      </c>
      <c r="D58" t="s">
        <v>24</v>
      </c>
    </row>
    <row r="59" spans="1:4" x14ac:dyDescent="0.25">
      <c r="A59" t="s">
        <v>20</v>
      </c>
      <c r="B59">
        <v>57</v>
      </c>
      <c r="C59">
        <v>2.1184999999999999E-2</v>
      </c>
      <c r="D59" t="s">
        <v>25</v>
      </c>
    </row>
    <row r="60" spans="1:4" x14ac:dyDescent="0.25">
      <c r="A60" t="s">
        <v>20</v>
      </c>
      <c r="B60">
        <v>58</v>
      </c>
      <c r="C60">
        <v>1.8223E-2</v>
      </c>
      <c r="D60" t="s">
        <v>25</v>
      </c>
    </row>
    <row r="61" spans="1:4" x14ac:dyDescent="0.25">
      <c r="A61" t="s">
        <v>20</v>
      </c>
      <c r="B61">
        <v>59</v>
      </c>
      <c r="C61">
        <v>1.5407000000000001E-2</v>
      </c>
      <c r="D61" t="s">
        <v>25</v>
      </c>
    </row>
    <row r="62" spans="1:4" x14ac:dyDescent="0.25">
      <c r="A62" t="s">
        <v>20</v>
      </c>
      <c r="B62">
        <v>60</v>
      </c>
      <c r="C62">
        <v>1.4815E-2</v>
      </c>
      <c r="D62" t="s">
        <v>25</v>
      </c>
    </row>
    <row r="63" spans="1:4" x14ac:dyDescent="0.25">
      <c r="A63" t="s">
        <v>20</v>
      </c>
      <c r="B63">
        <v>61</v>
      </c>
      <c r="C63">
        <v>1.4519000000000001E-2</v>
      </c>
      <c r="D63" t="s">
        <v>25</v>
      </c>
    </row>
    <row r="64" spans="1:4" x14ac:dyDescent="0.25">
      <c r="A64" t="s">
        <v>10</v>
      </c>
      <c r="B64">
        <v>62</v>
      </c>
      <c r="C64">
        <v>0.14888899999999999</v>
      </c>
      <c r="D64" t="s">
        <v>27</v>
      </c>
    </row>
    <row r="65" spans="1:4" x14ac:dyDescent="0.25">
      <c r="A65" t="s">
        <v>13</v>
      </c>
      <c r="B65">
        <v>63</v>
      </c>
      <c r="C65">
        <v>1.4666999999999999E-2</v>
      </c>
      <c r="D65" t="s">
        <v>28</v>
      </c>
    </row>
    <row r="66" spans="1:4" x14ac:dyDescent="0.25">
      <c r="A66" t="s">
        <v>13</v>
      </c>
      <c r="B66">
        <v>64</v>
      </c>
      <c r="C66">
        <v>1.2444E-2</v>
      </c>
      <c r="D66" t="s">
        <v>28</v>
      </c>
    </row>
    <row r="67" spans="1:4" x14ac:dyDescent="0.25">
      <c r="A67" t="s">
        <v>13</v>
      </c>
      <c r="B67">
        <v>65</v>
      </c>
      <c r="C67">
        <v>3.4222000000000002E-2</v>
      </c>
      <c r="D67" t="s">
        <v>28</v>
      </c>
    </row>
    <row r="68" spans="1:4" x14ac:dyDescent="0.25">
      <c r="A68" t="s">
        <v>13</v>
      </c>
      <c r="B68">
        <v>66</v>
      </c>
      <c r="C68">
        <v>1.3481999999999999E-2</v>
      </c>
      <c r="D68" t="s">
        <v>28</v>
      </c>
    </row>
    <row r="69" spans="1:4" x14ac:dyDescent="0.25">
      <c r="A69" t="s">
        <v>13</v>
      </c>
      <c r="B69">
        <v>67</v>
      </c>
      <c r="C69">
        <v>1.6E-2</v>
      </c>
      <c r="D69" t="s">
        <v>28</v>
      </c>
    </row>
    <row r="70" spans="1:4" x14ac:dyDescent="0.25">
      <c r="A70" t="s">
        <v>13</v>
      </c>
      <c r="B70">
        <v>68</v>
      </c>
      <c r="C70">
        <v>0.30088900000000002</v>
      </c>
      <c r="D70" t="s">
        <v>28</v>
      </c>
    </row>
    <row r="71" spans="1:4" x14ac:dyDescent="0.25">
      <c r="A71" t="s">
        <v>13</v>
      </c>
      <c r="B71">
        <v>69</v>
      </c>
      <c r="C71">
        <v>1.1850000000000001E-3</v>
      </c>
      <c r="D71" t="s">
        <v>28</v>
      </c>
    </row>
    <row r="72" spans="1:4" x14ac:dyDescent="0.25">
      <c r="A72" t="s">
        <v>13</v>
      </c>
      <c r="B72">
        <v>70</v>
      </c>
      <c r="C72">
        <v>6.5180000000000004E-3</v>
      </c>
      <c r="D72" t="s">
        <v>28</v>
      </c>
    </row>
    <row r="73" spans="1:4" x14ac:dyDescent="0.25">
      <c r="A73" t="s">
        <v>13</v>
      </c>
      <c r="B73">
        <v>71</v>
      </c>
      <c r="C73">
        <v>0.118074</v>
      </c>
      <c r="D73" t="s">
        <v>28</v>
      </c>
    </row>
    <row r="74" spans="1:4" x14ac:dyDescent="0.25">
      <c r="A74" t="s">
        <v>13</v>
      </c>
      <c r="B74">
        <v>72</v>
      </c>
      <c r="C74">
        <v>0.112148</v>
      </c>
      <c r="D74" t="s">
        <v>28</v>
      </c>
    </row>
    <row r="75" spans="1:4" x14ac:dyDescent="0.25">
      <c r="A75" t="s">
        <v>13</v>
      </c>
      <c r="B75">
        <v>73</v>
      </c>
      <c r="C75">
        <v>7.7925999999999995E-2</v>
      </c>
      <c r="D75" t="s">
        <v>28</v>
      </c>
    </row>
    <row r="76" spans="1:4" x14ac:dyDescent="0.25">
      <c r="A76" t="s">
        <v>10</v>
      </c>
      <c r="B76">
        <v>74</v>
      </c>
      <c r="C76">
        <v>1.4074E-2</v>
      </c>
      <c r="D76" t="s">
        <v>11</v>
      </c>
    </row>
    <row r="77" spans="1:4" x14ac:dyDescent="0.25">
      <c r="A77" t="s">
        <v>13</v>
      </c>
      <c r="B77">
        <v>75</v>
      </c>
      <c r="C77">
        <v>5.1598499999999996</v>
      </c>
      <c r="D77" t="s">
        <v>29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49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79</v>
      </c>
      <c r="C2">
        <v>21.206676000000002</v>
      </c>
    </row>
    <row r="3" spans="1:4" x14ac:dyDescent="0.25">
      <c r="A3" t="s">
        <v>10</v>
      </c>
      <c r="B3">
        <v>1</v>
      </c>
      <c r="C3">
        <v>1.4518E-2</v>
      </c>
      <c r="D3" t="s">
        <v>11</v>
      </c>
    </row>
    <row r="4" spans="1:4" x14ac:dyDescent="0.25">
      <c r="A4" t="s">
        <v>10</v>
      </c>
      <c r="B4">
        <v>2</v>
      </c>
      <c r="C4">
        <v>0.114075</v>
      </c>
      <c r="D4" t="s">
        <v>12</v>
      </c>
    </row>
    <row r="5" spans="1:4" x14ac:dyDescent="0.25">
      <c r="A5" t="s">
        <v>13</v>
      </c>
      <c r="B5">
        <v>3</v>
      </c>
      <c r="C5">
        <v>1.8370000000000001E-2</v>
      </c>
      <c r="D5" t="s">
        <v>14</v>
      </c>
    </row>
    <row r="6" spans="1:4" x14ac:dyDescent="0.25">
      <c r="A6" t="s">
        <v>13</v>
      </c>
      <c r="B6">
        <v>4</v>
      </c>
      <c r="C6">
        <v>2.9599999999999998E-4</v>
      </c>
      <c r="D6" t="s">
        <v>14</v>
      </c>
    </row>
    <row r="7" spans="1:4" x14ac:dyDescent="0.25">
      <c r="A7" t="s">
        <v>13</v>
      </c>
      <c r="B7">
        <v>5</v>
      </c>
      <c r="C7">
        <v>1.8370999999999998E-2</v>
      </c>
      <c r="D7" t="s">
        <v>14</v>
      </c>
    </row>
    <row r="8" spans="1:4" x14ac:dyDescent="0.25">
      <c r="A8" t="s">
        <v>13</v>
      </c>
      <c r="B8">
        <v>6</v>
      </c>
      <c r="C8">
        <v>1.926E-3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1.4799999999999999E-4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8.8889999999999993E-3</v>
      </c>
      <c r="D12" t="s">
        <v>14</v>
      </c>
    </row>
    <row r="13" spans="1:4" x14ac:dyDescent="0.25">
      <c r="A13" t="s">
        <v>13</v>
      </c>
      <c r="B13">
        <v>11</v>
      </c>
      <c r="C13">
        <v>7.0370000000000002E-2</v>
      </c>
      <c r="D13" t="s">
        <v>14</v>
      </c>
    </row>
    <row r="14" spans="1:4" x14ac:dyDescent="0.25">
      <c r="A14" t="s">
        <v>13</v>
      </c>
      <c r="B14">
        <v>12</v>
      </c>
      <c r="C14">
        <v>9.7780000000000002E-3</v>
      </c>
      <c r="D14" t="s">
        <v>14</v>
      </c>
    </row>
    <row r="15" spans="1:4" x14ac:dyDescent="0.25">
      <c r="A15" t="s">
        <v>13</v>
      </c>
      <c r="B15">
        <v>13</v>
      </c>
      <c r="C15">
        <v>4.6667E-2</v>
      </c>
      <c r="D15" t="s">
        <v>14</v>
      </c>
    </row>
    <row r="16" spans="1:4" x14ac:dyDescent="0.25">
      <c r="A16" t="s">
        <v>13</v>
      </c>
      <c r="B16">
        <v>14</v>
      </c>
      <c r="C16">
        <v>7.5550000000000001E-3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3.7039999999999998E-3</v>
      </c>
      <c r="D18" t="s">
        <v>14</v>
      </c>
    </row>
    <row r="19" spans="1:4" x14ac:dyDescent="0.25">
      <c r="A19" t="s">
        <v>13</v>
      </c>
      <c r="B19">
        <v>17</v>
      </c>
      <c r="C19">
        <v>1.4799999999999999E-4</v>
      </c>
      <c r="D19" t="s">
        <v>14</v>
      </c>
    </row>
    <row r="20" spans="1:4" x14ac:dyDescent="0.25">
      <c r="A20" t="s">
        <v>13</v>
      </c>
      <c r="B20">
        <v>18</v>
      </c>
      <c r="C20">
        <v>3.2590000000000002E-3</v>
      </c>
      <c r="D20" t="s">
        <v>14</v>
      </c>
    </row>
    <row r="21" spans="1:4" x14ac:dyDescent="0.25">
      <c r="A21" t="s">
        <v>13</v>
      </c>
      <c r="B21">
        <v>19</v>
      </c>
      <c r="C21">
        <v>5.4073999999999997E-2</v>
      </c>
      <c r="D21" t="s">
        <v>14</v>
      </c>
    </row>
    <row r="22" spans="1:4" x14ac:dyDescent="0.25">
      <c r="A22" t="s">
        <v>13</v>
      </c>
      <c r="B22">
        <v>20</v>
      </c>
      <c r="C22">
        <v>6.1629999999999997E-2</v>
      </c>
      <c r="D22" t="s">
        <v>14</v>
      </c>
    </row>
    <row r="23" spans="1:4" x14ac:dyDescent="0.25">
      <c r="A23" t="s">
        <v>13</v>
      </c>
      <c r="B23">
        <v>21</v>
      </c>
      <c r="C23">
        <v>1.5407000000000001E-2</v>
      </c>
      <c r="D23" t="s">
        <v>14</v>
      </c>
    </row>
    <row r="24" spans="1:4" x14ac:dyDescent="0.25">
      <c r="A24" t="s">
        <v>10</v>
      </c>
      <c r="B24">
        <v>22</v>
      </c>
      <c r="C24">
        <v>0.106667</v>
      </c>
      <c r="D24" t="s">
        <v>15</v>
      </c>
    </row>
    <row r="25" spans="1:4" x14ac:dyDescent="0.25">
      <c r="A25" t="s">
        <v>13</v>
      </c>
      <c r="B25">
        <v>23</v>
      </c>
      <c r="C25">
        <v>0.14696300000000001</v>
      </c>
      <c r="D25" t="s">
        <v>16</v>
      </c>
    </row>
    <row r="26" spans="1:4" x14ac:dyDescent="0.25">
      <c r="A26" t="s">
        <v>10</v>
      </c>
      <c r="B26">
        <v>24</v>
      </c>
      <c r="C26">
        <v>9.5408000000000007E-2</v>
      </c>
      <c r="D26" t="s">
        <v>17</v>
      </c>
    </row>
    <row r="27" spans="1:4" x14ac:dyDescent="0.25">
      <c r="A27" t="s">
        <v>13</v>
      </c>
      <c r="B27">
        <v>25</v>
      </c>
      <c r="C27">
        <v>0.14622199999999999</v>
      </c>
      <c r="D27" t="s">
        <v>18</v>
      </c>
    </row>
    <row r="28" spans="1:4" x14ac:dyDescent="0.25">
      <c r="A28" t="s">
        <v>10</v>
      </c>
      <c r="B28">
        <v>26</v>
      </c>
      <c r="C28">
        <v>6.3709999999999999E-3</v>
      </c>
      <c r="D28" t="s">
        <v>11</v>
      </c>
    </row>
    <row r="29" spans="1:4" x14ac:dyDescent="0.25">
      <c r="A29" t="s">
        <v>13</v>
      </c>
      <c r="B29">
        <v>27</v>
      </c>
      <c r="C29">
        <v>0.12770300000000001</v>
      </c>
      <c r="D29" t="s">
        <v>19</v>
      </c>
    </row>
    <row r="30" spans="1:4" x14ac:dyDescent="0.25">
      <c r="A30" t="s">
        <v>13</v>
      </c>
      <c r="B30">
        <v>28</v>
      </c>
      <c r="C30">
        <v>2.0445000000000001E-2</v>
      </c>
      <c r="D30" t="s">
        <v>19</v>
      </c>
    </row>
    <row r="31" spans="1:4" x14ac:dyDescent="0.25">
      <c r="A31" t="s">
        <v>13</v>
      </c>
      <c r="B31">
        <v>29</v>
      </c>
      <c r="C31">
        <v>2.222E-3</v>
      </c>
      <c r="D31" t="s">
        <v>19</v>
      </c>
    </row>
    <row r="32" spans="1:4" x14ac:dyDescent="0.25">
      <c r="A32" t="s">
        <v>13</v>
      </c>
      <c r="B32">
        <v>30</v>
      </c>
      <c r="C32">
        <v>1.1407E-2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3.2599999999999999E-3</v>
      </c>
      <c r="D34" t="s">
        <v>19</v>
      </c>
    </row>
    <row r="35" spans="1:4" x14ac:dyDescent="0.25">
      <c r="A35" t="s">
        <v>13</v>
      </c>
      <c r="B35">
        <v>33</v>
      </c>
      <c r="C35">
        <v>1.926E-3</v>
      </c>
      <c r="D35" t="s">
        <v>19</v>
      </c>
    </row>
    <row r="36" spans="1:4" x14ac:dyDescent="0.25">
      <c r="A36" t="s">
        <v>13</v>
      </c>
      <c r="B36">
        <v>34</v>
      </c>
      <c r="C36">
        <v>8.2959999999999996E-3</v>
      </c>
      <c r="D36" t="s">
        <v>19</v>
      </c>
    </row>
    <row r="37" spans="1:4" x14ac:dyDescent="0.25">
      <c r="A37" t="s">
        <v>13</v>
      </c>
      <c r="B37">
        <v>35</v>
      </c>
      <c r="C37">
        <v>0.172148</v>
      </c>
      <c r="D37" t="s">
        <v>19</v>
      </c>
    </row>
    <row r="38" spans="1:4" x14ac:dyDescent="0.25">
      <c r="A38" t="s">
        <v>13</v>
      </c>
      <c r="B38">
        <v>36</v>
      </c>
      <c r="C38">
        <v>0.43703700000000001</v>
      </c>
      <c r="D38" t="s">
        <v>19</v>
      </c>
    </row>
    <row r="39" spans="1:4" x14ac:dyDescent="0.25">
      <c r="A39" t="s">
        <v>13</v>
      </c>
      <c r="B39">
        <v>37</v>
      </c>
      <c r="C39">
        <v>0.64311099999999999</v>
      </c>
      <c r="D39" t="s">
        <v>19</v>
      </c>
    </row>
    <row r="40" spans="1:4" x14ac:dyDescent="0.25">
      <c r="A40" t="s">
        <v>13</v>
      </c>
      <c r="B40">
        <v>38</v>
      </c>
      <c r="C40">
        <v>0.15926000000000001</v>
      </c>
      <c r="D40" t="s">
        <v>19</v>
      </c>
    </row>
    <row r="41" spans="1:4" x14ac:dyDescent="0.25">
      <c r="A41" t="s">
        <v>13</v>
      </c>
      <c r="B41">
        <v>39</v>
      </c>
      <c r="C41">
        <v>2.9599999999999998E-4</v>
      </c>
      <c r="D41" t="s">
        <v>19</v>
      </c>
    </row>
    <row r="42" spans="1:4" x14ac:dyDescent="0.25">
      <c r="A42" t="s">
        <v>13</v>
      </c>
      <c r="B42">
        <v>40</v>
      </c>
      <c r="C42">
        <v>2.3852000000000002E-2</v>
      </c>
      <c r="D42" t="s">
        <v>19</v>
      </c>
    </row>
    <row r="43" spans="1:4" x14ac:dyDescent="0.25">
      <c r="A43" t="s">
        <v>13</v>
      </c>
      <c r="B43">
        <v>41</v>
      </c>
      <c r="C43">
        <v>1.4799999999999999E-4</v>
      </c>
      <c r="D43" t="s">
        <v>19</v>
      </c>
    </row>
    <row r="44" spans="1:4" x14ac:dyDescent="0.25">
      <c r="A44" t="s">
        <v>13</v>
      </c>
      <c r="B44">
        <v>42</v>
      </c>
      <c r="C44">
        <v>0.17837</v>
      </c>
      <c r="D44" t="s">
        <v>19</v>
      </c>
    </row>
    <row r="45" spans="1:4" x14ac:dyDescent="0.25">
      <c r="A45" t="s">
        <v>20</v>
      </c>
      <c r="B45">
        <v>43</v>
      </c>
      <c r="C45">
        <v>0.57585200000000003</v>
      </c>
      <c r="D45" t="s">
        <v>21</v>
      </c>
    </row>
    <row r="46" spans="1:4" x14ac:dyDescent="0.25">
      <c r="A46" t="s">
        <v>10</v>
      </c>
      <c r="B46">
        <v>44</v>
      </c>
      <c r="C46">
        <v>6.3709999999999999E-3</v>
      </c>
      <c r="D46" t="s">
        <v>22</v>
      </c>
    </row>
    <row r="47" spans="1:4" x14ac:dyDescent="0.25">
      <c r="A47" t="s">
        <v>13</v>
      </c>
      <c r="B47">
        <v>45</v>
      </c>
      <c r="C47">
        <v>1.05793</v>
      </c>
      <c r="D47" t="s">
        <v>19</v>
      </c>
    </row>
    <row r="48" spans="1:4" x14ac:dyDescent="0.25">
      <c r="A48" t="s">
        <v>13</v>
      </c>
      <c r="B48">
        <v>46</v>
      </c>
      <c r="C48">
        <v>0.965333</v>
      </c>
      <c r="D48" t="s">
        <v>19</v>
      </c>
    </row>
    <row r="49" spans="1:4" x14ac:dyDescent="0.25">
      <c r="A49" t="s">
        <v>13</v>
      </c>
      <c r="B49">
        <v>47</v>
      </c>
      <c r="C49">
        <v>8.3851999999999996E-2</v>
      </c>
      <c r="D49" t="s">
        <v>19</v>
      </c>
    </row>
    <row r="50" spans="1:4" x14ac:dyDescent="0.25">
      <c r="A50" t="s">
        <v>20</v>
      </c>
      <c r="B50">
        <v>48</v>
      </c>
      <c r="C50">
        <v>0.94681499999999996</v>
      </c>
      <c r="D50" t="s">
        <v>23</v>
      </c>
    </row>
    <row r="51" spans="1:4" x14ac:dyDescent="0.25">
      <c r="A51" t="s">
        <v>20</v>
      </c>
      <c r="B51">
        <v>49</v>
      </c>
      <c r="C51">
        <v>0.84399999999999997</v>
      </c>
      <c r="D51" t="s">
        <v>24</v>
      </c>
    </row>
    <row r="52" spans="1:4" x14ac:dyDescent="0.25">
      <c r="A52" t="s">
        <v>20</v>
      </c>
      <c r="B52">
        <v>50</v>
      </c>
      <c r="C52">
        <v>0.39303700000000003</v>
      </c>
      <c r="D52" t="s">
        <v>25</v>
      </c>
    </row>
    <row r="53" spans="1:4" x14ac:dyDescent="0.25">
      <c r="A53" t="s">
        <v>20</v>
      </c>
      <c r="B53">
        <v>51</v>
      </c>
      <c r="C53">
        <v>6.8740999999999997E-2</v>
      </c>
      <c r="D53" t="s">
        <v>25</v>
      </c>
    </row>
    <row r="54" spans="1:4" x14ac:dyDescent="0.25">
      <c r="A54" t="s">
        <v>20</v>
      </c>
      <c r="B54">
        <v>52</v>
      </c>
      <c r="C54">
        <v>1.9554999999999999E-2</v>
      </c>
      <c r="D54" t="s">
        <v>25</v>
      </c>
    </row>
    <row r="55" spans="1:4" x14ac:dyDescent="0.25">
      <c r="A55" t="s">
        <v>20</v>
      </c>
      <c r="B55">
        <v>53</v>
      </c>
      <c r="C55">
        <v>1.8667E-2</v>
      </c>
      <c r="D55" t="s">
        <v>25</v>
      </c>
    </row>
    <row r="56" spans="1:4" x14ac:dyDescent="0.25">
      <c r="A56" t="s">
        <v>20</v>
      </c>
      <c r="B56">
        <v>54</v>
      </c>
      <c r="C56">
        <v>1.6E-2</v>
      </c>
      <c r="D56" t="s">
        <v>25</v>
      </c>
    </row>
    <row r="57" spans="1:4" x14ac:dyDescent="0.25">
      <c r="A57" t="s">
        <v>20</v>
      </c>
      <c r="B57">
        <v>55</v>
      </c>
      <c r="C57">
        <v>1.4666999999999999E-2</v>
      </c>
      <c r="D57" t="s">
        <v>25</v>
      </c>
    </row>
    <row r="58" spans="1:4" x14ac:dyDescent="0.25">
      <c r="A58" t="s">
        <v>20</v>
      </c>
      <c r="B58">
        <v>56</v>
      </c>
      <c r="C58">
        <v>1.4666999999999999E-2</v>
      </c>
      <c r="D58" t="s">
        <v>25</v>
      </c>
    </row>
    <row r="59" spans="1:4" x14ac:dyDescent="0.25">
      <c r="A59" t="s">
        <v>20</v>
      </c>
      <c r="B59">
        <v>57</v>
      </c>
      <c r="C59">
        <v>3.8814799999999998</v>
      </c>
      <c r="D59" t="s">
        <v>26</v>
      </c>
    </row>
    <row r="60" spans="1:4" x14ac:dyDescent="0.25">
      <c r="A60" t="s">
        <v>20</v>
      </c>
      <c r="B60">
        <v>58</v>
      </c>
      <c r="C60">
        <v>0.85185200000000005</v>
      </c>
      <c r="D60" t="s">
        <v>24</v>
      </c>
    </row>
    <row r="61" spans="1:4" x14ac:dyDescent="0.25">
      <c r="A61" t="s">
        <v>20</v>
      </c>
      <c r="B61">
        <v>59</v>
      </c>
      <c r="C61">
        <v>0.38859199999999999</v>
      </c>
      <c r="D61" t="s">
        <v>25</v>
      </c>
    </row>
    <row r="62" spans="1:4" x14ac:dyDescent="0.25">
      <c r="A62" t="s">
        <v>20</v>
      </c>
      <c r="B62">
        <v>60</v>
      </c>
      <c r="C62">
        <v>6.0888999999999999E-2</v>
      </c>
      <c r="D62" t="s">
        <v>25</v>
      </c>
    </row>
    <row r="63" spans="1:4" x14ac:dyDescent="0.25">
      <c r="A63" t="s">
        <v>20</v>
      </c>
      <c r="B63">
        <v>61</v>
      </c>
      <c r="C63">
        <v>1.9408000000000002E-2</v>
      </c>
      <c r="D63" t="s">
        <v>25</v>
      </c>
    </row>
    <row r="64" spans="1:4" x14ac:dyDescent="0.25">
      <c r="A64" t="s">
        <v>20</v>
      </c>
      <c r="B64">
        <v>62</v>
      </c>
      <c r="C64">
        <v>1.8370000000000001E-2</v>
      </c>
      <c r="D64" t="s">
        <v>25</v>
      </c>
    </row>
    <row r="65" spans="1:4" x14ac:dyDescent="0.25">
      <c r="A65" t="s">
        <v>20</v>
      </c>
      <c r="B65">
        <v>63</v>
      </c>
      <c r="C65">
        <v>1.5554999999999999E-2</v>
      </c>
      <c r="D65" t="s">
        <v>25</v>
      </c>
    </row>
    <row r="66" spans="1:4" x14ac:dyDescent="0.25">
      <c r="A66" t="s">
        <v>20</v>
      </c>
      <c r="B66">
        <v>64</v>
      </c>
      <c r="C66">
        <v>1.4666999999999999E-2</v>
      </c>
      <c r="D66" t="s">
        <v>25</v>
      </c>
    </row>
    <row r="67" spans="1:4" x14ac:dyDescent="0.25">
      <c r="A67" t="s">
        <v>20</v>
      </c>
      <c r="B67">
        <v>65</v>
      </c>
      <c r="C67">
        <v>1.4666999999999999E-2</v>
      </c>
      <c r="D67" t="s">
        <v>25</v>
      </c>
    </row>
    <row r="68" spans="1:4" x14ac:dyDescent="0.25">
      <c r="A68" t="s">
        <v>10</v>
      </c>
      <c r="B68">
        <v>66</v>
      </c>
      <c r="C68">
        <v>0.152889</v>
      </c>
      <c r="D68" t="s">
        <v>27</v>
      </c>
    </row>
    <row r="69" spans="1:4" x14ac:dyDescent="0.25">
      <c r="A69" t="s">
        <v>13</v>
      </c>
      <c r="B69">
        <v>67</v>
      </c>
      <c r="C69">
        <v>1.4222E-2</v>
      </c>
      <c r="D69" t="s">
        <v>28</v>
      </c>
    </row>
    <row r="70" spans="1:4" x14ac:dyDescent="0.25">
      <c r="A70" t="s">
        <v>13</v>
      </c>
      <c r="B70">
        <v>68</v>
      </c>
      <c r="C70">
        <v>1.3037E-2</v>
      </c>
      <c r="D70" t="s">
        <v>28</v>
      </c>
    </row>
    <row r="71" spans="1:4" x14ac:dyDescent="0.25">
      <c r="A71" t="s">
        <v>13</v>
      </c>
      <c r="B71">
        <v>69</v>
      </c>
      <c r="C71">
        <v>3.5999999999999997E-2</v>
      </c>
      <c r="D71" t="s">
        <v>28</v>
      </c>
    </row>
    <row r="72" spans="1:4" x14ac:dyDescent="0.25">
      <c r="A72" t="s">
        <v>13</v>
      </c>
      <c r="B72">
        <v>70</v>
      </c>
      <c r="C72">
        <v>1.4222E-2</v>
      </c>
      <c r="D72" t="s">
        <v>28</v>
      </c>
    </row>
    <row r="73" spans="1:4" x14ac:dyDescent="0.25">
      <c r="A73" t="s">
        <v>13</v>
      </c>
      <c r="B73">
        <v>71</v>
      </c>
      <c r="C73">
        <v>1.6149E-2</v>
      </c>
      <c r="D73" t="s">
        <v>28</v>
      </c>
    </row>
    <row r="74" spans="1:4" x14ac:dyDescent="0.25">
      <c r="A74" t="s">
        <v>13</v>
      </c>
      <c r="B74">
        <v>72</v>
      </c>
      <c r="C74">
        <v>0.301925</v>
      </c>
      <c r="D74" t="s">
        <v>28</v>
      </c>
    </row>
    <row r="75" spans="1:4" x14ac:dyDescent="0.25">
      <c r="A75" t="s">
        <v>13</v>
      </c>
      <c r="B75">
        <v>73</v>
      </c>
      <c r="C75">
        <v>3.1120000000000002E-3</v>
      </c>
      <c r="D75" t="s">
        <v>28</v>
      </c>
    </row>
    <row r="76" spans="1:4" x14ac:dyDescent="0.25">
      <c r="A76" t="s">
        <v>13</v>
      </c>
      <c r="B76">
        <v>74</v>
      </c>
      <c r="C76">
        <v>4.444E-3</v>
      </c>
      <c r="D76" t="s">
        <v>28</v>
      </c>
    </row>
    <row r="77" spans="1:4" x14ac:dyDescent="0.25">
      <c r="A77" t="s">
        <v>13</v>
      </c>
      <c r="B77">
        <v>75</v>
      </c>
      <c r="C77">
        <v>0.12281499999999999</v>
      </c>
      <c r="D77" t="s">
        <v>28</v>
      </c>
    </row>
    <row r="78" spans="1:4" x14ac:dyDescent="0.25">
      <c r="A78" t="s">
        <v>13</v>
      </c>
      <c r="B78">
        <v>76</v>
      </c>
      <c r="C78">
        <v>0.12562899999999999</v>
      </c>
      <c r="D78" t="s">
        <v>28</v>
      </c>
    </row>
    <row r="79" spans="1:4" x14ac:dyDescent="0.25">
      <c r="A79" t="s">
        <v>13</v>
      </c>
      <c r="B79">
        <v>77</v>
      </c>
      <c r="C79">
        <v>6.3259999999999997E-2</v>
      </c>
      <c r="D79" t="s">
        <v>28</v>
      </c>
    </row>
    <row r="80" spans="1:4" x14ac:dyDescent="0.25">
      <c r="A80" t="s">
        <v>10</v>
      </c>
      <c r="B80">
        <v>78</v>
      </c>
      <c r="C80">
        <v>1.4518E-2</v>
      </c>
      <c r="D80" t="s">
        <v>11</v>
      </c>
    </row>
    <row r="81" spans="1:4" x14ac:dyDescent="0.25">
      <c r="A81" t="s">
        <v>13</v>
      </c>
      <c r="B81">
        <v>79</v>
      </c>
      <c r="C81">
        <v>7.2931900000000001</v>
      </c>
      <c r="D81" t="s">
        <v>29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15" workbookViewId="0">
      <selection activeCell="D26" sqref="D26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51</v>
      </c>
      <c r="C2">
        <v>23.939112000000002</v>
      </c>
    </row>
    <row r="3" spans="1:4" x14ac:dyDescent="0.25">
      <c r="A3" t="s">
        <v>10</v>
      </c>
      <c r="B3">
        <v>1</v>
      </c>
      <c r="C3">
        <v>1.7333999999999999E-2</v>
      </c>
      <c r="D3" t="s">
        <v>11</v>
      </c>
    </row>
    <row r="4" spans="1:4" x14ac:dyDescent="0.25">
      <c r="A4" t="s">
        <v>10</v>
      </c>
      <c r="B4">
        <v>2</v>
      </c>
      <c r="C4">
        <v>0.12059300000000001</v>
      </c>
      <c r="D4" t="s">
        <v>12</v>
      </c>
    </row>
    <row r="5" spans="1:4" x14ac:dyDescent="0.25">
      <c r="A5" t="s">
        <v>13</v>
      </c>
      <c r="B5">
        <v>3</v>
      </c>
      <c r="C5">
        <v>0.119259</v>
      </c>
      <c r="D5" t="s">
        <v>14</v>
      </c>
    </row>
    <row r="6" spans="1:4" x14ac:dyDescent="0.25">
      <c r="A6" t="s">
        <v>13</v>
      </c>
      <c r="B6">
        <v>4</v>
      </c>
      <c r="C6">
        <v>7.4079999999999997E-3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2.6518E-2</v>
      </c>
      <c r="D8" t="s">
        <v>14</v>
      </c>
    </row>
    <row r="9" spans="1:4" x14ac:dyDescent="0.25">
      <c r="A9" t="s">
        <v>13</v>
      </c>
      <c r="B9">
        <v>7</v>
      </c>
      <c r="C9">
        <v>5.9555999999999998E-2</v>
      </c>
      <c r="D9" t="s">
        <v>14</v>
      </c>
    </row>
    <row r="10" spans="1:4" x14ac:dyDescent="0.25">
      <c r="A10" t="s">
        <v>13</v>
      </c>
      <c r="B10">
        <v>8</v>
      </c>
      <c r="C10">
        <v>6.5629000000000007E-2</v>
      </c>
      <c r="D10" t="s">
        <v>14</v>
      </c>
    </row>
    <row r="11" spans="1:4" x14ac:dyDescent="0.25">
      <c r="A11" t="s">
        <v>13</v>
      </c>
      <c r="B11">
        <v>9</v>
      </c>
      <c r="C11">
        <v>1.7482000000000001E-2</v>
      </c>
      <c r="D11" t="s">
        <v>14</v>
      </c>
    </row>
    <row r="12" spans="1:4" x14ac:dyDescent="0.25">
      <c r="A12" t="s">
        <v>10</v>
      </c>
      <c r="B12">
        <v>10</v>
      </c>
      <c r="C12">
        <v>0.113481</v>
      </c>
      <c r="D12" t="s">
        <v>15</v>
      </c>
    </row>
    <row r="13" spans="1:4" x14ac:dyDescent="0.25">
      <c r="A13" t="s">
        <v>13</v>
      </c>
      <c r="B13">
        <v>11</v>
      </c>
      <c r="C13">
        <v>0.17363000000000001</v>
      </c>
      <c r="D13" t="s">
        <v>16</v>
      </c>
    </row>
    <row r="14" spans="1:4" x14ac:dyDescent="0.25">
      <c r="A14" t="s">
        <v>10</v>
      </c>
      <c r="B14">
        <v>12</v>
      </c>
      <c r="C14">
        <v>0.10133300000000001</v>
      </c>
      <c r="D14" t="s">
        <v>17</v>
      </c>
    </row>
    <row r="15" spans="1:4" x14ac:dyDescent="0.25">
      <c r="A15" t="s">
        <v>13</v>
      </c>
      <c r="B15">
        <v>13</v>
      </c>
      <c r="C15">
        <v>0.17111199999999999</v>
      </c>
      <c r="D15" t="s">
        <v>18</v>
      </c>
    </row>
    <row r="16" spans="1:4" x14ac:dyDescent="0.25">
      <c r="A16" t="s">
        <v>10</v>
      </c>
      <c r="B16">
        <v>14</v>
      </c>
      <c r="C16">
        <v>7.2589999999999998E-3</v>
      </c>
      <c r="D16" t="s">
        <v>11</v>
      </c>
    </row>
    <row r="17" spans="1:4" x14ac:dyDescent="0.25">
      <c r="A17" t="s">
        <v>13</v>
      </c>
      <c r="B17">
        <v>15</v>
      </c>
      <c r="C17">
        <v>0.39377800000000002</v>
      </c>
      <c r="D17" t="s">
        <v>19</v>
      </c>
    </row>
    <row r="18" spans="1:4" x14ac:dyDescent="0.25">
      <c r="A18" t="s">
        <v>13</v>
      </c>
      <c r="B18">
        <v>16</v>
      </c>
      <c r="C18">
        <v>7.9259999999999997E-2</v>
      </c>
      <c r="D18" t="s">
        <v>19</v>
      </c>
    </row>
    <row r="19" spans="1:4" x14ac:dyDescent="0.25">
      <c r="A19" t="s">
        <v>13</v>
      </c>
      <c r="B19">
        <v>17</v>
      </c>
      <c r="C19">
        <v>1.4799999999999999E-4</v>
      </c>
      <c r="D19" t="s">
        <v>19</v>
      </c>
    </row>
    <row r="20" spans="1:4" x14ac:dyDescent="0.25">
      <c r="A20" t="s">
        <v>13</v>
      </c>
      <c r="B20">
        <v>18</v>
      </c>
      <c r="C20">
        <v>2.7407000000000001E-2</v>
      </c>
      <c r="D20" t="s">
        <v>19</v>
      </c>
    </row>
    <row r="21" spans="1:4" x14ac:dyDescent="0.25">
      <c r="A21" t="s">
        <v>20</v>
      </c>
      <c r="B21">
        <v>19</v>
      </c>
      <c r="C21">
        <v>0.78014799999999995</v>
      </c>
      <c r="D21" t="s">
        <v>21</v>
      </c>
    </row>
    <row r="22" spans="1:4" x14ac:dyDescent="0.25">
      <c r="A22" t="s">
        <v>10</v>
      </c>
      <c r="B22">
        <v>20</v>
      </c>
      <c r="C22">
        <v>6.8149999999999999E-3</v>
      </c>
      <c r="D22" t="s">
        <v>22</v>
      </c>
    </row>
    <row r="23" spans="1:4" x14ac:dyDescent="0.25">
      <c r="A23" t="s">
        <v>13</v>
      </c>
      <c r="B23">
        <v>21</v>
      </c>
      <c r="C23">
        <v>0.70637099999999997</v>
      </c>
      <c r="D23" t="s">
        <v>19</v>
      </c>
    </row>
    <row r="24" spans="1:4" x14ac:dyDescent="0.25">
      <c r="A24" t="s">
        <v>13</v>
      </c>
      <c r="B24">
        <v>22</v>
      </c>
      <c r="C24">
        <v>0.51185199999999997</v>
      </c>
      <c r="D24" t="s">
        <v>19</v>
      </c>
    </row>
    <row r="25" spans="1:4" x14ac:dyDescent="0.25">
      <c r="A25" t="s">
        <v>13</v>
      </c>
      <c r="B25">
        <v>23</v>
      </c>
      <c r="C25">
        <v>7.9702999999999996E-2</v>
      </c>
      <c r="D25" t="s">
        <v>19</v>
      </c>
    </row>
    <row r="26" spans="1:4" x14ac:dyDescent="0.25">
      <c r="A26" t="s">
        <v>20</v>
      </c>
      <c r="B26">
        <v>24</v>
      </c>
      <c r="C26">
        <v>1.3348199999999999</v>
      </c>
      <c r="D26" t="s">
        <v>23</v>
      </c>
    </row>
    <row r="27" spans="1:4" x14ac:dyDescent="0.25">
      <c r="A27" t="s">
        <v>20</v>
      </c>
      <c r="B27">
        <v>25</v>
      </c>
      <c r="C27">
        <v>0.83466700000000005</v>
      </c>
      <c r="D27" t="s">
        <v>24</v>
      </c>
    </row>
    <row r="28" spans="1:4" x14ac:dyDescent="0.25">
      <c r="A28" t="s">
        <v>20</v>
      </c>
      <c r="B28">
        <v>26</v>
      </c>
      <c r="C28">
        <v>0.38962999999999998</v>
      </c>
      <c r="D28" t="s">
        <v>25</v>
      </c>
    </row>
    <row r="29" spans="1:4" x14ac:dyDescent="0.25">
      <c r="A29" t="s">
        <v>20</v>
      </c>
      <c r="B29">
        <v>27</v>
      </c>
      <c r="C29">
        <v>6.2814999999999996E-2</v>
      </c>
      <c r="D29" t="s">
        <v>25</v>
      </c>
    </row>
    <row r="30" spans="1:4" x14ac:dyDescent="0.25">
      <c r="A30" t="s">
        <v>20</v>
      </c>
      <c r="B30">
        <v>28</v>
      </c>
      <c r="C30">
        <v>2.0445000000000001E-2</v>
      </c>
      <c r="D30" t="s">
        <v>25</v>
      </c>
    </row>
    <row r="31" spans="1:4" x14ac:dyDescent="0.25">
      <c r="A31" t="s">
        <v>20</v>
      </c>
      <c r="B31">
        <v>29</v>
      </c>
      <c r="C31">
        <v>1.9852000000000002E-2</v>
      </c>
      <c r="D31" t="s">
        <v>25</v>
      </c>
    </row>
    <row r="32" spans="1:4" x14ac:dyDescent="0.25">
      <c r="A32" t="s">
        <v>20</v>
      </c>
      <c r="B32">
        <v>30</v>
      </c>
      <c r="C32">
        <v>1.6740999999999999E-2</v>
      </c>
      <c r="D32" t="s">
        <v>25</v>
      </c>
    </row>
    <row r="33" spans="1:4" x14ac:dyDescent="0.25">
      <c r="A33" t="s">
        <v>20</v>
      </c>
      <c r="B33">
        <v>31</v>
      </c>
      <c r="C33">
        <v>1.5852000000000002E-2</v>
      </c>
      <c r="D33" t="s">
        <v>25</v>
      </c>
    </row>
    <row r="34" spans="1:4" x14ac:dyDescent="0.25">
      <c r="A34" t="s">
        <v>20</v>
      </c>
      <c r="B34">
        <v>32</v>
      </c>
      <c r="C34">
        <v>1.5259E-2</v>
      </c>
      <c r="D34" t="s">
        <v>25</v>
      </c>
    </row>
    <row r="35" spans="1:4" x14ac:dyDescent="0.25">
      <c r="A35" t="s">
        <v>20</v>
      </c>
      <c r="B35">
        <v>33</v>
      </c>
      <c r="C35">
        <v>8.4124400000000001</v>
      </c>
      <c r="D35" t="s">
        <v>26</v>
      </c>
    </row>
    <row r="36" spans="1:4" x14ac:dyDescent="0.25">
      <c r="A36" t="s">
        <v>20</v>
      </c>
      <c r="B36">
        <v>34</v>
      </c>
      <c r="C36">
        <v>0.83140700000000001</v>
      </c>
      <c r="D36" t="s">
        <v>24</v>
      </c>
    </row>
    <row r="37" spans="1:4" x14ac:dyDescent="0.25">
      <c r="A37" t="s">
        <v>20</v>
      </c>
      <c r="B37">
        <v>35</v>
      </c>
      <c r="C37">
        <v>0.38933400000000001</v>
      </c>
      <c r="D37" t="s">
        <v>25</v>
      </c>
    </row>
    <row r="38" spans="1:4" x14ac:dyDescent="0.25">
      <c r="A38" t="s">
        <v>20</v>
      </c>
      <c r="B38">
        <v>36</v>
      </c>
      <c r="C38">
        <v>6.3258999999999996E-2</v>
      </c>
      <c r="D38" t="s">
        <v>25</v>
      </c>
    </row>
    <row r="39" spans="1:4" x14ac:dyDescent="0.25">
      <c r="A39" t="s">
        <v>20</v>
      </c>
      <c r="B39">
        <v>37</v>
      </c>
      <c r="C39">
        <v>2.0889000000000001E-2</v>
      </c>
      <c r="D39" t="s">
        <v>25</v>
      </c>
    </row>
    <row r="40" spans="1:4" x14ac:dyDescent="0.25">
      <c r="A40" t="s">
        <v>20</v>
      </c>
      <c r="B40">
        <v>38</v>
      </c>
      <c r="C40">
        <v>1.9703999999999999E-2</v>
      </c>
      <c r="D40" t="s">
        <v>25</v>
      </c>
    </row>
    <row r="41" spans="1:4" x14ac:dyDescent="0.25">
      <c r="A41" t="s">
        <v>20</v>
      </c>
      <c r="B41">
        <v>39</v>
      </c>
      <c r="C41">
        <v>1.6740999999999999E-2</v>
      </c>
      <c r="D41" t="s">
        <v>25</v>
      </c>
    </row>
    <row r="42" spans="1:4" x14ac:dyDescent="0.25">
      <c r="A42" t="s">
        <v>20</v>
      </c>
      <c r="B42">
        <v>40</v>
      </c>
      <c r="C42">
        <v>1.5703999999999999E-2</v>
      </c>
      <c r="D42" t="s">
        <v>25</v>
      </c>
    </row>
    <row r="43" spans="1:4" x14ac:dyDescent="0.25">
      <c r="A43" t="s">
        <v>20</v>
      </c>
      <c r="B43">
        <v>41</v>
      </c>
      <c r="C43">
        <v>1.5407000000000001E-2</v>
      </c>
      <c r="D43" t="s">
        <v>25</v>
      </c>
    </row>
    <row r="44" spans="1:4" x14ac:dyDescent="0.25">
      <c r="A44" t="s">
        <v>10</v>
      </c>
      <c r="B44">
        <v>42</v>
      </c>
      <c r="C44">
        <v>0.15851799999999999</v>
      </c>
      <c r="D44" t="s">
        <v>27</v>
      </c>
    </row>
    <row r="45" spans="1:4" x14ac:dyDescent="0.25">
      <c r="A45" t="s">
        <v>13</v>
      </c>
      <c r="B45">
        <v>43</v>
      </c>
      <c r="C45">
        <v>0.11051900000000001</v>
      </c>
      <c r="D45" t="s">
        <v>28</v>
      </c>
    </row>
    <row r="46" spans="1:4" x14ac:dyDescent="0.25">
      <c r="A46" t="s">
        <v>13</v>
      </c>
      <c r="B46">
        <v>44</v>
      </c>
      <c r="C46">
        <v>4.5332999999999998E-2</v>
      </c>
      <c r="D46" t="s">
        <v>28</v>
      </c>
    </row>
    <row r="47" spans="1:4" x14ac:dyDescent="0.25">
      <c r="A47" t="s">
        <v>13</v>
      </c>
      <c r="B47">
        <v>45</v>
      </c>
      <c r="C47">
        <v>0</v>
      </c>
      <c r="D47" t="s">
        <v>28</v>
      </c>
    </row>
    <row r="48" spans="1:4" x14ac:dyDescent="0.25">
      <c r="A48" t="s">
        <v>13</v>
      </c>
      <c r="B48">
        <v>46</v>
      </c>
      <c r="C48">
        <v>4.6370000000000001E-2</v>
      </c>
      <c r="D48" t="s">
        <v>28</v>
      </c>
    </row>
    <row r="49" spans="1:4" x14ac:dyDescent="0.25">
      <c r="A49" t="s">
        <v>13</v>
      </c>
      <c r="B49">
        <v>47</v>
      </c>
      <c r="C49">
        <v>0.141037</v>
      </c>
      <c r="D49" t="s">
        <v>28</v>
      </c>
    </row>
    <row r="50" spans="1:4" x14ac:dyDescent="0.25">
      <c r="A50" t="s">
        <v>13</v>
      </c>
      <c r="B50">
        <v>48</v>
      </c>
      <c r="C50">
        <v>9.1408000000000003E-2</v>
      </c>
      <c r="D50" t="s">
        <v>28</v>
      </c>
    </row>
    <row r="51" spans="1:4" x14ac:dyDescent="0.25">
      <c r="A51" t="s">
        <v>13</v>
      </c>
      <c r="B51">
        <v>49</v>
      </c>
      <c r="C51">
        <v>3.8962999999999998E-2</v>
      </c>
      <c r="D51" t="s">
        <v>28</v>
      </c>
    </row>
    <row r="52" spans="1:4" x14ac:dyDescent="0.25">
      <c r="A52" t="s">
        <v>10</v>
      </c>
      <c r="B52">
        <v>50</v>
      </c>
      <c r="C52">
        <v>1.4222E-2</v>
      </c>
      <c r="D52" t="s">
        <v>11</v>
      </c>
    </row>
    <row r="53" spans="1:4" x14ac:dyDescent="0.25">
      <c r="A53" t="s">
        <v>13</v>
      </c>
      <c r="B53">
        <v>51</v>
      </c>
      <c r="C53">
        <v>7.2117000000000004</v>
      </c>
      <c r="D53" t="s">
        <v>29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opLeftCell="A126" workbookViewId="0">
      <selection activeCell="D144" sqref="D144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148</v>
      </c>
      <c r="C2">
        <v>111.384265</v>
      </c>
    </row>
    <row r="3" spans="1:4" x14ac:dyDescent="0.25">
      <c r="A3" t="s">
        <v>10</v>
      </c>
      <c r="B3">
        <v>1</v>
      </c>
      <c r="C3">
        <v>1.4963000000000001E-2</v>
      </c>
      <c r="D3" t="s">
        <v>11</v>
      </c>
    </row>
    <row r="4" spans="1:4" x14ac:dyDescent="0.25">
      <c r="A4" t="s">
        <v>10</v>
      </c>
      <c r="B4">
        <v>2</v>
      </c>
      <c r="C4">
        <v>0.112889</v>
      </c>
      <c r="D4" t="s">
        <v>12</v>
      </c>
    </row>
    <row r="5" spans="1:4" x14ac:dyDescent="0.25">
      <c r="A5" t="s">
        <v>13</v>
      </c>
      <c r="B5">
        <v>3</v>
      </c>
      <c r="C5">
        <v>4.7260000000000003E-2</v>
      </c>
      <c r="D5" t="s">
        <v>14</v>
      </c>
    </row>
    <row r="6" spans="1:4" x14ac:dyDescent="0.25">
      <c r="A6" t="s">
        <v>13</v>
      </c>
      <c r="B6">
        <v>4</v>
      </c>
      <c r="C6">
        <v>5.6290000000000003E-3</v>
      </c>
      <c r="D6" t="s">
        <v>14</v>
      </c>
    </row>
    <row r="7" spans="1:4" x14ac:dyDescent="0.25">
      <c r="A7" t="s">
        <v>13</v>
      </c>
      <c r="B7">
        <v>5</v>
      </c>
      <c r="C7">
        <v>2.3709999999999998E-3</v>
      </c>
      <c r="D7" t="s">
        <v>14</v>
      </c>
    </row>
    <row r="8" spans="1:4" x14ac:dyDescent="0.25">
      <c r="A8" t="s">
        <v>13</v>
      </c>
      <c r="B8">
        <v>6</v>
      </c>
      <c r="C8">
        <v>3.8073999999999997E-2</v>
      </c>
      <c r="D8" t="s">
        <v>14</v>
      </c>
    </row>
    <row r="9" spans="1:4" x14ac:dyDescent="0.25">
      <c r="A9" t="s">
        <v>13</v>
      </c>
      <c r="B9">
        <v>7</v>
      </c>
      <c r="C9">
        <v>5.6295999999999999E-2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8.8889999999999993E-3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5.1850000000000004E-3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1.4799999999999999E-4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4.4499999999999997E-4</v>
      </c>
      <c r="D23" t="s">
        <v>14</v>
      </c>
    </row>
    <row r="24" spans="1:4" x14ac:dyDescent="0.25">
      <c r="A24" t="s">
        <v>13</v>
      </c>
      <c r="B24">
        <v>22</v>
      </c>
      <c r="C24">
        <v>1.5852000000000002E-2</v>
      </c>
      <c r="D24" t="s">
        <v>14</v>
      </c>
    </row>
    <row r="25" spans="1:4" x14ac:dyDescent="0.25">
      <c r="A25" t="s">
        <v>13</v>
      </c>
      <c r="B25">
        <v>23</v>
      </c>
      <c r="C25">
        <v>8.1480000000000007E-3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1.0963000000000001E-2</v>
      </c>
      <c r="D31" t="s">
        <v>14</v>
      </c>
    </row>
    <row r="32" spans="1:4" x14ac:dyDescent="0.25">
      <c r="A32" t="s">
        <v>13</v>
      </c>
      <c r="B32">
        <v>30</v>
      </c>
      <c r="C32">
        <v>5.1850000000000004E-3</v>
      </c>
      <c r="D32" t="s">
        <v>14</v>
      </c>
    </row>
    <row r="33" spans="1:4" x14ac:dyDescent="0.25">
      <c r="A33" t="s">
        <v>13</v>
      </c>
      <c r="B33">
        <v>31</v>
      </c>
      <c r="C33">
        <v>1.5554999999999999E-2</v>
      </c>
      <c r="D33" t="s">
        <v>14</v>
      </c>
    </row>
    <row r="34" spans="1:4" x14ac:dyDescent="0.25">
      <c r="A34" t="s">
        <v>13</v>
      </c>
      <c r="B34">
        <v>32</v>
      </c>
      <c r="C34">
        <v>7.3038000000000006E-2</v>
      </c>
      <c r="D34" t="s">
        <v>14</v>
      </c>
    </row>
    <row r="35" spans="1:4" x14ac:dyDescent="0.25">
      <c r="A35" t="s">
        <v>13</v>
      </c>
      <c r="B35">
        <v>33</v>
      </c>
      <c r="C35">
        <v>8.2961999999999994E-2</v>
      </c>
      <c r="D35" t="s">
        <v>14</v>
      </c>
    </row>
    <row r="36" spans="1:4" x14ac:dyDescent="0.25">
      <c r="A36" t="s">
        <v>13</v>
      </c>
      <c r="B36">
        <v>34</v>
      </c>
      <c r="C36">
        <v>5.0379999999999999E-3</v>
      </c>
      <c r="D36" t="s">
        <v>14</v>
      </c>
    </row>
    <row r="37" spans="1:4" x14ac:dyDescent="0.25">
      <c r="A37" t="s">
        <v>13</v>
      </c>
      <c r="B37">
        <v>35</v>
      </c>
      <c r="C37">
        <v>8.1333000000000003E-2</v>
      </c>
      <c r="D37" t="s">
        <v>14</v>
      </c>
    </row>
    <row r="38" spans="1:4" x14ac:dyDescent="0.25">
      <c r="A38" t="s">
        <v>13</v>
      </c>
      <c r="B38">
        <v>36</v>
      </c>
      <c r="C38">
        <v>9.0369999999999999E-3</v>
      </c>
      <c r="D38" t="s">
        <v>14</v>
      </c>
    </row>
    <row r="39" spans="1:4" x14ac:dyDescent="0.25">
      <c r="A39" t="s">
        <v>13</v>
      </c>
      <c r="B39">
        <v>37</v>
      </c>
      <c r="C39">
        <v>2.4889000000000001E-2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7.7778E-2</v>
      </c>
      <c r="D43" t="s">
        <v>14</v>
      </c>
    </row>
    <row r="44" spans="1:4" x14ac:dyDescent="0.25">
      <c r="A44" t="s">
        <v>13</v>
      </c>
      <c r="B44">
        <v>42</v>
      </c>
      <c r="C44">
        <v>3.4069999999999999E-3</v>
      </c>
      <c r="D44" t="s">
        <v>14</v>
      </c>
    </row>
    <row r="45" spans="1:4" x14ac:dyDescent="0.25">
      <c r="A45" t="s">
        <v>13</v>
      </c>
      <c r="B45">
        <v>43</v>
      </c>
      <c r="C45">
        <v>5.9259999999999998E-3</v>
      </c>
      <c r="D45" t="s">
        <v>14</v>
      </c>
    </row>
    <row r="46" spans="1:4" x14ac:dyDescent="0.25">
      <c r="A46" t="s">
        <v>13</v>
      </c>
      <c r="B46">
        <v>44</v>
      </c>
      <c r="C46">
        <v>5.2443999999999998E-2</v>
      </c>
      <c r="D46" t="s">
        <v>14</v>
      </c>
    </row>
    <row r="47" spans="1:4" x14ac:dyDescent="0.25">
      <c r="A47" t="s">
        <v>13</v>
      </c>
      <c r="B47">
        <v>45</v>
      </c>
      <c r="C47">
        <v>6.0297000000000003E-2</v>
      </c>
      <c r="D47" t="s">
        <v>14</v>
      </c>
    </row>
    <row r="48" spans="1:4" x14ac:dyDescent="0.25">
      <c r="A48" t="s">
        <v>13</v>
      </c>
      <c r="B48">
        <v>46</v>
      </c>
      <c r="C48">
        <v>1.6147999999999999E-2</v>
      </c>
      <c r="D48" t="s">
        <v>14</v>
      </c>
    </row>
    <row r="49" spans="1:4" x14ac:dyDescent="0.25">
      <c r="A49" t="s">
        <v>10</v>
      </c>
      <c r="B49">
        <v>47</v>
      </c>
      <c r="C49">
        <v>3.9703000000000002E-2</v>
      </c>
      <c r="D49" t="s">
        <v>15</v>
      </c>
    </row>
    <row r="50" spans="1:4" x14ac:dyDescent="0.25">
      <c r="A50" t="s">
        <v>13</v>
      </c>
      <c r="B50">
        <v>48</v>
      </c>
      <c r="C50">
        <v>9.5702999999999996E-2</v>
      </c>
      <c r="D50" t="s">
        <v>16</v>
      </c>
    </row>
    <row r="51" spans="1:4" x14ac:dyDescent="0.25">
      <c r="A51" t="s">
        <v>10</v>
      </c>
      <c r="B51">
        <v>49</v>
      </c>
      <c r="C51">
        <v>9.5556000000000002E-2</v>
      </c>
      <c r="D51" t="s">
        <v>17</v>
      </c>
    </row>
    <row r="52" spans="1:4" x14ac:dyDescent="0.25">
      <c r="A52" t="s">
        <v>13</v>
      </c>
      <c r="B52">
        <v>50</v>
      </c>
      <c r="C52">
        <v>0.13259299999999999</v>
      </c>
      <c r="D52" t="s">
        <v>18</v>
      </c>
    </row>
    <row r="53" spans="1:4" x14ac:dyDescent="0.25">
      <c r="A53" t="s">
        <v>10</v>
      </c>
      <c r="B53">
        <v>51</v>
      </c>
      <c r="C53">
        <v>9.7780000000000002E-3</v>
      </c>
      <c r="D53" t="s">
        <v>11</v>
      </c>
    </row>
    <row r="54" spans="1:4" x14ac:dyDescent="0.25">
      <c r="A54" t="s">
        <v>13</v>
      </c>
      <c r="B54">
        <v>52</v>
      </c>
      <c r="C54">
        <v>0.28414800000000001</v>
      </c>
      <c r="D54" t="s">
        <v>19</v>
      </c>
    </row>
    <row r="55" spans="1:4" x14ac:dyDescent="0.25">
      <c r="A55" t="s">
        <v>13</v>
      </c>
      <c r="B55">
        <v>53</v>
      </c>
      <c r="C55">
        <v>3.5704E-2</v>
      </c>
      <c r="D55" t="s">
        <v>19</v>
      </c>
    </row>
    <row r="56" spans="1:4" x14ac:dyDescent="0.25">
      <c r="A56" t="s">
        <v>13</v>
      </c>
      <c r="B56">
        <v>54</v>
      </c>
      <c r="C56">
        <v>1.6E-2</v>
      </c>
      <c r="D56" t="s">
        <v>19</v>
      </c>
    </row>
    <row r="57" spans="1:4" x14ac:dyDescent="0.25">
      <c r="A57" t="s">
        <v>13</v>
      </c>
      <c r="B57">
        <v>55</v>
      </c>
      <c r="C57">
        <v>0.127111</v>
      </c>
      <c r="D57" t="s">
        <v>19</v>
      </c>
    </row>
    <row r="58" spans="1:4" x14ac:dyDescent="0.25">
      <c r="A58" t="s">
        <v>13</v>
      </c>
      <c r="B58">
        <v>56</v>
      </c>
      <c r="C58">
        <v>0.119407</v>
      </c>
      <c r="D58" t="s">
        <v>19</v>
      </c>
    </row>
    <row r="59" spans="1:4" x14ac:dyDescent="0.25">
      <c r="A59" t="s">
        <v>13</v>
      </c>
      <c r="B59">
        <v>57</v>
      </c>
      <c r="C59">
        <v>5.8519000000000002E-2</v>
      </c>
      <c r="D59" t="s">
        <v>19</v>
      </c>
    </row>
    <row r="60" spans="1:4" x14ac:dyDescent="0.25">
      <c r="A60" t="s">
        <v>13</v>
      </c>
      <c r="B60">
        <v>58</v>
      </c>
      <c r="C60">
        <v>6.0740000000000004E-3</v>
      </c>
      <c r="D60" t="s">
        <v>19</v>
      </c>
    </row>
    <row r="61" spans="1:4" x14ac:dyDescent="0.25">
      <c r="A61" t="s">
        <v>13</v>
      </c>
      <c r="B61">
        <v>59</v>
      </c>
      <c r="C61">
        <v>2.3703999999999999E-2</v>
      </c>
      <c r="D61" t="s">
        <v>19</v>
      </c>
    </row>
    <row r="62" spans="1:4" x14ac:dyDescent="0.25">
      <c r="A62" t="s">
        <v>13</v>
      </c>
      <c r="B62">
        <v>60</v>
      </c>
      <c r="C62">
        <v>0.10222199999999999</v>
      </c>
      <c r="D62" t="s">
        <v>19</v>
      </c>
    </row>
    <row r="63" spans="1:4" x14ac:dyDescent="0.25">
      <c r="A63" t="s">
        <v>13</v>
      </c>
      <c r="B63">
        <v>61</v>
      </c>
      <c r="C63">
        <v>7.4100000000000001E-4</v>
      </c>
      <c r="D63" t="s">
        <v>19</v>
      </c>
    </row>
    <row r="64" spans="1:4" x14ac:dyDescent="0.25">
      <c r="A64" t="s">
        <v>13</v>
      </c>
      <c r="B64">
        <v>62</v>
      </c>
      <c r="C64">
        <v>1.333E-3</v>
      </c>
      <c r="D64" t="s">
        <v>19</v>
      </c>
    </row>
    <row r="65" spans="1:4" x14ac:dyDescent="0.25">
      <c r="A65" t="s">
        <v>13</v>
      </c>
      <c r="B65">
        <v>63</v>
      </c>
      <c r="C65">
        <v>2.0740999999999999E-2</v>
      </c>
      <c r="D65" t="s">
        <v>19</v>
      </c>
    </row>
    <row r="66" spans="1:4" x14ac:dyDescent="0.25">
      <c r="A66" t="s">
        <v>13</v>
      </c>
      <c r="B66">
        <v>64</v>
      </c>
      <c r="C66">
        <v>2.9599999999999998E-4</v>
      </c>
      <c r="D66" t="s">
        <v>19</v>
      </c>
    </row>
    <row r="67" spans="1:4" x14ac:dyDescent="0.25">
      <c r="A67" t="s">
        <v>13</v>
      </c>
      <c r="B67">
        <v>65</v>
      </c>
      <c r="C67">
        <v>0.100148</v>
      </c>
      <c r="D67" t="s">
        <v>19</v>
      </c>
    </row>
    <row r="68" spans="1:4" x14ac:dyDescent="0.25">
      <c r="A68" t="s">
        <v>13</v>
      </c>
      <c r="B68">
        <v>66</v>
      </c>
      <c r="C68">
        <v>1.2E-2</v>
      </c>
      <c r="D68" t="s">
        <v>19</v>
      </c>
    </row>
    <row r="69" spans="1:4" x14ac:dyDescent="0.25">
      <c r="A69" t="s">
        <v>13</v>
      </c>
      <c r="B69">
        <v>67</v>
      </c>
      <c r="C69">
        <v>4.4499999999999997E-4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1.4799999999999999E-4</v>
      </c>
      <c r="D71" t="s">
        <v>19</v>
      </c>
    </row>
    <row r="72" spans="1:4" x14ac:dyDescent="0.25">
      <c r="A72" t="s">
        <v>13</v>
      </c>
      <c r="B72">
        <v>70</v>
      </c>
      <c r="C72">
        <v>0.73096300000000003</v>
      </c>
      <c r="D72" t="s">
        <v>19</v>
      </c>
    </row>
    <row r="73" spans="1:4" x14ac:dyDescent="0.25">
      <c r="A73" t="s">
        <v>13</v>
      </c>
      <c r="B73">
        <v>71</v>
      </c>
      <c r="C73">
        <v>0.30829600000000001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1.4799999999999999E-4</v>
      </c>
      <c r="D75" t="s">
        <v>19</v>
      </c>
    </row>
    <row r="76" spans="1:4" x14ac:dyDescent="0.25">
      <c r="A76" t="s">
        <v>13</v>
      </c>
      <c r="B76">
        <v>74</v>
      </c>
      <c r="C76">
        <v>5.9299999999999999E-4</v>
      </c>
      <c r="D76" t="s">
        <v>19</v>
      </c>
    </row>
    <row r="77" spans="1:4" x14ac:dyDescent="0.25">
      <c r="A77" t="s">
        <v>13</v>
      </c>
      <c r="B77">
        <v>75</v>
      </c>
      <c r="C77">
        <v>4.2518E-2</v>
      </c>
      <c r="D77" t="s">
        <v>19</v>
      </c>
    </row>
    <row r="78" spans="1:4" x14ac:dyDescent="0.25">
      <c r="A78" t="s">
        <v>13</v>
      </c>
      <c r="B78">
        <v>76</v>
      </c>
      <c r="C78">
        <v>9.7629999999999995E-2</v>
      </c>
      <c r="D78" t="s">
        <v>19</v>
      </c>
    </row>
    <row r="79" spans="1:4" x14ac:dyDescent="0.25">
      <c r="A79" t="s">
        <v>13</v>
      </c>
      <c r="B79">
        <v>77</v>
      </c>
      <c r="C79">
        <v>2.5179999999999998E-3</v>
      </c>
      <c r="D79" t="s">
        <v>19</v>
      </c>
    </row>
    <row r="80" spans="1:4" x14ac:dyDescent="0.25">
      <c r="A80" t="s">
        <v>13</v>
      </c>
      <c r="B80">
        <v>78</v>
      </c>
      <c r="C80">
        <v>0.67318599999999995</v>
      </c>
      <c r="D80" t="s">
        <v>19</v>
      </c>
    </row>
    <row r="81" spans="1:4" x14ac:dyDescent="0.25">
      <c r="A81" t="s">
        <v>13</v>
      </c>
      <c r="B81">
        <v>79</v>
      </c>
      <c r="C81">
        <v>0.139851</v>
      </c>
      <c r="D81" t="s">
        <v>19</v>
      </c>
    </row>
    <row r="82" spans="1:4" x14ac:dyDescent="0.25">
      <c r="A82" t="s">
        <v>13</v>
      </c>
      <c r="B82">
        <v>80</v>
      </c>
      <c r="C82">
        <v>0.12237099999999999</v>
      </c>
      <c r="D82" t="s">
        <v>19</v>
      </c>
    </row>
    <row r="83" spans="1:4" x14ac:dyDescent="0.25">
      <c r="A83" t="s">
        <v>13</v>
      </c>
      <c r="B83">
        <v>81</v>
      </c>
      <c r="C83">
        <v>11.5733</v>
      </c>
      <c r="D83" t="s">
        <v>19</v>
      </c>
    </row>
    <row r="84" spans="1:4" x14ac:dyDescent="0.25">
      <c r="A84" t="s">
        <v>13</v>
      </c>
      <c r="B84">
        <v>82</v>
      </c>
      <c r="C84">
        <v>12.682399999999999</v>
      </c>
      <c r="D84" t="s">
        <v>19</v>
      </c>
    </row>
    <row r="85" spans="1:4" x14ac:dyDescent="0.25">
      <c r="A85" t="s">
        <v>13</v>
      </c>
      <c r="B85">
        <v>83</v>
      </c>
      <c r="C85">
        <v>0.628888</v>
      </c>
      <c r="D85" t="s">
        <v>19</v>
      </c>
    </row>
    <row r="86" spans="1:4" x14ac:dyDescent="0.25">
      <c r="A86" t="s">
        <v>13</v>
      </c>
      <c r="B86">
        <v>84</v>
      </c>
      <c r="C86">
        <v>12.4893</v>
      </c>
      <c r="D86" t="s">
        <v>19</v>
      </c>
    </row>
    <row r="87" spans="1:4" x14ac:dyDescent="0.25">
      <c r="A87" t="s">
        <v>13</v>
      </c>
      <c r="B87">
        <v>85</v>
      </c>
      <c r="C87">
        <v>1.0478499999999999</v>
      </c>
      <c r="D87" t="s">
        <v>19</v>
      </c>
    </row>
    <row r="88" spans="1:4" x14ac:dyDescent="0.25">
      <c r="A88" t="s">
        <v>13</v>
      </c>
      <c r="B88">
        <v>86</v>
      </c>
      <c r="C88">
        <v>0.17036999999999999</v>
      </c>
      <c r="D88" t="s">
        <v>19</v>
      </c>
    </row>
    <row r="89" spans="1:4" x14ac:dyDescent="0.25">
      <c r="A89" t="s">
        <v>13</v>
      </c>
      <c r="B89">
        <v>87</v>
      </c>
      <c r="C89">
        <v>0</v>
      </c>
      <c r="D89" t="s">
        <v>19</v>
      </c>
    </row>
    <row r="90" spans="1:4" x14ac:dyDescent="0.25">
      <c r="A90" t="s">
        <v>13</v>
      </c>
      <c r="B90">
        <v>88</v>
      </c>
      <c r="C90">
        <v>1.5407000000000001E-2</v>
      </c>
      <c r="D90" t="s">
        <v>19</v>
      </c>
    </row>
    <row r="91" spans="1:4" x14ac:dyDescent="0.25">
      <c r="A91" t="s">
        <v>13</v>
      </c>
      <c r="B91">
        <v>89</v>
      </c>
      <c r="C91">
        <v>5.9299999999999999E-4</v>
      </c>
      <c r="D91" t="s">
        <v>19</v>
      </c>
    </row>
    <row r="92" spans="1:4" x14ac:dyDescent="0.25">
      <c r="A92" t="s">
        <v>13</v>
      </c>
      <c r="B92">
        <v>90</v>
      </c>
      <c r="C92">
        <v>5.3965899999999998</v>
      </c>
      <c r="D92" t="s">
        <v>19</v>
      </c>
    </row>
    <row r="93" spans="1:4" x14ac:dyDescent="0.25">
      <c r="A93" t="s">
        <v>13</v>
      </c>
      <c r="B93">
        <v>91</v>
      </c>
      <c r="C93">
        <v>0.39244400000000002</v>
      </c>
      <c r="D93" t="s">
        <v>19</v>
      </c>
    </row>
    <row r="94" spans="1:4" x14ac:dyDescent="0.25">
      <c r="A94" t="s">
        <v>13</v>
      </c>
      <c r="B94">
        <v>92</v>
      </c>
      <c r="C94">
        <v>1.333E-3</v>
      </c>
      <c r="D94" t="s">
        <v>19</v>
      </c>
    </row>
    <row r="95" spans="1:4" x14ac:dyDescent="0.25">
      <c r="A95" t="s">
        <v>20</v>
      </c>
      <c r="B95">
        <v>93</v>
      </c>
      <c r="C95">
        <v>4.46326</v>
      </c>
      <c r="D95" t="s">
        <v>21</v>
      </c>
    </row>
    <row r="96" spans="1:4" x14ac:dyDescent="0.25">
      <c r="A96" t="s">
        <v>10</v>
      </c>
      <c r="B96">
        <v>94</v>
      </c>
      <c r="C96">
        <v>7.7029999999999998E-3</v>
      </c>
      <c r="D96" t="s">
        <v>22</v>
      </c>
    </row>
    <row r="97" spans="1:4" x14ac:dyDescent="0.25">
      <c r="A97" t="s">
        <v>13</v>
      </c>
      <c r="B97">
        <v>95</v>
      </c>
      <c r="C97">
        <v>0.67525900000000005</v>
      </c>
      <c r="D97" t="s">
        <v>19</v>
      </c>
    </row>
    <row r="98" spans="1:4" x14ac:dyDescent="0.25">
      <c r="A98" t="s">
        <v>13</v>
      </c>
      <c r="B98">
        <v>96</v>
      </c>
      <c r="C98">
        <v>0.53007400000000005</v>
      </c>
      <c r="D98" t="s">
        <v>19</v>
      </c>
    </row>
    <row r="99" spans="1:4" x14ac:dyDescent="0.25">
      <c r="A99" t="s">
        <v>13</v>
      </c>
      <c r="B99">
        <v>97</v>
      </c>
      <c r="C99">
        <v>7.0370000000000002E-2</v>
      </c>
      <c r="D99" t="s">
        <v>19</v>
      </c>
    </row>
    <row r="100" spans="1:4" x14ac:dyDescent="0.25">
      <c r="A100" t="s">
        <v>20</v>
      </c>
      <c r="B100">
        <v>98</v>
      </c>
      <c r="C100">
        <v>5.6317000000000004</v>
      </c>
      <c r="D100" t="s">
        <v>23</v>
      </c>
    </row>
    <row r="101" spans="1:4" x14ac:dyDescent="0.25">
      <c r="A101" t="s">
        <v>20</v>
      </c>
      <c r="B101">
        <v>99</v>
      </c>
      <c r="C101">
        <v>7.3558500000000002</v>
      </c>
      <c r="D101" t="s">
        <v>24</v>
      </c>
    </row>
    <row r="102" spans="1:4" x14ac:dyDescent="0.25">
      <c r="A102" t="s">
        <v>20</v>
      </c>
      <c r="B102">
        <v>100</v>
      </c>
      <c r="C102">
        <v>3.51274</v>
      </c>
      <c r="D102" t="s">
        <v>25</v>
      </c>
    </row>
    <row r="103" spans="1:4" x14ac:dyDescent="0.25">
      <c r="A103" t="s">
        <v>20</v>
      </c>
      <c r="B103">
        <v>101</v>
      </c>
      <c r="C103">
        <v>0.467111</v>
      </c>
      <c r="D103" t="s">
        <v>25</v>
      </c>
    </row>
    <row r="104" spans="1:4" x14ac:dyDescent="0.25">
      <c r="A104" t="s">
        <v>20</v>
      </c>
      <c r="B104">
        <v>102</v>
      </c>
      <c r="C104">
        <v>8.2813999999999999E-2</v>
      </c>
      <c r="D104" t="s">
        <v>25</v>
      </c>
    </row>
    <row r="105" spans="1:4" x14ac:dyDescent="0.25">
      <c r="A105" t="s">
        <v>20</v>
      </c>
      <c r="B105">
        <v>103</v>
      </c>
      <c r="C105">
        <v>3.4813999999999998E-2</v>
      </c>
      <c r="D105" t="s">
        <v>25</v>
      </c>
    </row>
    <row r="106" spans="1:4" x14ac:dyDescent="0.25">
      <c r="A106" t="s">
        <v>20</v>
      </c>
      <c r="B106">
        <v>104</v>
      </c>
      <c r="C106">
        <v>3.1556000000000001E-2</v>
      </c>
      <c r="D106" t="s">
        <v>25</v>
      </c>
    </row>
    <row r="107" spans="1:4" x14ac:dyDescent="0.25">
      <c r="A107" t="s">
        <v>20</v>
      </c>
      <c r="B107">
        <v>105</v>
      </c>
      <c r="C107">
        <v>2.8296000000000002E-2</v>
      </c>
      <c r="D107" t="s">
        <v>25</v>
      </c>
    </row>
    <row r="108" spans="1:4" x14ac:dyDescent="0.25">
      <c r="A108" t="s">
        <v>20</v>
      </c>
      <c r="B108">
        <v>106</v>
      </c>
      <c r="C108">
        <v>2.7702999999999998E-2</v>
      </c>
      <c r="D108" t="s">
        <v>25</v>
      </c>
    </row>
    <row r="109" spans="1:4" x14ac:dyDescent="0.25">
      <c r="A109" t="s">
        <v>20</v>
      </c>
      <c r="B109">
        <v>107</v>
      </c>
      <c r="C109">
        <v>2.8149E-2</v>
      </c>
      <c r="D109" t="s">
        <v>25</v>
      </c>
    </row>
    <row r="110" spans="1:4" x14ac:dyDescent="0.25">
      <c r="A110" t="s">
        <v>20</v>
      </c>
      <c r="B110">
        <v>108</v>
      </c>
      <c r="C110">
        <v>18.701499999999999</v>
      </c>
      <c r="D110" t="s">
        <v>26</v>
      </c>
    </row>
    <row r="111" spans="1:4" x14ac:dyDescent="0.25">
      <c r="A111" t="s">
        <v>20</v>
      </c>
      <c r="B111">
        <v>109</v>
      </c>
      <c r="C111">
        <v>7.1085900000000004</v>
      </c>
      <c r="D111" t="s">
        <v>24</v>
      </c>
    </row>
    <row r="112" spans="1:4" x14ac:dyDescent="0.25">
      <c r="A112" t="s">
        <v>20</v>
      </c>
      <c r="B112">
        <v>110</v>
      </c>
      <c r="C112">
        <v>3.5482999999999998</v>
      </c>
      <c r="D112" t="s">
        <v>25</v>
      </c>
    </row>
    <row r="113" spans="1:4" x14ac:dyDescent="0.25">
      <c r="A113" t="s">
        <v>20</v>
      </c>
      <c r="B113">
        <v>111</v>
      </c>
      <c r="C113">
        <v>0.45600000000000002</v>
      </c>
      <c r="D113" t="s">
        <v>25</v>
      </c>
    </row>
    <row r="114" spans="1:4" x14ac:dyDescent="0.25">
      <c r="A114" t="s">
        <v>20</v>
      </c>
      <c r="B114">
        <v>112</v>
      </c>
      <c r="C114">
        <v>8.5037000000000001E-2</v>
      </c>
      <c r="D114" t="s">
        <v>25</v>
      </c>
    </row>
    <row r="115" spans="1:4" x14ac:dyDescent="0.25">
      <c r="A115" t="s">
        <v>20</v>
      </c>
      <c r="B115">
        <v>113</v>
      </c>
      <c r="C115">
        <v>3.4518E-2</v>
      </c>
      <c r="D115" t="s">
        <v>25</v>
      </c>
    </row>
    <row r="116" spans="1:4" x14ac:dyDescent="0.25">
      <c r="A116" t="s">
        <v>20</v>
      </c>
      <c r="B116">
        <v>114</v>
      </c>
      <c r="C116">
        <v>3.1259000000000002E-2</v>
      </c>
      <c r="D116" t="s">
        <v>25</v>
      </c>
    </row>
    <row r="117" spans="1:4" x14ac:dyDescent="0.25">
      <c r="A117" t="s">
        <v>20</v>
      </c>
      <c r="B117">
        <v>115</v>
      </c>
      <c r="C117">
        <v>2.8593E-2</v>
      </c>
      <c r="D117" t="s">
        <v>25</v>
      </c>
    </row>
    <row r="118" spans="1:4" x14ac:dyDescent="0.25">
      <c r="A118" t="s">
        <v>20</v>
      </c>
      <c r="B118">
        <v>116</v>
      </c>
      <c r="C118">
        <v>2.7851999999999998E-2</v>
      </c>
      <c r="D118" t="s">
        <v>25</v>
      </c>
    </row>
    <row r="119" spans="1:4" x14ac:dyDescent="0.25">
      <c r="A119" t="s">
        <v>20</v>
      </c>
      <c r="B119">
        <v>117</v>
      </c>
      <c r="C119">
        <v>2.8000000000000001E-2</v>
      </c>
      <c r="D119" t="s">
        <v>25</v>
      </c>
    </row>
    <row r="120" spans="1:4" x14ac:dyDescent="0.25">
      <c r="A120" t="s">
        <v>10</v>
      </c>
      <c r="B120">
        <v>118</v>
      </c>
      <c r="C120">
        <v>0.15022199999999999</v>
      </c>
      <c r="D120" t="s">
        <v>27</v>
      </c>
    </row>
    <row r="121" spans="1:4" x14ac:dyDescent="0.25">
      <c r="A121" t="s">
        <v>13</v>
      </c>
      <c r="B121">
        <v>119</v>
      </c>
      <c r="C121">
        <v>5.6889000000000002E-2</v>
      </c>
      <c r="D121" t="s">
        <v>28</v>
      </c>
    </row>
    <row r="122" spans="1:4" x14ac:dyDescent="0.25">
      <c r="A122" t="s">
        <v>13</v>
      </c>
      <c r="B122">
        <v>120</v>
      </c>
      <c r="C122">
        <v>6.6667000000000004E-2</v>
      </c>
      <c r="D122" t="s">
        <v>28</v>
      </c>
    </row>
    <row r="123" spans="1:4" x14ac:dyDescent="0.25">
      <c r="A123" t="s">
        <v>13</v>
      </c>
      <c r="B123">
        <v>121</v>
      </c>
      <c r="C123">
        <v>2.1037E-2</v>
      </c>
      <c r="D123" t="s">
        <v>28</v>
      </c>
    </row>
    <row r="124" spans="1:4" x14ac:dyDescent="0.25">
      <c r="A124" t="s">
        <v>13</v>
      </c>
      <c r="B124">
        <v>122</v>
      </c>
      <c r="C124">
        <v>6.3699999999999998E-3</v>
      </c>
      <c r="D124" t="s">
        <v>28</v>
      </c>
    </row>
    <row r="125" spans="1:4" x14ac:dyDescent="0.25">
      <c r="A125" t="s">
        <v>13</v>
      </c>
      <c r="B125">
        <v>123</v>
      </c>
      <c r="C125">
        <v>8.4449999999999994E-3</v>
      </c>
      <c r="D125" t="s">
        <v>28</v>
      </c>
    </row>
    <row r="126" spans="1:4" x14ac:dyDescent="0.25">
      <c r="A126" t="s">
        <v>13</v>
      </c>
      <c r="B126">
        <v>124</v>
      </c>
      <c r="C126">
        <v>0</v>
      </c>
      <c r="D126" t="s">
        <v>28</v>
      </c>
    </row>
    <row r="127" spans="1:4" x14ac:dyDescent="0.25">
      <c r="A127" t="s">
        <v>13</v>
      </c>
      <c r="B127">
        <v>125</v>
      </c>
      <c r="C127">
        <v>5.4809999999999998E-3</v>
      </c>
      <c r="D127" t="s">
        <v>28</v>
      </c>
    </row>
    <row r="128" spans="1:4" x14ac:dyDescent="0.25">
      <c r="A128" t="s">
        <v>13</v>
      </c>
      <c r="B128">
        <v>126</v>
      </c>
      <c r="C128">
        <v>1.2741000000000001E-2</v>
      </c>
      <c r="D128" t="s">
        <v>28</v>
      </c>
    </row>
    <row r="129" spans="1:4" x14ac:dyDescent="0.25">
      <c r="A129" t="s">
        <v>13</v>
      </c>
      <c r="B129">
        <v>127</v>
      </c>
      <c r="C129">
        <v>3.2590000000000002E-3</v>
      </c>
      <c r="D129" t="s">
        <v>28</v>
      </c>
    </row>
    <row r="130" spans="1:4" x14ac:dyDescent="0.25">
      <c r="A130" t="s">
        <v>13</v>
      </c>
      <c r="B130">
        <v>128</v>
      </c>
      <c r="C130">
        <v>0</v>
      </c>
      <c r="D130" t="s">
        <v>28</v>
      </c>
    </row>
    <row r="131" spans="1:4" x14ac:dyDescent="0.25">
      <c r="A131" t="s">
        <v>13</v>
      </c>
      <c r="B131">
        <v>129</v>
      </c>
      <c r="C131">
        <v>4.3999999999999997E-2</v>
      </c>
      <c r="D131" t="s">
        <v>28</v>
      </c>
    </row>
    <row r="132" spans="1:4" x14ac:dyDescent="0.25">
      <c r="A132" t="s">
        <v>13</v>
      </c>
      <c r="B132">
        <v>130</v>
      </c>
      <c r="C132">
        <v>8.8900000000000003E-4</v>
      </c>
      <c r="D132" t="s">
        <v>28</v>
      </c>
    </row>
    <row r="133" spans="1:4" x14ac:dyDescent="0.25">
      <c r="A133" t="s">
        <v>13</v>
      </c>
      <c r="B133">
        <v>131</v>
      </c>
      <c r="C133">
        <v>1.8814999999999998E-2</v>
      </c>
      <c r="D133" t="s">
        <v>28</v>
      </c>
    </row>
    <row r="134" spans="1:4" x14ac:dyDescent="0.25">
      <c r="A134" t="s">
        <v>13</v>
      </c>
      <c r="B134">
        <v>132</v>
      </c>
      <c r="C134">
        <v>8.8889999999999993E-3</v>
      </c>
      <c r="D134" t="s">
        <v>28</v>
      </c>
    </row>
    <row r="135" spans="1:4" x14ac:dyDescent="0.25">
      <c r="A135" t="s">
        <v>13</v>
      </c>
      <c r="B135">
        <v>133</v>
      </c>
      <c r="C135">
        <v>2.8296000000000002E-2</v>
      </c>
      <c r="D135" t="s">
        <v>28</v>
      </c>
    </row>
    <row r="136" spans="1:4" x14ac:dyDescent="0.25">
      <c r="A136" t="s">
        <v>13</v>
      </c>
      <c r="B136">
        <v>134</v>
      </c>
      <c r="C136">
        <v>2.3407000000000001E-2</v>
      </c>
      <c r="D136" t="s">
        <v>28</v>
      </c>
    </row>
    <row r="137" spans="1:4" x14ac:dyDescent="0.25">
      <c r="A137" t="s">
        <v>13</v>
      </c>
      <c r="B137">
        <v>135</v>
      </c>
      <c r="C137">
        <v>6.4592999999999998E-2</v>
      </c>
      <c r="D137" t="s">
        <v>28</v>
      </c>
    </row>
    <row r="138" spans="1:4" x14ac:dyDescent="0.25">
      <c r="A138" t="s">
        <v>13</v>
      </c>
      <c r="B138">
        <v>136</v>
      </c>
      <c r="C138">
        <v>8.6370000000000002E-2</v>
      </c>
      <c r="D138" t="s">
        <v>28</v>
      </c>
    </row>
    <row r="139" spans="1:4" x14ac:dyDescent="0.25">
      <c r="A139" t="s">
        <v>13</v>
      </c>
      <c r="B139">
        <v>137</v>
      </c>
      <c r="C139">
        <v>7.4079999999999997E-3</v>
      </c>
      <c r="D139" t="s">
        <v>28</v>
      </c>
    </row>
    <row r="140" spans="1:4" x14ac:dyDescent="0.25">
      <c r="A140" t="s">
        <v>13</v>
      </c>
      <c r="B140">
        <v>138</v>
      </c>
      <c r="C140">
        <v>8.7999999999999995E-2</v>
      </c>
      <c r="D140" t="s">
        <v>28</v>
      </c>
    </row>
    <row r="141" spans="1:4" x14ac:dyDescent="0.25">
      <c r="A141" t="s">
        <v>13</v>
      </c>
      <c r="B141">
        <v>139</v>
      </c>
      <c r="C141">
        <v>7.7039999999999999E-3</v>
      </c>
      <c r="D141" t="s">
        <v>28</v>
      </c>
    </row>
    <row r="142" spans="1:4" x14ac:dyDescent="0.25">
      <c r="A142" t="s">
        <v>13</v>
      </c>
      <c r="B142">
        <v>140</v>
      </c>
      <c r="C142">
        <v>8.0296000000000006E-2</v>
      </c>
      <c r="D142" t="s">
        <v>28</v>
      </c>
    </row>
    <row r="143" spans="1:4" x14ac:dyDescent="0.25">
      <c r="A143" t="s">
        <v>13</v>
      </c>
      <c r="B143">
        <v>141</v>
      </c>
      <c r="C143">
        <v>8.7110999999999994E-2</v>
      </c>
      <c r="D143" t="s">
        <v>28</v>
      </c>
    </row>
    <row r="144" spans="1:4" x14ac:dyDescent="0.25">
      <c r="A144" t="s">
        <v>13</v>
      </c>
      <c r="B144">
        <v>142</v>
      </c>
      <c r="C144">
        <v>2.222E-3</v>
      </c>
      <c r="D144" t="s">
        <v>28</v>
      </c>
    </row>
    <row r="145" spans="1:4" x14ac:dyDescent="0.25">
      <c r="A145" t="s">
        <v>13</v>
      </c>
      <c r="B145">
        <v>143</v>
      </c>
      <c r="C145">
        <v>1.6740999999999999E-2</v>
      </c>
      <c r="D145" t="s">
        <v>28</v>
      </c>
    </row>
    <row r="146" spans="1:4" x14ac:dyDescent="0.25">
      <c r="A146" t="s">
        <v>13</v>
      </c>
      <c r="B146">
        <v>144</v>
      </c>
      <c r="C146">
        <v>0.12918499999999999</v>
      </c>
      <c r="D146" t="s">
        <v>28</v>
      </c>
    </row>
    <row r="147" spans="1:4" x14ac:dyDescent="0.25">
      <c r="A147" t="s">
        <v>13</v>
      </c>
      <c r="B147">
        <v>145</v>
      </c>
      <c r="C147">
        <v>0.124593</v>
      </c>
      <c r="D147" t="s">
        <v>28</v>
      </c>
    </row>
    <row r="148" spans="1:4" x14ac:dyDescent="0.25">
      <c r="A148" t="s">
        <v>13</v>
      </c>
      <c r="B148">
        <v>146</v>
      </c>
      <c r="C148">
        <v>3.8962999999999998E-2</v>
      </c>
      <c r="D148" t="s">
        <v>28</v>
      </c>
    </row>
    <row r="149" spans="1:4" x14ac:dyDescent="0.25">
      <c r="A149" t="s">
        <v>10</v>
      </c>
      <c r="B149">
        <v>147</v>
      </c>
      <c r="C149">
        <v>1.4222E-2</v>
      </c>
      <c r="D149" t="s">
        <v>11</v>
      </c>
    </row>
    <row r="150" spans="1:4" x14ac:dyDescent="0.25">
      <c r="A150" t="s">
        <v>13</v>
      </c>
      <c r="B150">
        <v>148</v>
      </c>
      <c r="C150">
        <v>8.5456299999999992</v>
      </c>
      <c r="D150" t="s">
        <v>29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>
      <selection activeCell="D27" sqref="D27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47</v>
      </c>
      <c r="C2">
        <v>9.149635</v>
      </c>
    </row>
    <row r="3" spans="1:4" x14ac:dyDescent="0.25">
      <c r="A3" t="s">
        <v>10</v>
      </c>
      <c r="B3">
        <v>1</v>
      </c>
      <c r="C3">
        <v>1.8221999999999999E-2</v>
      </c>
      <c r="D3" t="s">
        <v>11</v>
      </c>
    </row>
    <row r="4" spans="1:4" x14ac:dyDescent="0.25">
      <c r="A4" t="s">
        <v>10</v>
      </c>
      <c r="B4">
        <v>2</v>
      </c>
      <c r="C4">
        <v>0.112889</v>
      </c>
      <c r="D4" t="s">
        <v>12</v>
      </c>
    </row>
    <row r="5" spans="1:4" x14ac:dyDescent="0.25">
      <c r="A5" t="s">
        <v>13</v>
      </c>
      <c r="B5">
        <v>3</v>
      </c>
      <c r="C5">
        <v>0.11407399999999999</v>
      </c>
      <c r="D5" t="s">
        <v>14</v>
      </c>
    </row>
    <row r="6" spans="1:4" x14ac:dyDescent="0.25">
      <c r="A6" t="s">
        <v>13</v>
      </c>
      <c r="B6">
        <v>4</v>
      </c>
      <c r="C6">
        <v>7.4079999999999997E-3</v>
      </c>
      <c r="D6" t="s">
        <v>14</v>
      </c>
    </row>
    <row r="7" spans="1:4" x14ac:dyDescent="0.25">
      <c r="A7" t="s">
        <v>13</v>
      </c>
      <c r="B7">
        <v>5</v>
      </c>
      <c r="C7">
        <v>2.9599999999999998E-4</v>
      </c>
      <c r="D7" t="s">
        <v>14</v>
      </c>
    </row>
    <row r="8" spans="1:4" x14ac:dyDescent="0.25">
      <c r="A8" t="s">
        <v>13</v>
      </c>
      <c r="B8">
        <v>6</v>
      </c>
      <c r="C8">
        <v>2.5777999999999999E-2</v>
      </c>
      <c r="D8" t="s">
        <v>14</v>
      </c>
    </row>
    <row r="9" spans="1:4" x14ac:dyDescent="0.25">
      <c r="A9" t="s">
        <v>13</v>
      </c>
      <c r="B9">
        <v>7</v>
      </c>
      <c r="C9">
        <v>5.8666000000000003E-2</v>
      </c>
      <c r="D9" t="s">
        <v>14</v>
      </c>
    </row>
    <row r="10" spans="1:4" x14ac:dyDescent="0.25">
      <c r="A10" t="s">
        <v>13</v>
      </c>
      <c r="B10">
        <v>8</v>
      </c>
      <c r="C10">
        <v>6.2222E-2</v>
      </c>
      <c r="D10" t="s">
        <v>14</v>
      </c>
    </row>
    <row r="11" spans="1:4" x14ac:dyDescent="0.25">
      <c r="A11" t="s">
        <v>13</v>
      </c>
      <c r="B11">
        <v>9</v>
      </c>
      <c r="C11">
        <v>1.7186E-2</v>
      </c>
      <c r="D11" t="s">
        <v>14</v>
      </c>
    </row>
    <row r="12" spans="1:4" x14ac:dyDescent="0.25">
      <c r="A12" t="s">
        <v>10</v>
      </c>
      <c r="B12">
        <v>10</v>
      </c>
      <c r="C12">
        <v>0.106222</v>
      </c>
      <c r="D12" t="s">
        <v>15</v>
      </c>
    </row>
    <row r="13" spans="1:4" x14ac:dyDescent="0.25">
      <c r="A13" t="s">
        <v>13</v>
      </c>
      <c r="B13">
        <v>11</v>
      </c>
      <c r="C13">
        <v>0.17125899999999999</v>
      </c>
      <c r="D13" t="s">
        <v>16</v>
      </c>
    </row>
    <row r="14" spans="1:4" x14ac:dyDescent="0.25">
      <c r="A14" t="s">
        <v>10</v>
      </c>
      <c r="B14">
        <v>12</v>
      </c>
      <c r="C14">
        <v>9.4814999999999997E-2</v>
      </c>
      <c r="D14" t="s">
        <v>17</v>
      </c>
    </row>
    <row r="15" spans="1:4" x14ac:dyDescent="0.25">
      <c r="A15" t="s">
        <v>13</v>
      </c>
      <c r="B15">
        <v>13</v>
      </c>
      <c r="C15">
        <v>0.16933400000000001</v>
      </c>
      <c r="D15" t="s">
        <v>18</v>
      </c>
    </row>
    <row r="16" spans="1:4" x14ac:dyDescent="0.25">
      <c r="A16" t="s">
        <v>10</v>
      </c>
      <c r="B16">
        <v>14</v>
      </c>
      <c r="C16">
        <v>6.9629999999999996E-3</v>
      </c>
      <c r="D16" t="s">
        <v>11</v>
      </c>
    </row>
    <row r="17" spans="1:4" x14ac:dyDescent="0.25">
      <c r="A17" t="s">
        <v>13</v>
      </c>
      <c r="B17">
        <v>15</v>
      </c>
      <c r="C17">
        <v>6.0297000000000003E-2</v>
      </c>
      <c r="D17" t="s">
        <v>19</v>
      </c>
    </row>
    <row r="18" spans="1:4" x14ac:dyDescent="0.25">
      <c r="A18" t="s">
        <v>13</v>
      </c>
      <c r="B18">
        <v>16</v>
      </c>
      <c r="C18">
        <v>2.9599999999999998E-4</v>
      </c>
      <c r="D18" t="s">
        <v>19</v>
      </c>
    </row>
    <row r="19" spans="1:4" x14ac:dyDescent="0.25">
      <c r="A19" t="s">
        <v>13</v>
      </c>
      <c r="B19">
        <v>17</v>
      </c>
      <c r="C19">
        <v>0</v>
      </c>
      <c r="D19" t="s">
        <v>19</v>
      </c>
    </row>
    <row r="20" spans="1:4" x14ac:dyDescent="0.25">
      <c r="A20" t="s">
        <v>13</v>
      </c>
      <c r="B20">
        <v>18</v>
      </c>
      <c r="C20">
        <v>2.9599999999999998E-4</v>
      </c>
      <c r="D20" t="s">
        <v>19</v>
      </c>
    </row>
    <row r="21" spans="1:4" x14ac:dyDescent="0.25">
      <c r="A21" t="s">
        <v>20</v>
      </c>
      <c r="B21">
        <v>19</v>
      </c>
      <c r="C21">
        <v>2.0445000000000001E-2</v>
      </c>
      <c r="D21" t="s">
        <v>21</v>
      </c>
    </row>
    <row r="22" spans="1:4" x14ac:dyDescent="0.25">
      <c r="A22" t="s">
        <v>10</v>
      </c>
      <c r="B22">
        <v>20</v>
      </c>
      <c r="C22">
        <v>6.2220000000000001E-3</v>
      </c>
      <c r="D22" t="s">
        <v>22</v>
      </c>
    </row>
    <row r="23" spans="1:4" x14ac:dyDescent="0.25">
      <c r="A23" t="s">
        <v>13</v>
      </c>
      <c r="B23">
        <v>21</v>
      </c>
      <c r="C23">
        <v>0.98518600000000001</v>
      </c>
      <c r="D23" t="s">
        <v>19</v>
      </c>
    </row>
    <row r="24" spans="1:4" x14ac:dyDescent="0.25">
      <c r="A24" t="s">
        <v>13</v>
      </c>
      <c r="B24">
        <v>22</v>
      </c>
      <c r="C24">
        <v>1.0392600000000001</v>
      </c>
      <c r="D24" t="s">
        <v>19</v>
      </c>
    </row>
    <row r="25" spans="1:4" x14ac:dyDescent="0.25">
      <c r="A25" t="s">
        <v>13</v>
      </c>
      <c r="B25">
        <v>23</v>
      </c>
      <c r="C25">
        <v>0.10311099999999999</v>
      </c>
      <c r="D25" t="s">
        <v>19</v>
      </c>
    </row>
    <row r="26" spans="1:4" x14ac:dyDescent="0.25">
      <c r="A26" t="s">
        <v>20</v>
      </c>
      <c r="B26">
        <v>24</v>
      </c>
      <c r="C26">
        <v>6.4445000000000002E-2</v>
      </c>
      <c r="D26" t="s">
        <v>23</v>
      </c>
    </row>
    <row r="27" spans="1:4" x14ac:dyDescent="0.25">
      <c r="A27" t="s">
        <v>20</v>
      </c>
      <c r="B27">
        <v>25</v>
      </c>
      <c r="C27">
        <v>2.2519000000000001E-2</v>
      </c>
      <c r="D27" t="s">
        <v>24</v>
      </c>
    </row>
    <row r="28" spans="1:4" x14ac:dyDescent="0.25">
      <c r="A28" t="s">
        <v>20</v>
      </c>
      <c r="B28">
        <v>26</v>
      </c>
      <c r="C28">
        <v>2.0740000000000001E-2</v>
      </c>
      <c r="D28" t="s">
        <v>25</v>
      </c>
    </row>
    <row r="29" spans="1:4" x14ac:dyDescent="0.25">
      <c r="A29" t="s">
        <v>20</v>
      </c>
      <c r="B29">
        <v>27</v>
      </c>
      <c r="C29">
        <v>1.8518E-2</v>
      </c>
      <c r="D29" t="s">
        <v>25</v>
      </c>
    </row>
    <row r="30" spans="1:4" x14ac:dyDescent="0.25">
      <c r="A30" t="s">
        <v>20</v>
      </c>
      <c r="B30">
        <v>28</v>
      </c>
      <c r="C30">
        <v>1.5259E-2</v>
      </c>
      <c r="D30" t="s">
        <v>25</v>
      </c>
    </row>
    <row r="31" spans="1:4" x14ac:dyDescent="0.25">
      <c r="A31" t="s">
        <v>20</v>
      </c>
      <c r="B31">
        <v>29</v>
      </c>
      <c r="C31">
        <v>1.4370000000000001E-2</v>
      </c>
      <c r="D31" t="s">
        <v>25</v>
      </c>
    </row>
    <row r="32" spans="1:4" x14ac:dyDescent="0.25">
      <c r="A32" t="s">
        <v>20</v>
      </c>
      <c r="B32">
        <v>30</v>
      </c>
      <c r="C32">
        <v>1.4371E-2</v>
      </c>
      <c r="D32" t="s">
        <v>25</v>
      </c>
    </row>
    <row r="33" spans="1:4" x14ac:dyDescent="0.25">
      <c r="A33" t="s">
        <v>20</v>
      </c>
      <c r="B33">
        <v>31</v>
      </c>
      <c r="C33">
        <v>0.288296</v>
      </c>
      <c r="D33" t="s">
        <v>26</v>
      </c>
    </row>
    <row r="34" spans="1:4" x14ac:dyDescent="0.25">
      <c r="A34" t="s">
        <v>20</v>
      </c>
      <c r="B34">
        <v>32</v>
      </c>
      <c r="C34">
        <v>2.1777999999999999E-2</v>
      </c>
      <c r="D34" t="s">
        <v>24</v>
      </c>
    </row>
    <row r="35" spans="1:4" x14ac:dyDescent="0.25">
      <c r="A35" t="s">
        <v>20</v>
      </c>
      <c r="B35">
        <v>33</v>
      </c>
      <c r="C35">
        <v>2.0740999999999999E-2</v>
      </c>
      <c r="D35" t="s">
        <v>25</v>
      </c>
    </row>
    <row r="36" spans="1:4" x14ac:dyDescent="0.25">
      <c r="A36" t="s">
        <v>20</v>
      </c>
      <c r="B36">
        <v>34</v>
      </c>
      <c r="C36">
        <v>1.8519000000000001E-2</v>
      </c>
      <c r="D36" t="s">
        <v>25</v>
      </c>
    </row>
    <row r="37" spans="1:4" x14ac:dyDescent="0.25">
      <c r="A37" t="s">
        <v>20</v>
      </c>
      <c r="B37">
        <v>35</v>
      </c>
      <c r="C37">
        <v>1.5407000000000001E-2</v>
      </c>
      <c r="D37" t="s">
        <v>25</v>
      </c>
    </row>
    <row r="38" spans="1:4" x14ac:dyDescent="0.25">
      <c r="A38" t="s">
        <v>20</v>
      </c>
      <c r="B38">
        <v>36</v>
      </c>
      <c r="C38">
        <v>1.4666E-2</v>
      </c>
      <c r="D38" t="s">
        <v>25</v>
      </c>
    </row>
    <row r="39" spans="1:4" x14ac:dyDescent="0.25">
      <c r="A39" t="s">
        <v>20</v>
      </c>
      <c r="B39">
        <v>37</v>
      </c>
      <c r="C39">
        <v>1.4074E-2</v>
      </c>
      <c r="D39" t="s">
        <v>25</v>
      </c>
    </row>
    <row r="40" spans="1:4" x14ac:dyDescent="0.25">
      <c r="A40" t="s">
        <v>10</v>
      </c>
      <c r="B40">
        <v>38</v>
      </c>
      <c r="C40">
        <v>0.14888899999999999</v>
      </c>
      <c r="D40" t="s">
        <v>27</v>
      </c>
    </row>
    <row r="41" spans="1:4" x14ac:dyDescent="0.25">
      <c r="A41" t="s">
        <v>13</v>
      </c>
      <c r="B41">
        <v>39</v>
      </c>
      <c r="C41">
        <v>0.104</v>
      </c>
      <c r="D41" t="s">
        <v>28</v>
      </c>
    </row>
    <row r="42" spans="1:4" x14ac:dyDescent="0.25">
      <c r="A42" t="s">
        <v>13</v>
      </c>
      <c r="B42">
        <v>40</v>
      </c>
      <c r="C42">
        <v>4.2666000000000003E-2</v>
      </c>
      <c r="D42" t="s">
        <v>28</v>
      </c>
    </row>
    <row r="43" spans="1:4" x14ac:dyDescent="0.25">
      <c r="A43" t="s">
        <v>13</v>
      </c>
      <c r="B43">
        <v>41</v>
      </c>
      <c r="C43">
        <v>0</v>
      </c>
      <c r="D43" t="s">
        <v>28</v>
      </c>
    </row>
    <row r="44" spans="1:4" x14ac:dyDescent="0.25">
      <c r="A44" t="s">
        <v>13</v>
      </c>
      <c r="B44">
        <v>42</v>
      </c>
      <c r="C44">
        <v>4.5185999999999997E-2</v>
      </c>
      <c r="D44" t="s">
        <v>28</v>
      </c>
    </row>
    <row r="45" spans="1:4" x14ac:dyDescent="0.25">
      <c r="A45" t="s">
        <v>13</v>
      </c>
      <c r="B45">
        <v>43</v>
      </c>
      <c r="C45">
        <v>0.14014799999999999</v>
      </c>
      <c r="D45" t="s">
        <v>28</v>
      </c>
    </row>
    <row r="46" spans="1:4" x14ac:dyDescent="0.25">
      <c r="A46" t="s">
        <v>13</v>
      </c>
      <c r="B46">
        <v>44</v>
      </c>
      <c r="C46">
        <v>9.2147999999999994E-2</v>
      </c>
      <c r="D46" t="s">
        <v>28</v>
      </c>
    </row>
    <row r="47" spans="1:4" x14ac:dyDescent="0.25">
      <c r="A47" t="s">
        <v>13</v>
      </c>
      <c r="B47">
        <v>45</v>
      </c>
      <c r="C47">
        <v>3.8962999999999998E-2</v>
      </c>
      <c r="D47" t="s">
        <v>28</v>
      </c>
    </row>
    <row r="48" spans="1:4" x14ac:dyDescent="0.25">
      <c r="A48" t="s">
        <v>10</v>
      </c>
      <c r="B48">
        <v>46</v>
      </c>
      <c r="C48">
        <v>1.3185000000000001E-2</v>
      </c>
      <c r="D48" t="s">
        <v>11</v>
      </c>
    </row>
    <row r="49" spans="1:4" x14ac:dyDescent="0.25">
      <c r="A49" t="s">
        <v>13</v>
      </c>
      <c r="B49">
        <v>47</v>
      </c>
      <c r="C49">
        <v>4.7803000000000004</v>
      </c>
      <c r="D49" t="s">
        <v>29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2"/>
  <sheetViews>
    <sheetView topLeftCell="A139" workbookViewId="0">
      <selection activeCell="A174" sqref="A174"/>
    </sheetView>
  </sheetViews>
  <sheetFormatPr baseColWidth="10" defaultRowHeight="15" x14ac:dyDescent="0.25"/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160</v>
      </c>
      <c r="C2">
        <v>65.021208000000001</v>
      </c>
    </row>
    <row r="3" spans="1:4" s="5" customFormat="1" x14ac:dyDescent="0.25">
      <c r="A3" s="5" t="s">
        <v>10</v>
      </c>
      <c r="B3" s="5">
        <v>1</v>
      </c>
      <c r="C3" s="5">
        <v>1.6296000000000001E-2</v>
      </c>
      <c r="D3" s="5" t="s">
        <v>11</v>
      </c>
    </row>
    <row r="4" spans="1:4" s="5" customFormat="1" x14ac:dyDescent="0.25">
      <c r="A4" s="5" t="s">
        <v>10</v>
      </c>
      <c r="B4" s="5">
        <v>2</v>
      </c>
      <c r="C4" s="5">
        <v>0.112445</v>
      </c>
      <c r="D4" s="5" t="s">
        <v>12</v>
      </c>
    </row>
    <row r="5" spans="1:4" s="5" customFormat="1" x14ac:dyDescent="0.25">
      <c r="A5" s="5" t="s">
        <v>13</v>
      </c>
      <c r="B5" s="5">
        <v>3</v>
      </c>
      <c r="C5" s="5">
        <v>4.8000000000000001E-2</v>
      </c>
      <c r="D5" s="5" t="s">
        <v>14</v>
      </c>
    </row>
    <row r="6" spans="1:4" s="5" customFormat="1" x14ac:dyDescent="0.25">
      <c r="A6" s="5" t="s">
        <v>13</v>
      </c>
      <c r="B6" s="5">
        <v>4</v>
      </c>
      <c r="C6" s="5">
        <v>4.1479999999999998E-3</v>
      </c>
      <c r="D6" s="5" t="s">
        <v>14</v>
      </c>
    </row>
    <row r="7" spans="1:4" s="5" customFormat="1" x14ac:dyDescent="0.25">
      <c r="A7" s="5" t="s">
        <v>13</v>
      </c>
      <c r="B7" s="5">
        <v>5</v>
      </c>
      <c r="C7" s="5">
        <v>3.1110000000000001E-3</v>
      </c>
      <c r="D7" s="5" t="s">
        <v>14</v>
      </c>
    </row>
    <row r="8" spans="1:4" s="5" customFormat="1" x14ac:dyDescent="0.25">
      <c r="A8" s="5" t="s">
        <v>13</v>
      </c>
      <c r="B8" s="5">
        <v>6</v>
      </c>
      <c r="C8" s="5">
        <v>3.8073999999999997E-2</v>
      </c>
      <c r="D8" s="5" t="s">
        <v>14</v>
      </c>
    </row>
    <row r="9" spans="1:4" s="5" customFormat="1" x14ac:dyDescent="0.25">
      <c r="A9" s="5" t="s">
        <v>13</v>
      </c>
      <c r="B9" s="5">
        <v>7</v>
      </c>
      <c r="C9" s="5">
        <v>5.6148999999999998E-2</v>
      </c>
      <c r="D9" s="5" t="s">
        <v>14</v>
      </c>
    </row>
    <row r="10" spans="1:4" s="5" customFormat="1" x14ac:dyDescent="0.25">
      <c r="A10" s="5" t="s">
        <v>13</v>
      </c>
      <c r="B10" s="5">
        <v>8</v>
      </c>
      <c r="C10" s="5">
        <v>1.333E-3</v>
      </c>
      <c r="D10" s="5" t="s">
        <v>14</v>
      </c>
    </row>
    <row r="11" spans="1:4" s="5" customFormat="1" x14ac:dyDescent="0.25">
      <c r="A11" s="5" t="s">
        <v>13</v>
      </c>
      <c r="B11" s="5">
        <v>9</v>
      </c>
      <c r="C11" s="5">
        <v>0</v>
      </c>
      <c r="D11" s="5" t="s">
        <v>14</v>
      </c>
    </row>
    <row r="12" spans="1:4" s="5" customFormat="1" x14ac:dyDescent="0.25">
      <c r="A12" s="5" t="s">
        <v>13</v>
      </c>
      <c r="B12" s="5">
        <v>10</v>
      </c>
      <c r="C12" s="5">
        <v>4.7410000000000004E-3</v>
      </c>
      <c r="D12" s="5" t="s">
        <v>14</v>
      </c>
    </row>
    <row r="13" spans="1:4" s="5" customFormat="1" x14ac:dyDescent="0.25">
      <c r="A13" s="5" t="s">
        <v>13</v>
      </c>
      <c r="B13" s="5">
        <v>11</v>
      </c>
      <c r="C13" s="5">
        <v>2.222E-3</v>
      </c>
      <c r="D13" s="5" t="s">
        <v>14</v>
      </c>
    </row>
    <row r="14" spans="1:4" s="5" customFormat="1" x14ac:dyDescent="0.25">
      <c r="A14" s="5" t="s">
        <v>13</v>
      </c>
      <c r="B14" s="5">
        <v>12</v>
      </c>
      <c r="C14" s="5">
        <v>2.8149999999999998E-3</v>
      </c>
      <c r="D14" s="5" t="s">
        <v>14</v>
      </c>
    </row>
    <row r="15" spans="1:4" s="5" customFormat="1" x14ac:dyDescent="0.25">
      <c r="A15" s="5" t="s">
        <v>13</v>
      </c>
      <c r="B15" s="5">
        <v>13</v>
      </c>
      <c r="C15" s="5">
        <v>0</v>
      </c>
      <c r="D15" s="5" t="s">
        <v>14</v>
      </c>
    </row>
    <row r="16" spans="1:4" s="5" customFormat="1" x14ac:dyDescent="0.25">
      <c r="A16" s="5" t="s">
        <v>13</v>
      </c>
      <c r="B16" s="5">
        <v>14</v>
      </c>
      <c r="C16" s="5">
        <v>0</v>
      </c>
      <c r="D16" s="5" t="s">
        <v>14</v>
      </c>
    </row>
    <row r="17" spans="1:4" s="5" customFormat="1" x14ac:dyDescent="0.25">
      <c r="A17" s="5" t="s">
        <v>13</v>
      </c>
      <c r="B17" s="5">
        <v>15</v>
      </c>
      <c r="C17" s="5">
        <v>0</v>
      </c>
      <c r="D17" s="5" t="s">
        <v>14</v>
      </c>
    </row>
    <row r="18" spans="1:4" s="5" customFormat="1" x14ac:dyDescent="0.25">
      <c r="A18" s="5" t="s">
        <v>13</v>
      </c>
      <c r="B18" s="5">
        <v>16</v>
      </c>
      <c r="C18" s="5">
        <v>0</v>
      </c>
      <c r="D18" s="5" t="s">
        <v>14</v>
      </c>
    </row>
    <row r="19" spans="1:4" s="5" customFormat="1" x14ac:dyDescent="0.25">
      <c r="A19" s="5" t="s">
        <v>13</v>
      </c>
      <c r="B19" s="5">
        <v>17</v>
      </c>
      <c r="C19" s="5">
        <v>0</v>
      </c>
      <c r="D19" s="5" t="s">
        <v>14</v>
      </c>
    </row>
    <row r="20" spans="1:4" s="5" customFormat="1" x14ac:dyDescent="0.25">
      <c r="A20" s="5" t="s">
        <v>13</v>
      </c>
      <c r="B20" s="5">
        <v>18</v>
      </c>
      <c r="C20" s="5">
        <v>0</v>
      </c>
      <c r="D20" s="5" t="s">
        <v>14</v>
      </c>
    </row>
    <row r="21" spans="1:4" s="5" customFormat="1" x14ac:dyDescent="0.25">
      <c r="A21" s="5" t="s">
        <v>13</v>
      </c>
      <c r="B21" s="5">
        <v>19</v>
      </c>
      <c r="C21" s="5">
        <v>0</v>
      </c>
      <c r="D21" s="5" t="s">
        <v>14</v>
      </c>
    </row>
    <row r="22" spans="1:4" s="5" customFormat="1" x14ac:dyDescent="0.25">
      <c r="A22" s="5" t="s">
        <v>13</v>
      </c>
      <c r="B22" s="5">
        <v>20</v>
      </c>
      <c r="C22" s="5">
        <v>0</v>
      </c>
      <c r="D22" s="5" t="s">
        <v>14</v>
      </c>
    </row>
    <row r="23" spans="1:4" s="5" customFormat="1" x14ac:dyDescent="0.25">
      <c r="A23" s="5" t="s">
        <v>13</v>
      </c>
      <c r="B23" s="5">
        <v>21</v>
      </c>
      <c r="C23" s="5">
        <v>1.7769999999999999E-3</v>
      </c>
      <c r="D23" s="5" t="s">
        <v>14</v>
      </c>
    </row>
    <row r="24" spans="1:4" s="5" customFormat="1" x14ac:dyDescent="0.25">
      <c r="A24" s="5" t="s">
        <v>13</v>
      </c>
      <c r="B24" s="5">
        <v>22</v>
      </c>
      <c r="C24" s="5">
        <v>1.7777999999999999E-2</v>
      </c>
      <c r="D24" s="5" t="s">
        <v>14</v>
      </c>
    </row>
    <row r="25" spans="1:4" s="5" customFormat="1" x14ac:dyDescent="0.25">
      <c r="A25" s="5" t="s">
        <v>13</v>
      </c>
      <c r="B25" s="5">
        <v>23</v>
      </c>
      <c r="C25" s="5">
        <v>8.4449999999999994E-3</v>
      </c>
      <c r="D25" s="5" t="s">
        <v>14</v>
      </c>
    </row>
    <row r="26" spans="1:4" s="5" customFormat="1" x14ac:dyDescent="0.25">
      <c r="A26" s="5" t="s">
        <v>13</v>
      </c>
      <c r="B26" s="5">
        <v>24</v>
      </c>
      <c r="C26" s="5">
        <v>0</v>
      </c>
      <c r="D26" s="5" t="s">
        <v>14</v>
      </c>
    </row>
    <row r="27" spans="1:4" s="5" customFormat="1" x14ac:dyDescent="0.25">
      <c r="A27" s="5" t="s">
        <v>13</v>
      </c>
      <c r="B27" s="5">
        <v>25</v>
      </c>
      <c r="C27" s="5">
        <v>0</v>
      </c>
      <c r="D27" s="5" t="s">
        <v>14</v>
      </c>
    </row>
    <row r="28" spans="1:4" s="5" customFormat="1" x14ac:dyDescent="0.25">
      <c r="A28" s="5" t="s">
        <v>13</v>
      </c>
      <c r="B28" s="5">
        <v>26</v>
      </c>
      <c r="C28" s="5">
        <v>0</v>
      </c>
      <c r="D28" s="5" t="s">
        <v>14</v>
      </c>
    </row>
    <row r="29" spans="1:4" s="5" customFormat="1" x14ac:dyDescent="0.25">
      <c r="A29" s="5" t="s">
        <v>13</v>
      </c>
      <c r="B29" s="5">
        <v>27</v>
      </c>
      <c r="C29" s="5">
        <v>0</v>
      </c>
      <c r="D29" s="5" t="s">
        <v>14</v>
      </c>
    </row>
    <row r="30" spans="1:4" s="5" customFormat="1" x14ac:dyDescent="0.25">
      <c r="A30" s="5" t="s">
        <v>13</v>
      </c>
      <c r="B30" s="5">
        <v>28</v>
      </c>
      <c r="C30" s="5">
        <v>0</v>
      </c>
      <c r="D30" s="5" t="s">
        <v>14</v>
      </c>
    </row>
    <row r="31" spans="1:4" s="5" customFormat="1" x14ac:dyDescent="0.25">
      <c r="A31" s="5" t="s">
        <v>13</v>
      </c>
      <c r="B31" s="5">
        <v>29</v>
      </c>
      <c r="C31" s="5">
        <v>5.777E-3</v>
      </c>
      <c r="D31" s="5" t="s">
        <v>14</v>
      </c>
    </row>
    <row r="32" spans="1:4" s="5" customFormat="1" x14ac:dyDescent="0.25">
      <c r="A32" s="5" t="s">
        <v>13</v>
      </c>
      <c r="B32" s="5">
        <v>30</v>
      </c>
      <c r="C32" s="5">
        <v>5.9259999999999998E-3</v>
      </c>
      <c r="D32" s="5" t="s">
        <v>14</v>
      </c>
    </row>
    <row r="33" spans="1:4" s="5" customFormat="1" x14ac:dyDescent="0.25">
      <c r="A33" s="5" t="s">
        <v>13</v>
      </c>
      <c r="B33" s="5">
        <v>31</v>
      </c>
      <c r="C33" s="5">
        <v>1.7186E-2</v>
      </c>
      <c r="D33" s="5" t="s">
        <v>14</v>
      </c>
    </row>
    <row r="34" spans="1:4" s="5" customFormat="1" x14ac:dyDescent="0.25">
      <c r="A34" s="5" t="s">
        <v>13</v>
      </c>
      <c r="B34" s="5">
        <v>32</v>
      </c>
      <c r="C34" s="5">
        <v>7.4963000000000002E-2</v>
      </c>
      <c r="D34" s="5" t="s">
        <v>14</v>
      </c>
    </row>
    <row r="35" spans="1:4" s="5" customFormat="1" x14ac:dyDescent="0.25">
      <c r="A35" s="5" t="s">
        <v>13</v>
      </c>
      <c r="B35" s="5">
        <v>33</v>
      </c>
      <c r="C35" s="5">
        <v>8.0444000000000002E-2</v>
      </c>
      <c r="D35" s="5" t="s">
        <v>14</v>
      </c>
    </row>
    <row r="36" spans="1:4" s="5" customFormat="1" x14ac:dyDescent="0.25">
      <c r="A36" s="5" t="s">
        <v>13</v>
      </c>
      <c r="B36" s="5">
        <v>34</v>
      </c>
      <c r="C36" s="5">
        <v>4.8890000000000001E-3</v>
      </c>
      <c r="D36" s="5" t="s">
        <v>14</v>
      </c>
    </row>
    <row r="37" spans="1:4" s="5" customFormat="1" x14ac:dyDescent="0.25">
      <c r="A37" s="5" t="s">
        <v>13</v>
      </c>
      <c r="B37" s="5">
        <v>35</v>
      </c>
      <c r="C37" s="5">
        <v>8.1036999999999998E-2</v>
      </c>
      <c r="D37" s="5" t="s">
        <v>14</v>
      </c>
    </row>
    <row r="38" spans="1:4" s="5" customFormat="1" x14ac:dyDescent="0.25">
      <c r="A38" s="5" t="s">
        <v>13</v>
      </c>
      <c r="B38" s="5">
        <v>36</v>
      </c>
      <c r="C38" s="5">
        <v>6.9629999999999996E-3</v>
      </c>
      <c r="D38" s="5" t="s">
        <v>14</v>
      </c>
    </row>
    <row r="39" spans="1:4" s="5" customFormat="1" x14ac:dyDescent="0.25">
      <c r="A39" s="5" t="s">
        <v>13</v>
      </c>
      <c r="B39" s="5">
        <v>37</v>
      </c>
      <c r="C39" s="5">
        <v>2.2667E-2</v>
      </c>
      <c r="D39" s="5" t="s">
        <v>14</v>
      </c>
    </row>
    <row r="40" spans="1:4" s="5" customFormat="1" x14ac:dyDescent="0.25">
      <c r="A40" s="5" t="s">
        <v>13</v>
      </c>
      <c r="B40" s="5">
        <v>38</v>
      </c>
      <c r="C40" s="5">
        <v>1.4799999999999999E-4</v>
      </c>
      <c r="D40" s="5" t="s">
        <v>14</v>
      </c>
    </row>
    <row r="41" spans="1:4" s="5" customFormat="1" x14ac:dyDescent="0.25">
      <c r="A41" s="5" t="s">
        <v>13</v>
      </c>
      <c r="B41" s="5">
        <v>39</v>
      </c>
      <c r="C41" s="5">
        <v>0</v>
      </c>
      <c r="D41" s="5" t="s">
        <v>14</v>
      </c>
    </row>
    <row r="42" spans="1:4" s="5" customFormat="1" x14ac:dyDescent="0.25">
      <c r="A42" s="5" t="s">
        <v>13</v>
      </c>
      <c r="B42" s="5">
        <v>40</v>
      </c>
      <c r="C42" s="5">
        <v>0</v>
      </c>
      <c r="D42" s="5" t="s">
        <v>14</v>
      </c>
    </row>
    <row r="43" spans="1:4" s="5" customFormat="1" x14ac:dyDescent="0.25">
      <c r="A43" s="5" t="s">
        <v>13</v>
      </c>
      <c r="B43" s="5">
        <v>41</v>
      </c>
      <c r="C43" s="5">
        <v>7.8369999999999995E-2</v>
      </c>
      <c r="D43" s="5" t="s">
        <v>14</v>
      </c>
    </row>
    <row r="44" spans="1:4" s="5" customFormat="1" x14ac:dyDescent="0.25">
      <c r="A44" s="5" t="s">
        <v>13</v>
      </c>
      <c r="B44" s="5">
        <v>42</v>
      </c>
      <c r="C44" s="5">
        <v>6.8149999999999999E-3</v>
      </c>
      <c r="D44" s="5" t="s">
        <v>14</v>
      </c>
    </row>
    <row r="45" spans="1:4" s="5" customFormat="1" x14ac:dyDescent="0.25">
      <c r="A45" s="5" t="s">
        <v>13</v>
      </c>
      <c r="B45" s="5">
        <v>43</v>
      </c>
      <c r="C45" s="5">
        <v>1.7780000000000001E-3</v>
      </c>
      <c r="D45" s="5" t="s">
        <v>14</v>
      </c>
    </row>
    <row r="46" spans="1:4" s="5" customFormat="1" x14ac:dyDescent="0.25">
      <c r="A46" s="5" t="s">
        <v>13</v>
      </c>
      <c r="B46" s="5">
        <v>44</v>
      </c>
      <c r="C46" s="5">
        <v>5.6148000000000003E-2</v>
      </c>
      <c r="D46" s="5" t="s">
        <v>14</v>
      </c>
    </row>
    <row r="47" spans="1:4" s="5" customFormat="1" x14ac:dyDescent="0.25">
      <c r="A47" s="5" t="s">
        <v>13</v>
      </c>
      <c r="B47" s="5">
        <v>45</v>
      </c>
      <c r="C47" s="5">
        <v>0.06</v>
      </c>
      <c r="D47" s="5" t="s">
        <v>14</v>
      </c>
    </row>
    <row r="48" spans="1:4" s="5" customFormat="1" x14ac:dyDescent="0.25">
      <c r="A48" s="5" t="s">
        <v>13</v>
      </c>
      <c r="B48" s="5">
        <v>46</v>
      </c>
      <c r="C48" s="5">
        <v>1.5703999999999999E-2</v>
      </c>
      <c r="D48" s="5" t="s">
        <v>14</v>
      </c>
    </row>
    <row r="49" spans="1:4" s="5" customFormat="1" x14ac:dyDescent="0.25">
      <c r="A49" s="5" t="s">
        <v>10</v>
      </c>
      <c r="B49" s="5">
        <v>47</v>
      </c>
      <c r="C49" s="5">
        <v>0.106518</v>
      </c>
      <c r="D49" s="5" t="s">
        <v>15</v>
      </c>
    </row>
    <row r="50" spans="1:4" s="5" customFormat="1" x14ac:dyDescent="0.25">
      <c r="A50" s="5" t="s">
        <v>13</v>
      </c>
      <c r="B50" s="5">
        <v>48</v>
      </c>
      <c r="C50" s="5">
        <v>0.15940799999999999</v>
      </c>
      <c r="D50" s="5" t="s">
        <v>16</v>
      </c>
    </row>
    <row r="51" spans="1:4" s="5" customFormat="1" x14ac:dyDescent="0.25">
      <c r="A51" s="5" t="s">
        <v>10</v>
      </c>
      <c r="B51" s="5">
        <v>49</v>
      </c>
      <c r="C51" s="5">
        <v>9.5852000000000007E-2</v>
      </c>
      <c r="D51" s="5" t="s">
        <v>17</v>
      </c>
    </row>
    <row r="52" spans="1:4" s="5" customFormat="1" x14ac:dyDescent="0.25">
      <c r="A52" s="5" t="s">
        <v>13</v>
      </c>
      <c r="B52" s="5">
        <v>50</v>
      </c>
      <c r="C52" s="5">
        <v>0.15837000000000001</v>
      </c>
      <c r="D52" s="5" t="s">
        <v>18</v>
      </c>
    </row>
    <row r="53" spans="1:4" s="7" customFormat="1" x14ac:dyDescent="0.25">
      <c r="A53" s="7" t="s">
        <v>10</v>
      </c>
      <c r="B53" s="7">
        <v>51</v>
      </c>
      <c r="C53" s="7">
        <v>9.6299999999999997E-3</v>
      </c>
      <c r="D53" s="7" t="s">
        <v>11</v>
      </c>
    </row>
    <row r="54" spans="1:4" s="7" customFormat="1" x14ac:dyDescent="0.25">
      <c r="A54" s="7" t="s">
        <v>13</v>
      </c>
      <c r="B54" s="7">
        <v>52</v>
      </c>
      <c r="C54" s="7">
        <v>0.14740700000000001</v>
      </c>
      <c r="D54" s="7" t="s">
        <v>19</v>
      </c>
    </row>
    <row r="55" spans="1:4" s="7" customFormat="1" x14ac:dyDescent="0.25">
      <c r="A55" s="7" t="s">
        <v>13</v>
      </c>
      <c r="B55" s="7">
        <v>53</v>
      </c>
      <c r="C55" s="7">
        <v>2.3700000000000001E-3</v>
      </c>
      <c r="D55" s="7" t="s">
        <v>19</v>
      </c>
    </row>
    <row r="56" spans="1:4" s="7" customFormat="1" x14ac:dyDescent="0.25">
      <c r="A56" s="7" t="s">
        <v>13</v>
      </c>
      <c r="B56" s="7">
        <v>54</v>
      </c>
      <c r="C56" s="7">
        <v>2.563E-2</v>
      </c>
      <c r="D56" s="7" t="s">
        <v>19</v>
      </c>
    </row>
    <row r="57" spans="1:4" s="7" customFormat="1" x14ac:dyDescent="0.25">
      <c r="A57" s="7" t="s">
        <v>13</v>
      </c>
      <c r="B57" s="7">
        <v>55</v>
      </c>
      <c r="C57" s="7">
        <v>3.8815000000000002E-2</v>
      </c>
      <c r="D57" s="7" t="s">
        <v>19</v>
      </c>
    </row>
    <row r="58" spans="1:4" s="7" customFormat="1" x14ac:dyDescent="0.25">
      <c r="A58" s="7" t="s">
        <v>13</v>
      </c>
      <c r="B58" s="7">
        <v>56</v>
      </c>
      <c r="C58" s="7">
        <v>8.7410000000000005E-3</v>
      </c>
      <c r="D58" s="7" t="s">
        <v>19</v>
      </c>
    </row>
    <row r="59" spans="1:4" s="7" customFormat="1" x14ac:dyDescent="0.25">
      <c r="A59" s="7" t="s">
        <v>13</v>
      </c>
      <c r="B59" s="7">
        <v>57</v>
      </c>
      <c r="C59" s="7">
        <v>1.4370000000000001E-2</v>
      </c>
      <c r="D59" s="7" t="s">
        <v>19</v>
      </c>
    </row>
    <row r="60" spans="1:4" s="7" customFormat="1" x14ac:dyDescent="0.25">
      <c r="A60" s="7" t="s">
        <v>13</v>
      </c>
      <c r="B60" s="7">
        <v>58</v>
      </c>
      <c r="C60" s="7">
        <v>1.0369999999999999E-3</v>
      </c>
      <c r="D60" s="7" t="s">
        <v>19</v>
      </c>
    </row>
    <row r="61" spans="1:4" s="7" customFormat="1" x14ac:dyDescent="0.25">
      <c r="A61" s="7" t="s">
        <v>13</v>
      </c>
      <c r="B61" s="7">
        <v>59</v>
      </c>
      <c r="C61" s="7">
        <v>2.0147999999999999E-2</v>
      </c>
      <c r="D61" s="7" t="s">
        <v>19</v>
      </c>
    </row>
    <row r="62" spans="1:4" s="7" customFormat="1" x14ac:dyDescent="0.25">
      <c r="A62" s="7" t="s">
        <v>13</v>
      </c>
      <c r="B62" s="7">
        <v>60</v>
      </c>
      <c r="C62" s="7">
        <v>0.102963</v>
      </c>
      <c r="D62" s="7" t="s">
        <v>19</v>
      </c>
    </row>
    <row r="63" spans="1:4" s="7" customFormat="1" x14ac:dyDescent="0.25">
      <c r="A63" s="7" t="s">
        <v>13</v>
      </c>
      <c r="B63" s="7">
        <v>61</v>
      </c>
      <c r="C63" s="7">
        <v>2.9599999999999998E-4</v>
      </c>
      <c r="D63" s="7" t="s">
        <v>19</v>
      </c>
    </row>
    <row r="64" spans="1:4" s="7" customFormat="1" x14ac:dyDescent="0.25">
      <c r="A64" s="7" t="s">
        <v>13</v>
      </c>
      <c r="B64" s="7">
        <v>62</v>
      </c>
      <c r="C64" s="7">
        <v>4.4499999999999997E-4</v>
      </c>
      <c r="D64" s="7" t="s">
        <v>19</v>
      </c>
    </row>
    <row r="65" spans="1:4" s="7" customFormat="1" x14ac:dyDescent="0.25">
      <c r="A65" s="7" t="s">
        <v>13</v>
      </c>
      <c r="B65" s="7">
        <v>63</v>
      </c>
      <c r="C65" s="7">
        <v>1.4809999999999999E-3</v>
      </c>
      <c r="D65" s="7" t="s">
        <v>19</v>
      </c>
    </row>
    <row r="66" spans="1:4" s="7" customFormat="1" x14ac:dyDescent="0.25">
      <c r="A66" s="7" t="s">
        <v>13</v>
      </c>
      <c r="B66" s="7">
        <v>64</v>
      </c>
      <c r="C66" s="7">
        <v>1.4799999999999999E-4</v>
      </c>
      <c r="D66" s="7" t="s">
        <v>19</v>
      </c>
    </row>
    <row r="67" spans="1:4" s="7" customFormat="1" x14ac:dyDescent="0.25">
      <c r="A67" s="7" t="s">
        <v>13</v>
      </c>
      <c r="B67" s="7">
        <v>65</v>
      </c>
      <c r="C67" s="7">
        <v>0.108445</v>
      </c>
      <c r="D67" s="7" t="s">
        <v>19</v>
      </c>
    </row>
    <row r="68" spans="1:4" s="7" customFormat="1" x14ac:dyDescent="0.25">
      <c r="A68" s="7" t="s">
        <v>13</v>
      </c>
      <c r="B68" s="7">
        <v>66</v>
      </c>
      <c r="C68" s="7">
        <v>2.8149999999999998E-3</v>
      </c>
      <c r="D68" s="7" t="s">
        <v>19</v>
      </c>
    </row>
    <row r="69" spans="1:4" s="7" customFormat="1" x14ac:dyDescent="0.25">
      <c r="A69" s="7" t="s">
        <v>13</v>
      </c>
      <c r="B69" s="7">
        <v>67</v>
      </c>
      <c r="C69" s="7">
        <v>1.4799999999999999E-4</v>
      </c>
      <c r="D69" s="7" t="s">
        <v>19</v>
      </c>
    </row>
    <row r="70" spans="1:4" s="7" customFormat="1" x14ac:dyDescent="0.25">
      <c r="A70" s="7" t="s">
        <v>13</v>
      </c>
      <c r="B70" s="7">
        <v>68</v>
      </c>
      <c r="C70" s="7">
        <v>0</v>
      </c>
      <c r="D70" s="7" t="s">
        <v>19</v>
      </c>
    </row>
    <row r="71" spans="1:4" s="7" customFormat="1" x14ac:dyDescent="0.25">
      <c r="A71" s="7" t="s">
        <v>13</v>
      </c>
      <c r="B71" s="7">
        <v>69</v>
      </c>
      <c r="C71" s="7">
        <v>0</v>
      </c>
      <c r="D71" s="7" t="s">
        <v>19</v>
      </c>
    </row>
    <row r="72" spans="1:4" s="7" customFormat="1" x14ac:dyDescent="0.25">
      <c r="A72" s="7" t="s">
        <v>13</v>
      </c>
      <c r="B72" s="7">
        <v>70</v>
      </c>
      <c r="C72" s="7">
        <v>0.87111099999999997</v>
      </c>
      <c r="D72" s="7" t="s">
        <v>19</v>
      </c>
    </row>
    <row r="73" spans="1:4" s="7" customFormat="1" x14ac:dyDescent="0.25">
      <c r="A73" s="7" t="s">
        <v>13</v>
      </c>
      <c r="B73" s="7">
        <v>71</v>
      </c>
      <c r="C73" s="7">
        <v>0.34325899999999998</v>
      </c>
      <c r="D73" s="7" t="s">
        <v>19</v>
      </c>
    </row>
    <row r="74" spans="1:4" s="7" customFormat="1" x14ac:dyDescent="0.25">
      <c r="A74" s="7" t="s">
        <v>13</v>
      </c>
      <c r="B74" s="7">
        <v>72</v>
      </c>
      <c r="C74" s="7">
        <v>0</v>
      </c>
      <c r="D74" s="7" t="s">
        <v>19</v>
      </c>
    </row>
    <row r="75" spans="1:4" s="7" customFormat="1" x14ac:dyDescent="0.25">
      <c r="A75" s="7" t="s">
        <v>13</v>
      </c>
      <c r="B75" s="7">
        <v>73</v>
      </c>
      <c r="C75" s="7">
        <v>0</v>
      </c>
      <c r="D75" s="7" t="s">
        <v>19</v>
      </c>
    </row>
    <row r="76" spans="1:4" s="7" customFormat="1" x14ac:dyDescent="0.25">
      <c r="A76" s="7" t="s">
        <v>13</v>
      </c>
      <c r="B76" s="7">
        <v>74</v>
      </c>
      <c r="C76" s="7">
        <v>2.0147999999999999E-2</v>
      </c>
      <c r="D76" s="7" t="s">
        <v>19</v>
      </c>
    </row>
    <row r="77" spans="1:4" s="7" customFormat="1" x14ac:dyDescent="0.25">
      <c r="A77" s="7" t="s">
        <v>13</v>
      </c>
      <c r="B77" s="7">
        <v>75</v>
      </c>
      <c r="C77" s="7">
        <v>8.9332999999999996E-2</v>
      </c>
      <c r="D77" s="7" t="s">
        <v>19</v>
      </c>
    </row>
    <row r="78" spans="1:4" s="7" customFormat="1" x14ac:dyDescent="0.25">
      <c r="A78" s="7" t="s">
        <v>13</v>
      </c>
      <c r="B78" s="7">
        <v>76</v>
      </c>
      <c r="C78" s="7">
        <v>0.12592600000000001</v>
      </c>
      <c r="D78" s="7" t="s">
        <v>19</v>
      </c>
    </row>
    <row r="79" spans="1:4" s="7" customFormat="1" x14ac:dyDescent="0.25">
      <c r="A79" s="7" t="s">
        <v>13</v>
      </c>
      <c r="B79" s="7">
        <v>77</v>
      </c>
      <c r="C79" s="7">
        <v>1.6299999999999999E-3</v>
      </c>
      <c r="D79" s="7" t="s">
        <v>19</v>
      </c>
    </row>
    <row r="80" spans="1:4" s="7" customFormat="1" x14ac:dyDescent="0.25">
      <c r="A80" s="7" t="s">
        <v>13</v>
      </c>
      <c r="B80" s="7">
        <v>78</v>
      </c>
      <c r="C80" s="7">
        <v>0.85318499999999997</v>
      </c>
      <c r="D80" s="7" t="s">
        <v>19</v>
      </c>
    </row>
    <row r="81" spans="1:4" s="7" customFormat="1" x14ac:dyDescent="0.25">
      <c r="A81" s="7" t="s">
        <v>13</v>
      </c>
      <c r="B81" s="7">
        <v>79</v>
      </c>
      <c r="C81" s="7">
        <v>0.118518</v>
      </c>
      <c r="D81" s="7" t="s">
        <v>19</v>
      </c>
    </row>
    <row r="82" spans="1:4" s="7" customFormat="1" x14ac:dyDescent="0.25">
      <c r="A82" s="7" t="s">
        <v>13</v>
      </c>
      <c r="B82" s="7">
        <v>80</v>
      </c>
      <c r="C82" s="7">
        <v>0.22592599999999999</v>
      </c>
      <c r="D82" s="7" t="s">
        <v>19</v>
      </c>
    </row>
    <row r="83" spans="1:4" s="7" customFormat="1" x14ac:dyDescent="0.25">
      <c r="A83" s="7" t="s">
        <v>13</v>
      </c>
      <c r="B83" s="7">
        <v>81</v>
      </c>
      <c r="C83" s="7">
        <v>11.710699999999999</v>
      </c>
      <c r="D83" s="7" t="s">
        <v>19</v>
      </c>
    </row>
    <row r="84" spans="1:4" s="7" customFormat="1" x14ac:dyDescent="0.25">
      <c r="A84" s="7" t="s">
        <v>13</v>
      </c>
      <c r="B84" s="7">
        <v>82</v>
      </c>
      <c r="C84" s="7">
        <v>11.706200000000001</v>
      </c>
      <c r="D84" s="7" t="s">
        <v>19</v>
      </c>
    </row>
    <row r="85" spans="1:4" s="7" customFormat="1" x14ac:dyDescent="0.25">
      <c r="A85" s="7" t="s">
        <v>13</v>
      </c>
      <c r="B85" s="7">
        <v>83</v>
      </c>
      <c r="C85" s="7">
        <v>0.59851900000000002</v>
      </c>
      <c r="D85" s="7" t="s">
        <v>19</v>
      </c>
    </row>
    <row r="86" spans="1:4" s="7" customFormat="1" x14ac:dyDescent="0.25">
      <c r="A86" s="7" t="s">
        <v>13</v>
      </c>
      <c r="B86" s="7">
        <v>84</v>
      </c>
      <c r="C86" s="7">
        <v>11.556900000000001</v>
      </c>
      <c r="D86" s="7" t="s">
        <v>19</v>
      </c>
    </row>
    <row r="87" spans="1:4" s="7" customFormat="1" x14ac:dyDescent="0.25">
      <c r="A87" s="7" t="s">
        <v>13</v>
      </c>
      <c r="B87" s="7">
        <v>85</v>
      </c>
      <c r="C87" s="7">
        <v>1.0192600000000001</v>
      </c>
      <c r="D87" s="7" t="s">
        <v>19</v>
      </c>
    </row>
    <row r="88" spans="1:4" s="7" customFormat="1" x14ac:dyDescent="0.25">
      <c r="A88" s="7" t="s">
        <v>13</v>
      </c>
      <c r="B88" s="7">
        <v>86</v>
      </c>
      <c r="C88" s="7">
        <v>0.107555</v>
      </c>
      <c r="D88" s="7" t="s">
        <v>19</v>
      </c>
    </row>
    <row r="89" spans="1:4" s="7" customFormat="1" x14ac:dyDescent="0.25">
      <c r="A89" s="7" t="s">
        <v>13</v>
      </c>
      <c r="B89" s="7">
        <v>87</v>
      </c>
      <c r="C89" s="7">
        <v>1.0371E-2</v>
      </c>
      <c r="D89" s="7" t="s">
        <v>19</v>
      </c>
    </row>
    <row r="90" spans="1:4" s="7" customFormat="1" x14ac:dyDescent="0.25">
      <c r="A90" s="7" t="s">
        <v>13</v>
      </c>
      <c r="B90" s="7">
        <v>88</v>
      </c>
      <c r="C90" s="7">
        <v>3.0518E-2</v>
      </c>
      <c r="D90" s="7" t="s">
        <v>19</v>
      </c>
    </row>
    <row r="91" spans="1:4" s="7" customFormat="1" x14ac:dyDescent="0.25">
      <c r="A91" s="7" t="s">
        <v>13</v>
      </c>
      <c r="B91" s="7">
        <v>89</v>
      </c>
      <c r="C91" s="7">
        <v>1.2E-2</v>
      </c>
      <c r="D91" s="7" t="s">
        <v>19</v>
      </c>
    </row>
    <row r="92" spans="1:4" s="7" customFormat="1" x14ac:dyDescent="0.25">
      <c r="A92" s="7" t="s">
        <v>13</v>
      </c>
      <c r="B92" s="7">
        <v>90</v>
      </c>
      <c r="C92" s="7">
        <v>5.73719</v>
      </c>
      <c r="D92" s="7" t="s">
        <v>19</v>
      </c>
    </row>
    <row r="93" spans="1:4" s="7" customFormat="1" x14ac:dyDescent="0.25">
      <c r="A93" s="7" t="s">
        <v>13</v>
      </c>
      <c r="B93" s="7">
        <v>91</v>
      </c>
      <c r="C93" s="7">
        <v>0.42118499999999998</v>
      </c>
      <c r="D93" s="7" t="s">
        <v>19</v>
      </c>
    </row>
    <row r="94" spans="1:4" s="7" customFormat="1" x14ac:dyDescent="0.25">
      <c r="A94" s="7" t="s">
        <v>13</v>
      </c>
      <c r="B94" s="7">
        <v>92</v>
      </c>
      <c r="C94" s="7">
        <v>2.9599999999999998E-4</v>
      </c>
      <c r="D94" s="7" t="s">
        <v>19</v>
      </c>
    </row>
    <row r="95" spans="1:4" s="8" customFormat="1" x14ac:dyDescent="0.25">
      <c r="A95" s="8" t="s">
        <v>20</v>
      </c>
      <c r="B95" s="8">
        <v>93</v>
      </c>
      <c r="C95" s="8">
        <v>0.55970399999999998</v>
      </c>
      <c r="D95" s="8" t="s">
        <v>21</v>
      </c>
    </row>
    <row r="96" spans="1:4" s="9" customFormat="1" x14ac:dyDescent="0.25">
      <c r="A96" s="9" t="s">
        <v>10</v>
      </c>
      <c r="B96" s="9">
        <v>94</v>
      </c>
      <c r="C96" s="9">
        <v>6.8149999999999999E-3</v>
      </c>
      <c r="D96" s="9" t="s">
        <v>22</v>
      </c>
    </row>
    <row r="97" spans="1:4" s="9" customFormat="1" x14ac:dyDescent="0.25">
      <c r="A97" s="9" t="s">
        <v>13</v>
      </c>
      <c r="B97" s="9">
        <v>95</v>
      </c>
      <c r="C97" s="9">
        <v>0.788296</v>
      </c>
      <c r="D97" s="9" t="s">
        <v>19</v>
      </c>
    </row>
    <row r="98" spans="1:4" s="9" customFormat="1" x14ac:dyDescent="0.25">
      <c r="A98" s="9" t="s">
        <v>13</v>
      </c>
      <c r="B98" s="9">
        <v>96</v>
      </c>
      <c r="C98" s="9">
        <v>0.60696300000000003</v>
      </c>
      <c r="D98" s="9" t="s">
        <v>19</v>
      </c>
    </row>
    <row r="99" spans="1:4" s="9" customFormat="1" x14ac:dyDescent="0.25">
      <c r="A99" s="9" t="s">
        <v>13</v>
      </c>
      <c r="B99" s="9">
        <v>97</v>
      </c>
      <c r="C99" s="9">
        <v>0.116148</v>
      </c>
      <c r="D99" s="9" t="s">
        <v>19</v>
      </c>
    </row>
    <row r="100" spans="1:4" s="11" customFormat="1" x14ac:dyDescent="0.25">
      <c r="A100" s="11" t="s">
        <v>20</v>
      </c>
      <c r="B100" s="11">
        <v>98</v>
      </c>
      <c r="C100" s="11">
        <v>0.85940700000000003</v>
      </c>
      <c r="D100" s="11" t="s">
        <v>23</v>
      </c>
    </row>
    <row r="101" spans="1:4" s="12" customFormat="1" x14ac:dyDescent="0.25">
      <c r="A101" s="12" t="s">
        <v>20</v>
      </c>
      <c r="B101" s="12">
        <v>99</v>
      </c>
      <c r="C101" s="12">
        <v>0.84296300000000002</v>
      </c>
      <c r="D101" s="12" t="s">
        <v>24</v>
      </c>
    </row>
    <row r="102" spans="1:4" s="12" customFormat="1" x14ac:dyDescent="0.25">
      <c r="A102" s="12" t="s">
        <v>20</v>
      </c>
      <c r="B102" s="12">
        <v>100</v>
      </c>
      <c r="C102" s="12">
        <v>0.389629</v>
      </c>
      <c r="D102" s="12" t="s">
        <v>25</v>
      </c>
    </row>
    <row r="103" spans="1:4" s="12" customFormat="1" x14ac:dyDescent="0.25">
      <c r="A103" s="12" t="s">
        <v>20</v>
      </c>
      <c r="B103" s="12">
        <v>101</v>
      </c>
      <c r="C103" s="12">
        <v>6.6370999999999999E-2</v>
      </c>
      <c r="D103" s="12" t="s">
        <v>25</v>
      </c>
    </row>
    <row r="104" spans="1:4" s="12" customFormat="1" x14ac:dyDescent="0.25">
      <c r="A104" s="12" t="s">
        <v>20</v>
      </c>
      <c r="B104" s="12">
        <v>102</v>
      </c>
      <c r="C104" s="12">
        <v>1.9556E-2</v>
      </c>
      <c r="D104" s="12" t="s">
        <v>25</v>
      </c>
    </row>
    <row r="105" spans="1:4" s="12" customFormat="1" x14ac:dyDescent="0.25">
      <c r="A105" s="12" t="s">
        <v>20</v>
      </c>
      <c r="B105" s="12">
        <v>103</v>
      </c>
      <c r="C105" s="12">
        <v>1.8665999999999999E-2</v>
      </c>
      <c r="D105" s="12" t="s">
        <v>25</v>
      </c>
    </row>
    <row r="106" spans="1:4" s="12" customFormat="1" x14ac:dyDescent="0.25">
      <c r="A106" s="12" t="s">
        <v>20</v>
      </c>
      <c r="B106" s="12">
        <v>104</v>
      </c>
      <c r="C106" s="12">
        <v>1.5852000000000002E-2</v>
      </c>
      <c r="D106" s="12" t="s">
        <v>25</v>
      </c>
    </row>
    <row r="107" spans="1:4" s="12" customFormat="1" x14ac:dyDescent="0.25">
      <c r="A107" s="12" t="s">
        <v>20</v>
      </c>
      <c r="B107" s="12">
        <v>105</v>
      </c>
      <c r="C107" s="12">
        <v>1.4815E-2</v>
      </c>
      <c r="D107" s="12" t="s">
        <v>25</v>
      </c>
    </row>
    <row r="108" spans="1:4" s="12" customFormat="1" x14ac:dyDescent="0.25">
      <c r="A108" s="12" t="s">
        <v>20</v>
      </c>
      <c r="B108" s="12">
        <v>106</v>
      </c>
      <c r="C108" s="12">
        <v>1.4666999999999999E-2</v>
      </c>
      <c r="D108" s="12" t="s">
        <v>25</v>
      </c>
    </row>
    <row r="109" spans="1:4" s="13" customFormat="1" x14ac:dyDescent="0.25">
      <c r="A109" s="13" t="s">
        <v>20</v>
      </c>
      <c r="B109" s="13">
        <v>107</v>
      </c>
      <c r="C109" s="13">
        <v>3.2327400000000002</v>
      </c>
      <c r="D109" s="13" t="s">
        <v>26</v>
      </c>
    </row>
    <row r="110" spans="1:4" s="10" customFormat="1" x14ac:dyDescent="0.25">
      <c r="A110" s="10" t="s">
        <v>20</v>
      </c>
      <c r="B110" s="10">
        <v>108</v>
      </c>
      <c r="C110" s="10">
        <v>0.83822200000000002</v>
      </c>
      <c r="D110" s="10" t="s">
        <v>24</v>
      </c>
    </row>
    <row r="111" spans="1:4" s="10" customFormat="1" x14ac:dyDescent="0.25">
      <c r="A111" s="10" t="s">
        <v>20</v>
      </c>
      <c r="B111" s="10">
        <v>109</v>
      </c>
      <c r="C111" s="10">
        <v>0.38829599999999997</v>
      </c>
      <c r="D111" s="10" t="s">
        <v>25</v>
      </c>
    </row>
    <row r="112" spans="1:4" s="10" customFormat="1" x14ac:dyDescent="0.25">
      <c r="A112" s="10" t="s">
        <v>20</v>
      </c>
      <c r="B112" s="10">
        <v>110</v>
      </c>
      <c r="C112" s="10">
        <v>6.1185000000000003E-2</v>
      </c>
      <c r="D112" s="10" t="s">
        <v>25</v>
      </c>
    </row>
    <row r="113" spans="1:4" s="10" customFormat="1" x14ac:dyDescent="0.25">
      <c r="A113" s="10" t="s">
        <v>20</v>
      </c>
      <c r="B113" s="10">
        <v>111</v>
      </c>
      <c r="C113" s="10">
        <v>1.9408000000000002E-2</v>
      </c>
      <c r="D113" s="10" t="s">
        <v>25</v>
      </c>
    </row>
    <row r="114" spans="1:4" s="10" customFormat="1" x14ac:dyDescent="0.25">
      <c r="A114" s="10" t="s">
        <v>20</v>
      </c>
      <c r="B114" s="10">
        <v>112</v>
      </c>
      <c r="C114" s="10">
        <v>1.8667E-2</v>
      </c>
      <c r="D114" s="10" t="s">
        <v>25</v>
      </c>
    </row>
    <row r="115" spans="1:4" s="10" customFormat="1" x14ac:dyDescent="0.25">
      <c r="A115" s="10" t="s">
        <v>20</v>
      </c>
      <c r="B115" s="10">
        <v>113</v>
      </c>
      <c r="C115" s="10">
        <v>1.5852000000000002E-2</v>
      </c>
      <c r="D115" s="10" t="s">
        <v>25</v>
      </c>
    </row>
    <row r="116" spans="1:4" s="10" customFormat="1" x14ac:dyDescent="0.25">
      <c r="A116" s="10" t="s">
        <v>20</v>
      </c>
      <c r="B116" s="10">
        <v>114</v>
      </c>
      <c r="C116" s="10">
        <v>1.5259E-2</v>
      </c>
      <c r="D116" s="10" t="s">
        <v>25</v>
      </c>
    </row>
    <row r="117" spans="1:4" s="10" customFormat="1" x14ac:dyDescent="0.25">
      <c r="A117" s="10" t="s">
        <v>20</v>
      </c>
      <c r="B117" s="10">
        <v>115</v>
      </c>
      <c r="C117" s="10">
        <v>1.4519000000000001E-2</v>
      </c>
      <c r="D117" s="10" t="s">
        <v>25</v>
      </c>
    </row>
    <row r="118" spans="1:4" s="6" customFormat="1" x14ac:dyDescent="0.25">
      <c r="A118" s="6" t="s">
        <v>10</v>
      </c>
      <c r="B118" s="6">
        <v>116</v>
      </c>
      <c r="C118" s="6">
        <v>0.150815</v>
      </c>
      <c r="D118" s="6" t="s">
        <v>27</v>
      </c>
    </row>
    <row r="119" spans="1:4" s="6" customFormat="1" x14ac:dyDescent="0.25">
      <c r="A119" s="6" t="s">
        <v>13</v>
      </c>
      <c r="B119" s="6">
        <v>117</v>
      </c>
      <c r="C119" s="6">
        <v>5.4517999999999997E-2</v>
      </c>
      <c r="D119" s="6" t="s">
        <v>28</v>
      </c>
    </row>
    <row r="120" spans="1:4" s="6" customFormat="1" x14ac:dyDescent="0.25">
      <c r="A120" s="6" t="s">
        <v>13</v>
      </c>
      <c r="B120" s="6">
        <v>118</v>
      </c>
      <c r="C120" s="6">
        <v>5.9299999999999999E-4</v>
      </c>
      <c r="D120" s="6" t="s">
        <v>28</v>
      </c>
    </row>
    <row r="121" spans="1:4" s="6" customFormat="1" x14ac:dyDescent="0.25">
      <c r="A121" s="6" t="s">
        <v>13</v>
      </c>
      <c r="B121" s="6">
        <v>119</v>
      </c>
      <c r="C121" s="6">
        <v>7.4100000000000001E-4</v>
      </c>
      <c r="D121" s="6" t="s">
        <v>28</v>
      </c>
    </row>
    <row r="122" spans="1:4" s="6" customFormat="1" x14ac:dyDescent="0.25">
      <c r="A122" s="6" t="s">
        <v>13</v>
      </c>
      <c r="B122" s="6">
        <v>120</v>
      </c>
      <c r="C122" s="6">
        <v>7.4815000000000006E-2</v>
      </c>
      <c r="D122" s="6" t="s">
        <v>28</v>
      </c>
    </row>
    <row r="123" spans="1:4" s="6" customFormat="1" x14ac:dyDescent="0.25">
      <c r="A123" s="6" t="s">
        <v>13</v>
      </c>
      <c r="B123" s="6">
        <v>121</v>
      </c>
      <c r="C123" s="6">
        <v>1.8370000000000001E-2</v>
      </c>
      <c r="D123" s="6" t="s">
        <v>28</v>
      </c>
    </row>
    <row r="124" spans="1:4" s="6" customFormat="1" x14ac:dyDescent="0.25">
      <c r="A124" s="6" t="s">
        <v>13</v>
      </c>
      <c r="B124" s="6">
        <v>122</v>
      </c>
      <c r="C124" s="6">
        <v>7.7039999999999999E-3</v>
      </c>
      <c r="D124" s="6" t="s">
        <v>28</v>
      </c>
    </row>
    <row r="125" spans="1:4" s="6" customFormat="1" x14ac:dyDescent="0.25">
      <c r="A125" s="6" t="s">
        <v>13</v>
      </c>
      <c r="B125" s="6">
        <v>123</v>
      </c>
      <c r="C125" s="6">
        <v>1.333E-3</v>
      </c>
      <c r="D125" s="6" t="s">
        <v>28</v>
      </c>
    </row>
    <row r="126" spans="1:4" s="6" customFormat="1" x14ac:dyDescent="0.25">
      <c r="A126" s="6" t="s">
        <v>13</v>
      </c>
      <c r="B126" s="6">
        <v>124</v>
      </c>
      <c r="C126" s="6">
        <v>8.5929999999999999E-3</v>
      </c>
      <c r="D126" s="6" t="s">
        <v>28</v>
      </c>
    </row>
    <row r="127" spans="1:4" s="6" customFormat="1" x14ac:dyDescent="0.25">
      <c r="A127" s="6" t="s">
        <v>13</v>
      </c>
      <c r="B127" s="6">
        <v>125</v>
      </c>
      <c r="C127" s="6">
        <v>0</v>
      </c>
      <c r="D127" s="6" t="s">
        <v>28</v>
      </c>
    </row>
    <row r="128" spans="1:4" s="6" customFormat="1" x14ac:dyDescent="0.25">
      <c r="A128" s="6" t="s">
        <v>13</v>
      </c>
      <c r="B128" s="6">
        <v>126</v>
      </c>
      <c r="C128" s="6">
        <v>4.1479999999999998E-3</v>
      </c>
      <c r="D128" s="6" t="s">
        <v>28</v>
      </c>
    </row>
    <row r="129" spans="1:4" s="6" customFormat="1" x14ac:dyDescent="0.25">
      <c r="A129" s="6" t="s">
        <v>13</v>
      </c>
      <c r="B129" s="6">
        <v>127</v>
      </c>
      <c r="C129" s="6">
        <v>2.0889000000000001E-2</v>
      </c>
      <c r="D129" s="6" t="s">
        <v>28</v>
      </c>
    </row>
    <row r="130" spans="1:4" s="6" customFormat="1" x14ac:dyDescent="0.25">
      <c r="A130" s="6" t="s">
        <v>13</v>
      </c>
      <c r="B130" s="6">
        <v>128</v>
      </c>
      <c r="C130" s="6">
        <v>2.0739999999999999E-3</v>
      </c>
      <c r="D130" s="6" t="s">
        <v>28</v>
      </c>
    </row>
    <row r="131" spans="1:4" s="6" customFormat="1" x14ac:dyDescent="0.25">
      <c r="A131" s="6" t="s">
        <v>13</v>
      </c>
      <c r="B131" s="6">
        <v>129</v>
      </c>
      <c r="C131" s="6">
        <v>8.8900000000000003E-4</v>
      </c>
      <c r="D131" s="6" t="s">
        <v>28</v>
      </c>
    </row>
    <row r="132" spans="1:4" s="6" customFormat="1" x14ac:dyDescent="0.25">
      <c r="A132" s="6" t="s">
        <v>13</v>
      </c>
      <c r="B132" s="6">
        <v>130</v>
      </c>
      <c r="C132" s="6">
        <v>0</v>
      </c>
      <c r="D132" s="6" t="s">
        <v>28</v>
      </c>
    </row>
    <row r="133" spans="1:4" s="6" customFormat="1" x14ac:dyDescent="0.25">
      <c r="A133" s="6" t="s">
        <v>13</v>
      </c>
      <c r="B133" s="6">
        <v>131</v>
      </c>
      <c r="C133" s="6">
        <v>0</v>
      </c>
      <c r="D133" s="6" t="s">
        <v>28</v>
      </c>
    </row>
    <row r="134" spans="1:4" s="6" customFormat="1" x14ac:dyDescent="0.25">
      <c r="A134" s="6" t="s">
        <v>13</v>
      </c>
      <c r="B134" s="6">
        <v>132</v>
      </c>
      <c r="C134" s="6">
        <v>0</v>
      </c>
      <c r="D134" s="6" t="s">
        <v>28</v>
      </c>
    </row>
    <row r="135" spans="1:4" s="6" customFormat="1" x14ac:dyDescent="0.25">
      <c r="A135" s="6" t="s">
        <v>13</v>
      </c>
      <c r="B135" s="6">
        <v>133</v>
      </c>
      <c r="C135" s="6">
        <v>0</v>
      </c>
      <c r="D135" s="6" t="s">
        <v>28</v>
      </c>
    </row>
    <row r="136" spans="1:4" s="6" customFormat="1" x14ac:dyDescent="0.25">
      <c r="A136" s="6" t="s">
        <v>13</v>
      </c>
      <c r="B136" s="6">
        <v>134</v>
      </c>
      <c r="C136" s="6">
        <v>0</v>
      </c>
      <c r="D136" s="6" t="s">
        <v>28</v>
      </c>
    </row>
    <row r="137" spans="1:4" s="6" customFormat="1" x14ac:dyDescent="0.25">
      <c r="A137" s="6" t="s">
        <v>13</v>
      </c>
      <c r="B137" s="6">
        <v>135</v>
      </c>
      <c r="C137" s="6">
        <v>3.3628999999999999E-2</v>
      </c>
      <c r="D137" s="6" t="s">
        <v>28</v>
      </c>
    </row>
    <row r="138" spans="1:4" s="6" customFormat="1" x14ac:dyDescent="0.25">
      <c r="A138" s="6" t="s">
        <v>13</v>
      </c>
      <c r="B138" s="6">
        <v>136</v>
      </c>
      <c r="C138" s="6">
        <v>1.4799999999999999E-4</v>
      </c>
      <c r="D138" s="6" t="s">
        <v>28</v>
      </c>
    </row>
    <row r="139" spans="1:4" s="6" customFormat="1" x14ac:dyDescent="0.25">
      <c r="A139" s="6" t="s">
        <v>13</v>
      </c>
      <c r="B139" s="6">
        <v>137</v>
      </c>
      <c r="C139" s="6">
        <v>1.3339999999999999E-3</v>
      </c>
      <c r="D139" s="6" t="s">
        <v>28</v>
      </c>
    </row>
    <row r="140" spans="1:4" s="6" customFormat="1" x14ac:dyDescent="0.25">
      <c r="A140" s="6" t="s">
        <v>13</v>
      </c>
      <c r="B140" s="6">
        <v>138</v>
      </c>
      <c r="C140" s="6">
        <v>0</v>
      </c>
      <c r="D140" s="6" t="s">
        <v>28</v>
      </c>
    </row>
    <row r="141" spans="1:4" s="6" customFormat="1" x14ac:dyDescent="0.25">
      <c r="A141" s="6" t="s">
        <v>13</v>
      </c>
      <c r="B141" s="6">
        <v>139</v>
      </c>
      <c r="C141" s="6">
        <v>2.5179999999999998E-3</v>
      </c>
      <c r="D141" s="6" t="s">
        <v>28</v>
      </c>
    </row>
    <row r="142" spans="1:4" s="6" customFormat="1" x14ac:dyDescent="0.25">
      <c r="A142" s="6" t="s">
        <v>13</v>
      </c>
      <c r="B142" s="6">
        <v>140</v>
      </c>
      <c r="C142" s="6">
        <v>8.8889999999999993E-3</v>
      </c>
      <c r="D142" s="6" t="s">
        <v>28</v>
      </c>
    </row>
    <row r="143" spans="1:4" s="6" customFormat="1" x14ac:dyDescent="0.25">
      <c r="A143" s="6" t="s">
        <v>13</v>
      </c>
      <c r="B143" s="6">
        <v>141</v>
      </c>
      <c r="C143" s="6">
        <v>9.4820000000000008E-3</v>
      </c>
      <c r="D143" s="6" t="s">
        <v>28</v>
      </c>
    </row>
    <row r="144" spans="1:4" s="6" customFormat="1" x14ac:dyDescent="0.25">
      <c r="A144" s="6" t="s">
        <v>13</v>
      </c>
      <c r="B144" s="6">
        <v>142</v>
      </c>
      <c r="C144" s="6">
        <v>1.1703E-2</v>
      </c>
      <c r="D144" s="6" t="s">
        <v>28</v>
      </c>
    </row>
    <row r="145" spans="1:4" s="6" customFormat="1" x14ac:dyDescent="0.25">
      <c r="A145" s="6" t="s">
        <v>13</v>
      </c>
      <c r="B145" s="6">
        <v>143</v>
      </c>
      <c r="C145" s="6">
        <v>3.5999999999999997E-2</v>
      </c>
      <c r="D145" s="6" t="s">
        <v>28</v>
      </c>
    </row>
    <row r="146" spans="1:4" s="6" customFormat="1" x14ac:dyDescent="0.25">
      <c r="A146" s="6" t="s">
        <v>13</v>
      </c>
      <c r="B146" s="6">
        <v>144</v>
      </c>
      <c r="C146" s="6">
        <v>6.5036999999999998E-2</v>
      </c>
      <c r="D146" s="6" t="s">
        <v>28</v>
      </c>
    </row>
    <row r="147" spans="1:4" s="6" customFormat="1" x14ac:dyDescent="0.25">
      <c r="A147" s="6" t="s">
        <v>13</v>
      </c>
      <c r="B147" s="6">
        <v>145</v>
      </c>
      <c r="C147" s="6">
        <v>8.5482000000000002E-2</v>
      </c>
      <c r="D147" s="6" t="s">
        <v>28</v>
      </c>
    </row>
    <row r="148" spans="1:4" s="6" customFormat="1" x14ac:dyDescent="0.25">
      <c r="A148" s="6" t="s">
        <v>13</v>
      </c>
      <c r="B148" s="6">
        <v>146</v>
      </c>
      <c r="C148" s="6">
        <v>5.0369999999999998E-3</v>
      </c>
      <c r="D148" s="6" t="s">
        <v>28</v>
      </c>
    </row>
    <row r="149" spans="1:4" s="6" customFormat="1" x14ac:dyDescent="0.25">
      <c r="A149" s="6" t="s">
        <v>13</v>
      </c>
      <c r="B149" s="6">
        <v>147</v>
      </c>
      <c r="C149" s="6">
        <v>8.4740999999999997E-2</v>
      </c>
      <c r="D149" s="6" t="s">
        <v>28</v>
      </c>
    </row>
    <row r="150" spans="1:4" s="6" customFormat="1" x14ac:dyDescent="0.25">
      <c r="A150" s="6" t="s">
        <v>13</v>
      </c>
      <c r="B150" s="6">
        <v>148</v>
      </c>
      <c r="C150" s="6">
        <v>7.4070000000000004E-3</v>
      </c>
      <c r="D150" s="6" t="s">
        <v>28</v>
      </c>
    </row>
    <row r="151" spans="1:4" s="6" customFormat="1" x14ac:dyDescent="0.25">
      <c r="A151" s="6" t="s">
        <v>13</v>
      </c>
      <c r="B151" s="6">
        <v>149</v>
      </c>
      <c r="C151" s="6">
        <v>5.9407000000000001E-2</v>
      </c>
      <c r="D151" s="6" t="s">
        <v>28</v>
      </c>
    </row>
    <row r="152" spans="1:4" s="6" customFormat="1" x14ac:dyDescent="0.25">
      <c r="A152" s="6" t="s">
        <v>13</v>
      </c>
      <c r="B152" s="6">
        <v>150</v>
      </c>
      <c r="C152" s="6">
        <v>0</v>
      </c>
      <c r="D152" s="6" t="s">
        <v>28</v>
      </c>
    </row>
    <row r="153" spans="1:4" s="6" customFormat="1" x14ac:dyDescent="0.25">
      <c r="A153" s="6" t="s">
        <v>13</v>
      </c>
      <c r="B153" s="6">
        <v>151</v>
      </c>
      <c r="C153" s="6">
        <v>2.3703999999999999E-2</v>
      </c>
      <c r="D153" s="6" t="s">
        <v>28</v>
      </c>
    </row>
    <row r="154" spans="1:4" s="6" customFormat="1" x14ac:dyDescent="0.25">
      <c r="A154" s="6" t="s">
        <v>13</v>
      </c>
      <c r="B154" s="6">
        <v>152</v>
      </c>
      <c r="C154" s="6">
        <v>0</v>
      </c>
      <c r="D154" s="6" t="s">
        <v>28</v>
      </c>
    </row>
    <row r="155" spans="1:4" s="6" customFormat="1" x14ac:dyDescent="0.25">
      <c r="A155" s="6" t="s">
        <v>13</v>
      </c>
      <c r="B155" s="6">
        <v>153</v>
      </c>
      <c r="C155" s="6">
        <v>9.3480999999999995E-2</v>
      </c>
      <c r="D155" s="6" t="s">
        <v>28</v>
      </c>
    </row>
    <row r="156" spans="1:4" s="6" customFormat="1" x14ac:dyDescent="0.25">
      <c r="A156" s="6" t="s">
        <v>13</v>
      </c>
      <c r="B156" s="6">
        <v>154</v>
      </c>
      <c r="C156" s="6">
        <v>6.3709999999999999E-3</v>
      </c>
      <c r="D156" s="6" t="s">
        <v>28</v>
      </c>
    </row>
    <row r="157" spans="1:4" s="6" customFormat="1" x14ac:dyDescent="0.25">
      <c r="A157" s="6" t="s">
        <v>13</v>
      </c>
      <c r="B157" s="6">
        <v>155</v>
      </c>
      <c r="C157" s="6">
        <v>1.6444E-2</v>
      </c>
      <c r="D157" s="6" t="s">
        <v>28</v>
      </c>
    </row>
    <row r="158" spans="1:4" s="6" customFormat="1" x14ac:dyDescent="0.25">
      <c r="A158" s="6" t="s">
        <v>13</v>
      </c>
      <c r="B158" s="6">
        <v>156</v>
      </c>
      <c r="C158" s="6">
        <v>0.11763</v>
      </c>
      <c r="D158" s="6" t="s">
        <v>28</v>
      </c>
    </row>
    <row r="159" spans="1:4" s="6" customFormat="1" x14ac:dyDescent="0.25">
      <c r="A159" s="6" t="s">
        <v>13</v>
      </c>
      <c r="B159" s="6">
        <v>157</v>
      </c>
      <c r="C159" s="6">
        <v>0.113778</v>
      </c>
      <c r="D159" s="6" t="s">
        <v>28</v>
      </c>
    </row>
    <row r="160" spans="1:4" s="6" customFormat="1" x14ac:dyDescent="0.25">
      <c r="A160" s="6" t="s">
        <v>13</v>
      </c>
      <c r="B160" s="6">
        <v>158</v>
      </c>
      <c r="C160" s="6">
        <v>7.2148000000000004E-2</v>
      </c>
      <c r="D160" s="6" t="s">
        <v>28</v>
      </c>
    </row>
    <row r="161" spans="1:4" s="14" customFormat="1" x14ac:dyDescent="0.25">
      <c r="A161" s="14" t="s">
        <v>10</v>
      </c>
      <c r="B161" s="14">
        <v>159</v>
      </c>
      <c r="C161" s="14">
        <v>1.4370000000000001E-2</v>
      </c>
      <c r="D161" s="14" t="s">
        <v>11</v>
      </c>
    </row>
    <row r="162" spans="1:4" s="14" customFormat="1" x14ac:dyDescent="0.25">
      <c r="A162" s="14" t="s">
        <v>13</v>
      </c>
      <c r="B162" s="14">
        <v>160</v>
      </c>
      <c r="C162" s="14">
        <v>7.4820700000000002</v>
      </c>
      <c r="D162" s="14" t="s">
        <v>29</v>
      </c>
    </row>
  </sheetData>
  <pageMargins left="0.7" right="0.7" top="0.75" bottom="0.75" header="0.3" footer="0.3"/>
  <pageSetup paperSize="9" scale="21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workbookViewId="0">
      <selection activeCell="C100" sqref="C100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156</v>
      </c>
      <c r="C2">
        <v>53.962054999999999</v>
      </c>
    </row>
    <row r="3" spans="1:4" x14ac:dyDescent="0.25">
      <c r="A3" t="s">
        <v>10</v>
      </c>
      <c r="B3">
        <v>1</v>
      </c>
      <c r="C3">
        <v>1.6E-2</v>
      </c>
      <c r="D3" t="s">
        <v>11</v>
      </c>
    </row>
    <row r="4" spans="1:4" x14ac:dyDescent="0.25">
      <c r="A4" t="s">
        <v>10</v>
      </c>
      <c r="B4">
        <v>2</v>
      </c>
      <c r="C4">
        <v>0.112889</v>
      </c>
      <c r="D4" t="s">
        <v>12</v>
      </c>
    </row>
    <row r="5" spans="1:4" x14ac:dyDescent="0.25">
      <c r="A5" t="s">
        <v>13</v>
      </c>
      <c r="B5">
        <v>3</v>
      </c>
      <c r="C5">
        <v>4.7704000000000003E-2</v>
      </c>
      <c r="D5" t="s">
        <v>14</v>
      </c>
    </row>
    <row r="6" spans="1:4" x14ac:dyDescent="0.25">
      <c r="A6" t="s">
        <v>13</v>
      </c>
      <c r="B6">
        <v>4</v>
      </c>
      <c r="C6">
        <v>5.3330000000000001E-3</v>
      </c>
      <c r="D6" t="s">
        <v>14</v>
      </c>
    </row>
    <row r="7" spans="1:4" x14ac:dyDescent="0.25">
      <c r="A7" t="s">
        <v>13</v>
      </c>
      <c r="B7">
        <v>5</v>
      </c>
      <c r="C7">
        <v>2.6670000000000001E-3</v>
      </c>
      <c r="D7" t="s">
        <v>14</v>
      </c>
    </row>
    <row r="8" spans="1:4" x14ac:dyDescent="0.25">
      <c r="A8" t="s">
        <v>13</v>
      </c>
      <c r="B8">
        <v>6</v>
      </c>
      <c r="C8">
        <v>3.7629999999999997E-2</v>
      </c>
      <c r="D8" t="s">
        <v>14</v>
      </c>
    </row>
    <row r="9" spans="1:4" x14ac:dyDescent="0.25">
      <c r="A9" t="s">
        <v>13</v>
      </c>
      <c r="B9">
        <v>7</v>
      </c>
      <c r="C9">
        <v>5.7629E-2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5.4819999999999999E-3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4.5929999999999999E-3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1.4799999999999999E-4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0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2.9599999999999998E-4</v>
      </c>
      <c r="D23" t="s">
        <v>14</v>
      </c>
    </row>
    <row r="24" spans="1:4" x14ac:dyDescent="0.25">
      <c r="A24" t="s">
        <v>13</v>
      </c>
      <c r="B24">
        <v>22</v>
      </c>
      <c r="C24">
        <v>1.7037E-2</v>
      </c>
      <c r="D24" t="s">
        <v>14</v>
      </c>
    </row>
    <row r="25" spans="1:4" x14ac:dyDescent="0.25">
      <c r="A25" t="s">
        <v>13</v>
      </c>
      <c r="B25">
        <v>23</v>
      </c>
      <c r="C25">
        <v>5.3330000000000001E-3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1.1556E-2</v>
      </c>
      <c r="D31" t="s">
        <v>14</v>
      </c>
    </row>
    <row r="32" spans="1:4" x14ac:dyDescent="0.25">
      <c r="A32" t="s">
        <v>13</v>
      </c>
      <c r="B32">
        <v>30</v>
      </c>
      <c r="C32">
        <v>4.2960000000000003E-3</v>
      </c>
      <c r="D32" t="s">
        <v>14</v>
      </c>
    </row>
    <row r="33" spans="1:4" x14ac:dyDescent="0.25">
      <c r="A33" t="s">
        <v>13</v>
      </c>
      <c r="B33">
        <v>31</v>
      </c>
      <c r="C33">
        <v>1.7777999999999999E-2</v>
      </c>
      <c r="D33" t="s">
        <v>14</v>
      </c>
    </row>
    <row r="34" spans="1:4" x14ac:dyDescent="0.25">
      <c r="A34" t="s">
        <v>13</v>
      </c>
      <c r="B34">
        <v>32</v>
      </c>
      <c r="C34">
        <v>7.2443999999999995E-2</v>
      </c>
      <c r="D34" t="s">
        <v>14</v>
      </c>
    </row>
    <row r="35" spans="1:4" x14ac:dyDescent="0.25">
      <c r="A35" t="s">
        <v>13</v>
      </c>
      <c r="B35">
        <v>33</v>
      </c>
      <c r="C35">
        <v>8.0592999999999998E-2</v>
      </c>
      <c r="D35" t="s">
        <v>14</v>
      </c>
    </row>
    <row r="36" spans="1:4" x14ac:dyDescent="0.25">
      <c r="A36" t="s">
        <v>13</v>
      </c>
      <c r="B36">
        <v>34</v>
      </c>
      <c r="C36">
        <v>4.7410000000000004E-3</v>
      </c>
      <c r="D36" t="s">
        <v>14</v>
      </c>
    </row>
    <row r="37" spans="1:4" x14ac:dyDescent="0.25">
      <c r="A37" t="s">
        <v>13</v>
      </c>
      <c r="B37">
        <v>35</v>
      </c>
      <c r="C37">
        <v>7.9407000000000005E-2</v>
      </c>
      <c r="D37" t="s">
        <v>14</v>
      </c>
    </row>
    <row r="38" spans="1:4" x14ac:dyDescent="0.25">
      <c r="A38" t="s">
        <v>13</v>
      </c>
      <c r="B38">
        <v>36</v>
      </c>
      <c r="C38">
        <v>7.7039999999999999E-3</v>
      </c>
      <c r="D38" t="s">
        <v>14</v>
      </c>
    </row>
    <row r="39" spans="1:4" x14ac:dyDescent="0.25">
      <c r="A39" t="s">
        <v>13</v>
      </c>
      <c r="B39">
        <v>37</v>
      </c>
      <c r="C39">
        <v>2.4E-2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7.8963000000000005E-2</v>
      </c>
      <c r="D43" t="s">
        <v>14</v>
      </c>
    </row>
    <row r="44" spans="1:4" x14ac:dyDescent="0.25">
      <c r="A44" t="s">
        <v>13</v>
      </c>
      <c r="B44">
        <v>42</v>
      </c>
      <c r="C44">
        <v>4.5919999999999997E-3</v>
      </c>
      <c r="D44" t="s">
        <v>14</v>
      </c>
    </row>
    <row r="45" spans="1:4" x14ac:dyDescent="0.25">
      <c r="A45" t="s">
        <v>13</v>
      </c>
      <c r="B45">
        <v>43</v>
      </c>
      <c r="C45">
        <v>4.2969999999999996E-3</v>
      </c>
      <c r="D45" t="s">
        <v>14</v>
      </c>
    </row>
    <row r="46" spans="1:4" x14ac:dyDescent="0.25">
      <c r="A46" t="s">
        <v>13</v>
      </c>
      <c r="B46">
        <v>44</v>
      </c>
      <c r="C46">
        <v>5.3926000000000002E-2</v>
      </c>
      <c r="D46" t="s">
        <v>14</v>
      </c>
    </row>
    <row r="47" spans="1:4" x14ac:dyDescent="0.25">
      <c r="A47" t="s">
        <v>13</v>
      </c>
      <c r="B47">
        <v>45</v>
      </c>
      <c r="C47">
        <v>6.0740000000000002E-2</v>
      </c>
      <c r="D47" t="s">
        <v>14</v>
      </c>
    </row>
    <row r="48" spans="1:4" x14ac:dyDescent="0.25">
      <c r="A48" t="s">
        <v>13</v>
      </c>
      <c r="B48">
        <v>46</v>
      </c>
      <c r="C48">
        <v>1.4371E-2</v>
      </c>
      <c r="D48" t="s">
        <v>14</v>
      </c>
    </row>
    <row r="49" spans="1:4" x14ac:dyDescent="0.25">
      <c r="A49" t="s">
        <v>10</v>
      </c>
      <c r="B49">
        <v>47</v>
      </c>
      <c r="C49">
        <v>0.105629</v>
      </c>
      <c r="D49" t="s">
        <v>15</v>
      </c>
    </row>
    <row r="50" spans="1:4" x14ac:dyDescent="0.25">
      <c r="A50" t="s">
        <v>13</v>
      </c>
      <c r="B50">
        <v>48</v>
      </c>
      <c r="C50">
        <v>0.16</v>
      </c>
      <c r="D50" t="s">
        <v>16</v>
      </c>
    </row>
    <row r="51" spans="1:4" x14ac:dyDescent="0.25">
      <c r="A51" t="s">
        <v>10</v>
      </c>
      <c r="B51">
        <v>49</v>
      </c>
      <c r="C51">
        <v>9.6740000000000007E-2</v>
      </c>
      <c r="D51" t="s">
        <v>17</v>
      </c>
    </row>
    <row r="52" spans="1:4" x14ac:dyDescent="0.25">
      <c r="A52" t="s">
        <v>13</v>
      </c>
      <c r="B52">
        <v>50</v>
      </c>
      <c r="C52">
        <v>0.15837100000000001</v>
      </c>
      <c r="D52" t="s">
        <v>18</v>
      </c>
    </row>
    <row r="53" spans="1:4" x14ac:dyDescent="0.25">
      <c r="A53" t="s">
        <v>10</v>
      </c>
      <c r="B53">
        <v>51</v>
      </c>
      <c r="C53">
        <v>9.6290000000000004E-3</v>
      </c>
      <c r="D53" t="s">
        <v>11</v>
      </c>
    </row>
    <row r="54" spans="1:4" x14ac:dyDescent="0.25">
      <c r="A54" t="s">
        <v>13</v>
      </c>
      <c r="B54">
        <v>52</v>
      </c>
      <c r="C54">
        <v>0.116296</v>
      </c>
      <c r="D54" t="s">
        <v>19</v>
      </c>
    </row>
    <row r="55" spans="1:4" x14ac:dyDescent="0.25">
      <c r="A55" t="s">
        <v>13</v>
      </c>
      <c r="B55">
        <v>53</v>
      </c>
      <c r="C55">
        <v>5.9199999999999997E-4</v>
      </c>
      <c r="D55" t="s">
        <v>19</v>
      </c>
    </row>
    <row r="56" spans="1:4" x14ac:dyDescent="0.25">
      <c r="A56" t="s">
        <v>13</v>
      </c>
      <c r="B56">
        <v>54</v>
      </c>
      <c r="C56">
        <v>0</v>
      </c>
      <c r="D56" t="s">
        <v>19</v>
      </c>
    </row>
    <row r="57" spans="1:4" x14ac:dyDescent="0.25">
      <c r="A57" t="s">
        <v>13</v>
      </c>
      <c r="B57">
        <v>55</v>
      </c>
      <c r="C57">
        <v>1.4899999999999999E-4</v>
      </c>
      <c r="D57" t="s">
        <v>19</v>
      </c>
    </row>
    <row r="58" spans="1:4" x14ac:dyDescent="0.25">
      <c r="A58" t="s">
        <v>13</v>
      </c>
      <c r="B58">
        <v>56</v>
      </c>
      <c r="C58">
        <v>2.9599999999999998E-4</v>
      </c>
      <c r="D58" t="s">
        <v>19</v>
      </c>
    </row>
    <row r="59" spans="1:4" x14ac:dyDescent="0.25">
      <c r="A59" t="s">
        <v>13</v>
      </c>
      <c r="B59">
        <v>57</v>
      </c>
      <c r="C59">
        <v>3.1110000000000001E-3</v>
      </c>
      <c r="D59" t="s">
        <v>19</v>
      </c>
    </row>
    <row r="60" spans="1:4" x14ac:dyDescent="0.25">
      <c r="A60" t="s">
        <v>13</v>
      </c>
      <c r="B60">
        <v>58</v>
      </c>
      <c r="C60">
        <v>4.2814999999999999E-2</v>
      </c>
      <c r="D60" t="s">
        <v>19</v>
      </c>
    </row>
    <row r="61" spans="1:4" x14ac:dyDescent="0.25">
      <c r="A61" t="s">
        <v>13</v>
      </c>
      <c r="B61">
        <v>59</v>
      </c>
      <c r="C61">
        <v>4.0000000000000001E-3</v>
      </c>
      <c r="D61" t="s">
        <v>19</v>
      </c>
    </row>
    <row r="62" spans="1:4" x14ac:dyDescent="0.25">
      <c r="A62" t="s">
        <v>13</v>
      </c>
      <c r="B62">
        <v>60</v>
      </c>
      <c r="C62">
        <v>0.114963</v>
      </c>
      <c r="D62" t="s">
        <v>19</v>
      </c>
    </row>
    <row r="63" spans="1:4" x14ac:dyDescent="0.25">
      <c r="A63" t="s">
        <v>13</v>
      </c>
      <c r="B63">
        <v>61</v>
      </c>
      <c r="C63">
        <v>1.4799999999999999E-4</v>
      </c>
      <c r="D63" t="s">
        <v>19</v>
      </c>
    </row>
    <row r="64" spans="1:4" x14ac:dyDescent="0.25">
      <c r="A64" t="s">
        <v>13</v>
      </c>
      <c r="B64">
        <v>62</v>
      </c>
      <c r="C64">
        <v>0</v>
      </c>
      <c r="D64" t="s">
        <v>19</v>
      </c>
    </row>
    <row r="65" spans="1:4" x14ac:dyDescent="0.25">
      <c r="A65" t="s">
        <v>13</v>
      </c>
      <c r="B65">
        <v>63</v>
      </c>
      <c r="C65">
        <v>5.9299999999999999E-4</v>
      </c>
      <c r="D65" t="s">
        <v>19</v>
      </c>
    </row>
    <row r="66" spans="1:4" x14ac:dyDescent="0.25">
      <c r="A66" t="s">
        <v>13</v>
      </c>
      <c r="B66">
        <v>64</v>
      </c>
      <c r="C66">
        <v>0</v>
      </c>
      <c r="D66" t="s">
        <v>19</v>
      </c>
    </row>
    <row r="67" spans="1:4" x14ac:dyDescent="0.25">
      <c r="A67" t="s">
        <v>13</v>
      </c>
      <c r="B67">
        <v>65</v>
      </c>
      <c r="C67">
        <v>9.2147999999999994E-2</v>
      </c>
      <c r="D67" t="s">
        <v>19</v>
      </c>
    </row>
    <row r="68" spans="1:4" x14ac:dyDescent="0.25">
      <c r="A68" t="s">
        <v>13</v>
      </c>
      <c r="B68">
        <v>66</v>
      </c>
      <c r="C68">
        <v>3.1111E-2</v>
      </c>
      <c r="D68" t="s">
        <v>19</v>
      </c>
    </row>
    <row r="69" spans="1:4" x14ac:dyDescent="0.25">
      <c r="A69" t="s">
        <v>13</v>
      </c>
      <c r="B69">
        <v>67</v>
      </c>
      <c r="C69">
        <v>1.4799999999999999E-4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1.4799999999999999E-4</v>
      </c>
      <c r="D71" t="s">
        <v>19</v>
      </c>
    </row>
    <row r="72" spans="1:4" x14ac:dyDescent="0.25">
      <c r="A72" t="s">
        <v>13</v>
      </c>
      <c r="B72">
        <v>70</v>
      </c>
      <c r="C72">
        <v>0.98844500000000002</v>
      </c>
      <c r="D72" t="s">
        <v>19</v>
      </c>
    </row>
    <row r="73" spans="1:4" x14ac:dyDescent="0.25">
      <c r="A73" t="s">
        <v>13</v>
      </c>
      <c r="B73">
        <v>71</v>
      </c>
      <c r="C73">
        <v>0.68088899999999997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0</v>
      </c>
      <c r="D75" t="s">
        <v>19</v>
      </c>
    </row>
    <row r="76" spans="1:4" x14ac:dyDescent="0.25">
      <c r="A76" t="s">
        <v>13</v>
      </c>
      <c r="B76">
        <v>74</v>
      </c>
      <c r="C76">
        <v>8.8592000000000004E-2</v>
      </c>
      <c r="D76" t="s">
        <v>19</v>
      </c>
    </row>
    <row r="77" spans="1:4" x14ac:dyDescent="0.25">
      <c r="A77" t="s">
        <v>13</v>
      </c>
      <c r="B77">
        <v>75</v>
      </c>
      <c r="C77">
        <v>1.6889000000000001E-2</v>
      </c>
      <c r="D77" t="s">
        <v>19</v>
      </c>
    </row>
    <row r="78" spans="1:4" x14ac:dyDescent="0.25">
      <c r="A78" t="s">
        <v>13</v>
      </c>
      <c r="B78">
        <v>76</v>
      </c>
      <c r="C78">
        <v>0.14666699999999999</v>
      </c>
      <c r="D78" t="s">
        <v>19</v>
      </c>
    </row>
    <row r="79" spans="1:4" x14ac:dyDescent="0.25">
      <c r="A79" t="s">
        <v>13</v>
      </c>
      <c r="B79">
        <v>77</v>
      </c>
      <c r="C79">
        <v>1.4799999999999999E-4</v>
      </c>
      <c r="D79" t="s">
        <v>19</v>
      </c>
    </row>
    <row r="80" spans="1:4" x14ac:dyDescent="0.25">
      <c r="A80" t="s">
        <v>13</v>
      </c>
      <c r="B80">
        <v>78</v>
      </c>
      <c r="C80">
        <v>1.1268100000000001</v>
      </c>
      <c r="D80" t="s">
        <v>19</v>
      </c>
    </row>
    <row r="81" spans="1:4" x14ac:dyDescent="0.25">
      <c r="A81" t="s">
        <v>13</v>
      </c>
      <c r="B81">
        <v>79</v>
      </c>
      <c r="C81">
        <v>0.16977700000000001</v>
      </c>
      <c r="D81" t="s">
        <v>19</v>
      </c>
    </row>
    <row r="82" spans="1:4" x14ac:dyDescent="0.25">
      <c r="A82" t="s">
        <v>13</v>
      </c>
      <c r="B82">
        <v>80</v>
      </c>
      <c r="C82">
        <v>0.31540800000000002</v>
      </c>
      <c r="D82" t="s">
        <v>19</v>
      </c>
    </row>
    <row r="83" spans="1:4" x14ac:dyDescent="0.25">
      <c r="A83" t="s">
        <v>13</v>
      </c>
      <c r="B83">
        <v>81</v>
      </c>
      <c r="C83">
        <v>9.1405899999999995</v>
      </c>
      <c r="D83" t="s">
        <v>19</v>
      </c>
    </row>
    <row r="84" spans="1:4" x14ac:dyDescent="0.25">
      <c r="A84" t="s">
        <v>13</v>
      </c>
      <c r="B84">
        <v>82</v>
      </c>
      <c r="C84">
        <v>8.8324400000000001</v>
      </c>
      <c r="D84" t="s">
        <v>19</v>
      </c>
    </row>
    <row r="85" spans="1:4" x14ac:dyDescent="0.25">
      <c r="A85" t="s">
        <v>13</v>
      </c>
      <c r="B85">
        <v>83</v>
      </c>
      <c r="C85">
        <v>0.46814800000000001</v>
      </c>
      <c r="D85" t="s">
        <v>19</v>
      </c>
    </row>
    <row r="86" spans="1:4" x14ac:dyDescent="0.25">
      <c r="A86" t="s">
        <v>13</v>
      </c>
      <c r="B86">
        <v>84</v>
      </c>
      <c r="C86">
        <v>9.3207400000000007</v>
      </c>
      <c r="D86" t="s">
        <v>19</v>
      </c>
    </row>
    <row r="87" spans="1:4" x14ac:dyDescent="0.25">
      <c r="A87" t="s">
        <v>13</v>
      </c>
      <c r="B87">
        <v>85</v>
      </c>
      <c r="C87">
        <v>0.82459199999999999</v>
      </c>
      <c r="D87" t="s">
        <v>19</v>
      </c>
    </row>
    <row r="88" spans="1:4" x14ac:dyDescent="0.25">
      <c r="A88" t="s">
        <v>13</v>
      </c>
      <c r="B88">
        <v>86</v>
      </c>
      <c r="C88">
        <v>0.100741</v>
      </c>
      <c r="D88" t="s">
        <v>19</v>
      </c>
    </row>
    <row r="89" spans="1:4" x14ac:dyDescent="0.25">
      <c r="A89" t="s">
        <v>13</v>
      </c>
      <c r="B89">
        <v>87</v>
      </c>
      <c r="C89">
        <v>4.9036999999999997E-2</v>
      </c>
      <c r="D89" t="s">
        <v>19</v>
      </c>
    </row>
    <row r="90" spans="1:4" x14ac:dyDescent="0.25">
      <c r="A90" t="s">
        <v>13</v>
      </c>
      <c r="B90">
        <v>88</v>
      </c>
      <c r="C90">
        <v>1.1408E-2</v>
      </c>
      <c r="D90" t="s">
        <v>19</v>
      </c>
    </row>
    <row r="91" spans="1:4" x14ac:dyDescent="0.25">
      <c r="A91" t="s">
        <v>13</v>
      </c>
      <c r="B91">
        <v>89</v>
      </c>
      <c r="C91">
        <v>2.8140000000000001E-3</v>
      </c>
      <c r="D91" t="s">
        <v>19</v>
      </c>
    </row>
    <row r="92" spans="1:4" x14ac:dyDescent="0.25">
      <c r="A92" t="s">
        <v>13</v>
      </c>
      <c r="B92">
        <v>90</v>
      </c>
      <c r="C92">
        <v>6.4516999999999998</v>
      </c>
      <c r="D92" t="s">
        <v>19</v>
      </c>
    </row>
    <row r="93" spans="1:4" x14ac:dyDescent="0.25">
      <c r="A93" t="s">
        <v>13</v>
      </c>
      <c r="B93">
        <v>91</v>
      </c>
      <c r="C93">
        <v>0.53140799999999999</v>
      </c>
      <c r="D93" t="s">
        <v>19</v>
      </c>
    </row>
    <row r="94" spans="1:4" x14ac:dyDescent="0.25">
      <c r="A94" t="s">
        <v>13</v>
      </c>
      <c r="B94">
        <v>92</v>
      </c>
      <c r="C94">
        <v>0</v>
      </c>
      <c r="D94" t="s">
        <v>19</v>
      </c>
    </row>
    <row r="95" spans="1:4" x14ac:dyDescent="0.25">
      <c r="A95" t="s">
        <v>20</v>
      </c>
      <c r="B95">
        <v>93</v>
      </c>
      <c r="C95">
        <v>1.1851E-2</v>
      </c>
      <c r="D95" t="s">
        <v>21</v>
      </c>
    </row>
    <row r="96" spans="1:4" x14ac:dyDescent="0.25">
      <c r="A96" t="s">
        <v>10</v>
      </c>
      <c r="B96">
        <v>94</v>
      </c>
      <c r="C96">
        <v>6.8139999999999997E-3</v>
      </c>
      <c r="D96" t="s">
        <v>22</v>
      </c>
    </row>
    <row r="97" spans="1:4" x14ac:dyDescent="0.25">
      <c r="A97" t="s">
        <v>13</v>
      </c>
      <c r="B97">
        <v>95</v>
      </c>
      <c r="C97">
        <v>3.5031099999999999</v>
      </c>
      <c r="D97" t="s">
        <v>19</v>
      </c>
    </row>
    <row r="98" spans="1:4" x14ac:dyDescent="0.25">
      <c r="A98" t="s">
        <v>13</v>
      </c>
      <c r="B98">
        <v>96</v>
      </c>
      <c r="C98">
        <v>2.1579299999999999</v>
      </c>
      <c r="D98" t="s">
        <v>19</v>
      </c>
    </row>
    <row r="99" spans="1:4" x14ac:dyDescent="0.25">
      <c r="A99" t="s">
        <v>13</v>
      </c>
      <c r="B99">
        <v>97</v>
      </c>
      <c r="C99">
        <v>0.314666</v>
      </c>
      <c r="D99" t="s">
        <v>19</v>
      </c>
    </row>
    <row r="100" spans="1:4" x14ac:dyDescent="0.25">
      <c r="A100" t="s">
        <v>20</v>
      </c>
      <c r="B100">
        <v>98</v>
      </c>
      <c r="C100">
        <v>3.3925999999999998E-2</v>
      </c>
      <c r="D100" t="s">
        <v>23</v>
      </c>
    </row>
    <row r="101" spans="1:4" x14ac:dyDescent="0.25">
      <c r="A101" t="s">
        <v>20</v>
      </c>
      <c r="B101">
        <v>99</v>
      </c>
      <c r="C101">
        <v>2.163E-2</v>
      </c>
      <c r="D101" t="s">
        <v>24</v>
      </c>
    </row>
    <row r="102" spans="1:4" x14ac:dyDescent="0.25">
      <c r="A102" t="s">
        <v>20</v>
      </c>
      <c r="B102">
        <v>100</v>
      </c>
      <c r="C102">
        <v>2.0740999999999999E-2</v>
      </c>
      <c r="D102" t="s">
        <v>25</v>
      </c>
    </row>
    <row r="103" spans="1:4" x14ac:dyDescent="0.25">
      <c r="A103" t="s">
        <v>20</v>
      </c>
      <c r="B103">
        <v>101</v>
      </c>
      <c r="C103">
        <v>2.2519000000000001E-2</v>
      </c>
      <c r="D103" t="s">
        <v>25</v>
      </c>
    </row>
    <row r="104" spans="1:4" x14ac:dyDescent="0.25">
      <c r="A104" t="s">
        <v>20</v>
      </c>
      <c r="B104">
        <v>102</v>
      </c>
      <c r="C104">
        <v>1.6E-2</v>
      </c>
      <c r="D104" t="s">
        <v>25</v>
      </c>
    </row>
    <row r="105" spans="1:4" x14ac:dyDescent="0.25">
      <c r="A105" t="s">
        <v>20</v>
      </c>
      <c r="B105">
        <v>103</v>
      </c>
      <c r="C105">
        <v>1.4815E-2</v>
      </c>
      <c r="D105" t="s">
        <v>25</v>
      </c>
    </row>
    <row r="106" spans="1:4" x14ac:dyDescent="0.25">
      <c r="A106" t="s">
        <v>20</v>
      </c>
      <c r="B106">
        <v>104</v>
      </c>
      <c r="C106">
        <v>1.5259E-2</v>
      </c>
      <c r="D106" t="s">
        <v>25</v>
      </c>
    </row>
    <row r="107" spans="1:4" x14ac:dyDescent="0.25">
      <c r="A107" t="s">
        <v>20</v>
      </c>
      <c r="B107">
        <v>105</v>
      </c>
      <c r="C107">
        <v>9.7036999999999998E-2</v>
      </c>
      <c r="D107" t="s">
        <v>26</v>
      </c>
    </row>
    <row r="108" spans="1:4" x14ac:dyDescent="0.25">
      <c r="A108" t="s">
        <v>20</v>
      </c>
      <c r="B108">
        <v>106</v>
      </c>
      <c r="C108">
        <v>2.1481E-2</v>
      </c>
      <c r="D108" t="s">
        <v>24</v>
      </c>
    </row>
    <row r="109" spans="1:4" x14ac:dyDescent="0.25">
      <c r="A109" t="s">
        <v>20</v>
      </c>
      <c r="B109">
        <v>107</v>
      </c>
      <c r="C109">
        <v>2.1186E-2</v>
      </c>
      <c r="D109" t="s">
        <v>25</v>
      </c>
    </row>
    <row r="110" spans="1:4" x14ac:dyDescent="0.25">
      <c r="A110" t="s">
        <v>20</v>
      </c>
      <c r="B110">
        <v>108</v>
      </c>
      <c r="C110">
        <v>1.8221999999999999E-2</v>
      </c>
      <c r="D110" t="s">
        <v>25</v>
      </c>
    </row>
    <row r="111" spans="1:4" x14ac:dyDescent="0.25">
      <c r="A111" t="s">
        <v>20</v>
      </c>
      <c r="B111">
        <v>109</v>
      </c>
      <c r="C111">
        <v>1.5556E-2</v>
      </c>
      <c r="D111" t="s">
        <v>25</v>
      </c>
    </row>
    <row r="112" spans="1:4" x14ac:dyDescent="0.25">
      <c r="A112" t="s">
        <v>20</v>
      </c>
      <c r="B112">
        <v>110</v>
      </c>
      <c r="C112">
        <v>1.4963000000000001E-2</v>
      </c>
      <c r="D112" t="s">
        <v>25</v>
      </c>
    </row>
    <row r="113" spans="1:4" x14ac:dyDescent="0.25">
      <c r="A113" t="s">
        <v>20</v>
      </c>
      <c r="B113">
        <v>111</v>
      </c>
      <c r="C113">
        <v>1.4518E-2</v>
      </c>
      <c r="D113" t="s">
        <v>25</v>
      </c>
    </row>
    <row r="114" spans="1:4" x14ac:dyDescent="0.25">
      <c r="A114" t="s">
        <v>10</v>
      </c>
      <c r="B114">
        <v>112</v>
      </c>
      <c r="C114">
        <v>0.15007400000000001</v>
      </c>
      <c r="D114" t="s">
        <v>27</v>
      </c>
    </row>
    <row r="115" spans="1:4" x14ac:dyDescent="0.25">
      <c r="A115" t="s">
        <v>13</v>
      </c>
      <c r="B115">
        <v>113</v>
      </c>
      <c r="C115">
        <v>5.6295999999999999E-2</v>
      </c>
      <c r="D115" t="s">
        <v>28</v>
      </c>
    </row>
    <row r="116" spans="1:4" x14ac:dyDescent="0.25">
      <c r="A116" t="s">
        <v>13</v>
      </c>
      <c r="B116">
        <v>114</v>
      </c>
      <c r="C116">
        <v>8.8900000000000003E-4</v>
      </c>
      <c r="D116" t="s">
        <v>28</v>
      </c>
    </row>
    <row r="117" spans="1:4" x14ac:dyDescent="0.25">
      <c r="A117" t="s">
        <v>13</v>
      </c>
      <c r="B117">
        <v>115</v>
      </c>
      <c r="C117">
        <v>5.9299999999999999E-4</v>
      </c>
      <c r="D117" t="s">
        <v>28</v>
      </c>
    </row>
    <row r="118" spans="1:4" x14ac:dyDescent="0.25">
      <c r="A118" t="s">
        <v>13</v>
      </c>
      <c r="B118">
        <v>116</v>
      </c>
      <c r="C118">
        <v>7.4665999999999996E-2</v>
      </c>
      <c r="D118" t="s">
        <v>28</v>
      </c>
    </row>
    <row r="119" spans="1:4" x14ac:dyDescent="0.25">
      <c r="A119" t="s">
        <v>13</v>
      </c>
      <c r="B119">
        <v>117</v>
      </c>
      <c r="C119">
        <v>1.8370999999999998E-2</v>
      </c>
      <c r="D119" t="s">
        <v>28</v>
      </c>
    </row>
    <row r="120" spans="1:4" x14ac:dyDescent="0.25">
      <c r="A120" t="s">
        <v>13</v>
      </c>
      <c r="B120">
        <v>118</v>
      </c>
      <c r="C120">
        <v>8.2959999999999996E-3</v>
      </c>
      <c r="D120" t="s">
        <v>28</v>
      </c>
    </row>
    <row r="121" spans="1:4" x14ac:dyDescent="0.25">
      <c r="A121" t="s">
        <v>13</v>
      </c>
      <c r="B121">
        <v>119</v>
      </c>
      <c r="C121">
        <v>1.0369999999999999E-3</v>
      </c>
      <c r="D121" t="s">
        <v>28</v>
      </c>
    </row>
    <row r="122" spans="1:4" x14ac:dyDescent="0.25">
      <c r="A122" t="s">
        <v>13</v>
      </c>
      <c r="B122">
        <v>120</v>
      </c>
      <c r="C122">
        <v>8.4449999999999994E-3</v>
      </c>
      <c r="D122" t="s">
        <v>28</v>
      </c>
    </row>
    <row r="123" spans="1:4" x14ac:dyDescent="0.25">
      <c r="A123" t="s">
        <v>13</v>
      </c>
      <c r="B123">
        <v>121</v>
      </c>
      <c r="C123">
        <v>0</v>
      </c>
      <c r="D123" t="s">
        <v>28</v>
      </c>
    </row>
    <row r="124" spans="1:4" x14ac:dyDescent="0.25">
      <c r="A124" t="s">
        <v>13</v>
      </c>
      <c r="B124">
        <v>122</v>
      </c>
      <c r="C124">
        <v>4.5919999999999997E-3</v>
      </c>
      <c r="D124" t="s">
        <v>28</v>
      </c>
    </row>
    <row r="125" spans="1:4" x14ac:dyDescent="0.25">
      <c r="A125" t="s">
        <v>13</v>
      </c>
      <c r="B125">
        <v>123</v>
      </c>
      <c r="C125">
        <v>2.0445000000000001E-2</v>
      </c>
      <c r="D125" t="s">
        <v>28</v>
      </c>
    </row>
    <row r="126" spans="1:4" x14ac:dyDescent="0.25">
      <c r="A126" t="s">
        <v>13</v>
      </c>
      <c r="B126">
        <v>124</v>
      </c>
      <c r="C126">
        <v>1.7769999999999999E-3</v>
      </c>
      <c r="D126" t="s">
        <v>28</v>
      </c>
    </row>
    <row r="127" spans="1:4" x14ac:dyDescent="0.25">
      <c r="A127" t="s">
        <v>13</v>
      </c>
      <c r="B127">
        <v>125</v>
      </c>
      <c r="C127">
        <v>7.4100000000000001E-4</v>
      </c>
      <c r="D127" t="s">
        <v>28</v>
      </c>
    </row>
    <row r="128" spans="1:4" x14ac:dyDescent="0.25">
      <c r="A128" t="s">
        <v>13</v>
      </c>
      <c r="B128">
        <v>126</v>
      </c>
      <c r="C128">
        <v>0</v>
      </c>
      <c r="D128" t="s">
        <v>28</v>
      </c>
    </row>
    <row r="129" spans="1:4" x14ac:dyDescent="0.25">
      <c r="A129" t="s">
        <v>13</v>
      </c>
      <c r="B129">
        <v>127</v>
      </c>
      <c r="C129">
        <v>1.4799999999999999E-4</v>
      </c>
      <c r="D129" t="s">
        <v>28</v>
      </c>
    </row>
    <row r="130" spans="1:4" x14ac:dyDescent="0.25">
      <c r="A130" t="s">
        <v>13</v>
      </c>
      <c r="B130">
        <v>128</v>
      </c>
      <c r="C130">
        <v>0</v>
      </c>
      <c r="D130" t="s">
        <v>28</v>
      </c>
    </row>
    <row r="131" spans="1:4" x14ac:dyDescent="0.25">
      <c r="A131" t="s">
        <v>13</v>
      </c>
      <c r="B131">
        <v>129</v>
      </c>
      <c r="C131">
        <v>0</v>
      </c>
      <c r="D131" t="s">
        <v>28</v>
      </c>
    </row>
    <row r="132" spans="1:4" x14ac:dyDescent="0.25">
      <c r="A132" t="s">
        <v>13</v>
      </c>
      <c r="B132">
        <v>130</v>
      </c>
      <c r="C132">
        <v>0</v>
      </c>
      <c r="D132" t="s">
        <v>28</v>
      </c>
    </row>
    <row r="133" spans="1:4" x14ac:dyDescent="0.25">
      <c r="A133" t="s">
        <v>13</v>
      </c>
      <c r="B133">
        <v>131</v>
      </c>
      <c r="C133">
        <v>3.2445000000000002E-2</v>
      </c>
      <c r="D133" t="s">
        <v>28</v>
      </c>
    </row>
    <row r="134" spans="1:4" x14ac:dyDescent="0.25">
      <c r="A134" t="s">
        <v>13</v>
      </c>
      <c r="B134">
        <v>132</v>
      </c>
      <c r="C134">
        <v>1.4799999999999999E-4</v>
      </c>
      <c r="D134" t="s">
        <v>28</v>
      </c>
    </row>
    <row r="135" spans="1:4" x14ac:dyDescent="0.25">
      <c r="A135" t="s">
        <v>13</v>
      </c>
      <c r="B135">
        <v>133</v>
      </c>
      <c r="C135">
        <v>1.7780000000000001E-3</v>
      </c>
      <c r="D135" t="s">
        <v>28</v>
      </c>
    </row>
    <row r="136" spans="1:4" x14ac:dyDescent="0.25">
      <c r="A136" t="s">
        <v>13</v>
      </c>
      <c r="B136">
        <v>134</v>
      </c>
      <c r="C136">
        <v>0</v>
      </c>
      <c r="D136" t="s">
        <v>28</v>
      </c>
    </row>
    <row r="137" spans="1:4" x14ac:dyDescent="0.25">
      <c r="A137" t="s">
        <v>13</v>
      </c>
      <c r="B137">
        <v>135</v>
      </c>
      <c r="C137">
        <v>2.0739999999999999E-3</v>
      </c>
      <c r="D137" t="s">
        <v>28</v>
      </c>
    </row>
    <row r="138" spans="1:4" x14ac:dyDescent="0.25">
      <c r="A138" t="s">
        <v>13</v>
      </c>
      <c r="B138">
        <v>136</v>
      </c>
      <c r="C138">
        <v>8.5920000000000007E-3</v>
      </c>
      <c r="D138" t="s">
        <v>28</v>
      </c>
    </row>
    <row r="139" spans="1:4" x14ac:dyDescent="0.25">
      <c r="A139" t="s">
        <v>13</v>
      </c>
      <c r="B139">
        <v>137</v>
      </c>
      <c r="C139">
        <v>1.0519000000000001E-2</v>
      </c>
      <c r="D139" t="s">
        <v>28</v>
      </c>
    </row>
    <row r="140" spans="1:4" x14ac:dyDescent="0.25">
      <c r="A140" t="s">
        <v>13</v>
      </c>
      <c r="B140">
        <v>138</v>
      </c>
      <c r="C140">
        <v>1.1704000000000001E-2</v>
      </c>
      <c r="D140" t="s">
        <v>28</v>
      </c>
    </row>
    <row r="141" spans="1:4" x14ac:dyDescent="0.25">
      <c r="A141" t="s">
        <v>13</v>
      </c>
      <c r="B141">
        <v>139</v>
      </c>
      <c r="C141">
        <v>3.7332999999999998E-2</v>
      </c>
      <c r="D141" t="s">
        <v>28</v>
      </c>
    </row>
    <row r="142" spans="1:4" x14ac:dyDescent="0.25">
      <c r="A142" t="s">
        <v>13</v>
      </c>
      <c r="B142">
        <v>140</v>
      </c>
      <c r="C142">
        <v>6.2073999999999997E-2</v>
      </c>
      <c r="D142" t="s">
        <v>28</v>
      </c>
    </row>
    <row r="143" spans="1:4" x14ac:dyDescent="0.25">
      <c r="A143" t="s">
        <v>13</v>
      </c>
      <c r="B143">
        <v>141</v>
      </c>
      <c r="C143">
        <v>8.7406999999999999E-2</v>
      </c>
      <c r="D143" t="s">
        <v>28</v>
      </c>
    </row>
    <row r="144" spans="1:4" x14ac:dyDescent="0.25">
      <c r="A144" t="s">
        <v>13</v>
      </c>
      <c r="B144">
        <v>142</v>
      </c>
      <c r="C144">
        <v>4.0000000000000001E-3</v>
      </c>
      <c r="D144" t="s">
        <v>28</v>
      </c>
    </row>
    <row r="145" spans="1:4" x14ac:dyDescent="0.25">
      <c r="A145" t="s">
        <v>13</v>
      </c>
      <c r="B145">
        <v>143</v>
      </c>
      <c r="C145">
        <v>8.6666999999999994E-2</v>
      </c>
      <c r="D145" t="s">
        <v>28</v>
      </c>
    </row>
    <row r="146" spans="1:4" x14ac:dyDescent="0.25">
      <c r="A146" t="s">
        <v>13</v>
      </c>
      <c r="B146">
        <v>144</v>
      </c>
      <c r="C146">
        <v>7.8519999999999996E-3</v>
      </c>
      <c r="D146" t="s">
        <v>28</v>
      </c>
    </row>
    <row r="147" spans="1:4" x14ac:dyDescent="0.25">
      <c r="A147" t="s">
        <v>13</v>
      </c>
      <c r="B147">
        <v>145</v>
      </c>
      <c r="C147">
        <v>6.6962999999999995E-2</v>
      </c>
      <c r="D147" t="s">
        <v>28</v>
      </c>
    </row>
    <row r="148" spans="1:4" x14ac:dyDescent="0.25">
      <c r="A148" t="s">
        <v>13</v>
      </c>
      <c r="B148">
        <v>146</v>
      </c>
      <c r="C148">
        <v>0</v>
      </c>
      <c r="D148" t="s">
        <v>28</v>
      </c>
    </row>
    <row r="149" spans="1:4" x14ac:dyDescent="0.25">
      <c r="A149" t="s">
        <v>13</v>
      </c>
      <c r="B149">
        <v>147</v>
      </c>
      <c r="C149">
        <v>0</v>
      </c>
      <c r="D149" t="s">
        <v>28</v>
      </c>
    </row>
    <row r="150" spans="1:4" x14ac:dyDescent="0.25">
      <c r="A150" t="s">
        <v>13</v>
      </c>
      <c r="B150">
        <v>148</v>
      </c>
      <c r="C150">
        <v>1.4799999999999999E-4</v>
      </c>
      <c r="D150" t="s">
        <v>28</v>
      </c>
    </row>
    <row r="151" spans="1:4" x14ac:dyDescent="0.25">
      <c r="A151" t="s">
        <v>13</v>
      </c>
      <c r="B151">
        <v>149</v>
      </c>
      <c r="C151">
        <v>9.2296000000000003E-2</v>
      </c>
      <c r="D151" t="s">
        <v>28</v>
      </c>
    </row>
    <row r="152" spans="1:4" x14ac:dyDescent="0.25">
      <c r="A152" t="s">
        <v>13</v>
      </c>
      <c r="B152">
        <v>150</v>
      </c>
      <c r="C152">
        <v>1.926E-3</v>
      </c>
      <c r="D152" t="s">
        <v>28</v>
      </c>
    </row>
    <row r="153" spans="1:4" x14ac:dyDescent="0.25">
      <c r="A153" t="s">
        <v>13</v>
      </c>
      <c r="B153">
        <v>151</v>
      </c>
      <c r="C153">
        <v>4.0445000000000002E-2</v>
      </c>
      <c r="D153" t="s">
        <v>28</v>
      </c>
    </row>
    <row r="154" spans="1:4" x14ac:dyDescent="0.25">
      <c r="A154" t="s">
        <v>13</v>
      </c>
      <c r="B154">
        <v>152</v>
      </c>
      <c r="C154">
        <v>0.114222</v>
      </c>
      <c r="D154" t="s">
        <v>28</v>
      </c>
    </row>
    <row r="155" spans="1:4" x14ac:dyDescent="0.25">
      <c r="A155" t="s">
        <v>13</v>
      </c>
      <c r="B155">
        <v>153</v>
      </c>
      <c r="C155">
        <v>0.118963</v>
      </c>
      <c r="D155" t="s">
        <v>28</v>
      </c>
    </row>
    <row r="156" spans="1:4" x14ac:dyDescent="0.25">
      <c r="A156" t="s">
        <v>13</v>
      </c>
      <c r="B156">
        <v>154</v>
      </c>
      <c r="C156">
        <v>6.9778000000000007E-2</v>
      </c>
      <c r="D156" t="s">
        <v>28</v>
      </c>
    </row>
    <row r="157" spans="1:4" x14ac:dyDescent="0.25">
      <c r="A157" t="s">
        <v>10</v>
      </c>
      <c r="B157">
        <v>155</v>
      </c>
      <c r="C157">
        <v>1.4518E-2</v>
      </c>
      <c r="D157" t="s">
        <v>11</v>
      </c>
    </row>
    <row r="158" spans="1:4" x14ac:dyDescent="0.25">
      <c r="A158" t="s">
        <v>13</v>
      </c>
      <c r="B158">
        <v>156</v>
      </c>
      <c r="C158">
        <v>5.3653300000000002</v>
      </c>
      <c r="D158" t="s">
        <v>29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topLeftCell="A802" workbookViewId="0">
      <selection activeCell="A799" sqref="A799:XFD799"/>
    </sheetView>
  </sheetViews>
  <sheetFormatPr baseColWidth="10" defaultRowHeight="15" x14ac:dyDescent="0.25"/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965</v>
      </c>
      <c r="C2">
        <v>32.780898000000001</v>
      </c>
    </row>
    <row r="3" spans="1:4" x14ac:dyDescent="0.25">
      <c r="A3" t="s">
        <v>10</v>
      </c>
      <c r="B3">
        <v>1</v>
      </c>
      <c r="C3">
        <v>1.6444E-2</v>
      </c>
      <c r="D3" t="s">
        <v>11</v>
      </c>
    </row>
    <row r="4" spans="1:4" x14ac:dyDescent="0.25">
      <c r="A4" t="s">
        <v>10</v>
      </c>
      <c r="B4">
        <v>2</v>
      </c>
      <c r="C4">
        <v>0.120889</v>
      </c>
      <c r="D4" t="s">
        <v>12</v>
      </c>
    </row>
    <row r="5" spans="1:4" x14ac:dyDescent="0.25">
      <c r="A5" t="s">
        <v>13</v>
      </c>
      <c r="B5">
        <v>3</v>
      </c>
      <c r="C5">
        <v>1.0370000000000001E-2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1.4799999999999999E-4</v>
      </c>
      <c r="D7" t="s">
        <v>14</v>
      </c>
    </row>
    <row r="8" spans="1:4" x14ac:dyDescent="0.25">
      <c r="A8" t="s">
        <v>13</v>
      </c>
      <c r="B8">
        <v>6</v>
      </c>
      <c r="C8">
        <v>2.9629999999999999E-3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1.4799999999999999E-4</v>
      </c>
      <c r="D12" t="s">
        <v>14</v>
      </c>
    </row>
    <row r="13" spans="1:4" x14ac:dyDescent="0.25">
      <c r="A13" t="s">
        <v>13</v>
      </c>
      <c r="B13">
        <v>11</v>
      </c>
      <c r="C13">
        <v>1.4799999999999999E-4</v>
      </c>
      <c r="D13" t="s">
        <v>14</v>
      </c>
    </row>
    <row r="14" spans="1:4" x14ac:dyDescent="0.25">
      <c r="A14" t="s">
        <v>13</v>
      </c>
      <c r="B14">
        <v>12</v>
      </c>
      <c r="C14">
        <v>7.4100000000000001E-4</v>
      </c>
      <c r="D14" t="s">
        <v>14</v>
      </c>
    </row>
    <row r="15" spans="1:4" x14ac:dyDescent="0.25">
      <c r="A15" t="s">
        <v>13</v>
      </c>
      <c r="B15">
        <v>13</v>
      </c>
      <c r="C15">
        <v>4.4499999999999997E-4</v>
      </c>
      <c r="D15" t="s">
        <v>14</v>
      </c>
    </row>
    <row r="16" spans="1:4" x14ac:dyDescent="0.25">
      <c r="A16" t="s">
        <v>13</v>
      </c>
      <c r="B16">
        <v>14</v>
      </c>
      <c r="C16">
        <v>8.8800000000000001E-4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7.3999999999999999E-4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1.482E-3</v>
      </c>
      <c r="D20" t="s">
        <v>14</v>
      </c>
    </row>
    <row r="21" spans="1:4" x14ac:dyDescent="0.25">
      <c r="A21" t="s">
        <v>13</v>
      </c>
      <c r="B21">
        <v>19</v>
      </c>
      <c r="C21">
        <v>2.3852000000000002E-2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8.8900000000000003E-4</v>
      </c>
      <c r="D24" t="s">
        <v>14</v>
      </c>
    </row>
    <row r="25" spans="1:4" x14ac:dyDescent="0.25">
      <c r="A25" t="s">
        <v>13</v>
      </c>
      <c r="B25">
        <v>23</v>
      </c>
      <c r="C25">
        <v>0</v>
      </c>
      <c r="D25" t="s">
        <v>14</v>
      </c>
    </row>
    <row r="26" spans="1:4" x14ac:dyDescent="0.25">
      <c r="A26" t="s">
        <v>13</v>
      </c>
      <c r="B26">
        <v>24</v>
      </c>
      <c r="C26">
        <v>1.926E-3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2.9599999999999998E-4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1.0369999999999999E-3</v>
      </c>
      <c r="D31" t="s">
        <v>14</v>
      </c>
    </row>
    <row r="32" spans="1:4" x14ac:dyDescent="0.25">
      <c r="A32" t="s">
        <v>13</v>
      </c>
      <c r="B32">
        <v>30</v>
      </c>
      <c r="C32">
        <v>1.482E-3</v>
      </c>
      <c r="D32" t="s">
        <v>14</v>
      </c>
    </row>
    <row r="33" spans="1:4" x14ac:dyDescent="0.25">
      <c r="A33" t="s">
        <v>13</v>
      </c>
      <c r="B33">
        <v>31</v>
      </c>
      <c r="C33">
        <v>2.9599999999999998E-4</v>
      </c>
      <c r="D33" t="s">
        <v>14</v>
      </c>
    </row>
    <row r="34" spans="1:4" x14ac:dyDescent="0.25">
      <c r="A34" t="s">
        <v>13</v>
      </c>
      <c r="B34">
        <v>32</v>
      </c>
      <c r="C34">
        <v>8.8900000000000003E-4</v>
      </c>
      <c r="D34" t="s">
        <v>14</v>
      </c>
    </row>
    <row r="35" spans="1:4" x14ac:dyDescent="0.25">
      <c r="A35" t="s">
        <v>13</v>
      </c>
      <c r="B35">
        <v>33</v>
      </c>
      <c r="C35">
        <v>2.9599999999999998E-4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7.4100000000000001E-4</v>
      </c>
      <c r="D43" t="s">
        <v>14</v>
      </c>
    </row>
    <row r="44" spans="1:4" x14ac:dyDescent="0.25">
      <c r="A44" t="s">
        <v>13</v>
      </c>
      <c r="B44">
        <v>42</v>
      </c>
      <c r="C44">
        <v>5.9199999999999997E-4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2.8149999999999998E-3</v>
      </c>
      <c r="D46" t="s">
        <v>14</v>
      </c>
    </row>
    <row r="47" spans="1:4" x14ac:dyDescent="0.25">
      <c r="A47" t="s">
        <v>13</v>
      </c>
      <c r="B47">
        <v>45</v>
      </c>
      <c r="C47">
        <v>1.1259E-2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7.4100000000000001E-4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0</v>
      </c>
      <c r="D52" t="s">
        <v>14</v>
      </c>
    </row>
    <row r="53" spans="1:4" x14ac:dyDescent="0.25">
      <c r="A53" t="s">
        <v>13</v>
      </c>
      <c r="B53">
        <v>51</v>
      </c>
      <c r="C53">
        <v>1.0666999999999999E-2</v>
      </c>
      <c r="D53" t="s">
        <v>14</v>
      </c>
    </row>
    <row r="54" spans="1:4" x14ac:dyDescent="0.25">
      <c r="A54" t="s">
        <v>13</v>
      </c>
      <c r="B54">
        <v>52</v>
      </c>
      <c r="C54">
        <v>5.9299999999999999E-4</v>
      </c>
      <c r="D54" t="s">
        <v>14</v>
      </c>
    </row>
    <row r="55" spans="1:4" x14ac:dyDescent="0.25">
      <c r="A55" t="s">
        <v>13</v>
      </c>
      <c r="B55">
        <v>53</v>
      </c>
      <c r="C55">
        <v>3.7030000000000001E-3</v>
      </c>
      <c r="D55" t="s">
        <v>14</v>
      </c>
    </row>
    <row r="56" spans="1:4" x14ac:dyDescent="0.25">
      <c r="A56" t="s">
        <v>13</v>
      </c>
      <c r="B56">
        <v>54</v>
      </c>
      <c r="C56">
        <v>2.0739999999999999E-3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0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0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8.8900000000000003E-4</v>
      </c>
      <c r="D63" t="s">
        <v>14</v>
      </c>
    </row>
    <row r="64" spans="1:4" x14ac:dyDescent="0.25">
      <c r="A64" t="s">
        <v>13</v>
      </c>
      <c r="B64">
        <v>62</v>
      </c>
      <c r="C64">
        <v>0</v>
      </c>
      <c r="D64" t="s">
        <v>14</v>
      </c>
    </row>
    <row r="65" spans="1:4" x14ac:dyDescent="0.25">
      <c r="A65" t="s">
        <v>13</v>
      </c>
      <c r="B65">
        <v>63</v>
      </c>
      <c r="C65">
        <v>1.926E-3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5.9299999999999999E-4</v>
      </c>
      <c r="D67" t="s">
        <v>14</v>
      </c>
    </row>
    <row r="68" spans="1:4" x14ac:dyDescent="0.25">
      <c r="A68" t="s">
        <v>13</v>
      </c>
      <c r="B68">
        <v>66</v>
      </c>
      <c r="C68">
        <v>1.4799999999999999E-4</v>
      </c>
      <c r="D68" t="s">
        <v>14</v>
      </c>
    </row>
    <row r="69" spans="1:4" x14ac:dyDescent="0.25">
      <c r="A69" t="s">
        <v>13</v>
      </c>
      <c r="B69">
        <v>67</v>
      </c>
      <c r="C69">
        <v>4.44E-4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7.4100000000000001E-4</v>
      </c>
      <c r="D71" t="s">
        <v>14</v>
      </c>
    </row>
    <row r="72" spans="1:4" x14ac:dyDescent="0.25">
      <c r="A72" t="s">
        <v>13</v>
      </c>
      <c r="B72">
        <v>70</v>
      </c>
      <c r="C72">
        <v>1.1850000000000001E-3</v>
      </c>
      <c r="D72" t="s">
        <v>14</v>
      </c>
    </row>
    <row r="73" spans="1:4" x14ac:dyDescent="0.25">
      <c r="A73" t="s">
        <v>13</v>
      </c>
      <c r="B73">
        <v>71</v>
      </c>
      <c r="C73">
        <v>0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1.186E-3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1.7769999999999999E-3</v>
      </c>
      <c r="D77" t="s">
        <v>14</v>
      </c>
    </row>
    <row r="78" spans="1:4" x14ac:dyDescent="0.25">
      <c r="A78" t="s">
        <v>13</v>
      </c>
      <c r="B78">
        <v>76</v>
      </c>
      <c r="C78">
        <v>4.4499999999999997E-4</v>
      </c>
      <c r="D78" t="s">
        <v>14</v>
      </c>
    </row>
    <row r="79" spans="1:4" x14ac:dyDescent="0.25">
      <c r="A79" t="s">
        <v>13</v>
      </c>
      <c r="B79">
        <v>77</v>
      </c>
      <c r="C79">
        <v>5.9199999999999997E-4</v>
      </c>
      <c r="D79" t="s">
        <v>14</v>
      </c>
    </row>
    <row r="80" spans="1:4" x14ac:dyDescent="0.25">
      <c r="A80" t="s">
        <v>13</v>
      </c>
      <c r="B80">
        <v>78</v>
      </c>
      <c r="C80">
        <v>2.0739999999999999E-3</v>
      </c>
      <c r="D80" t="s">
        <v>14</v>
      </c>
    </row>
    <row r="81" spans="1:4" x14ac:dyDescent="0.25">
      <c r="A81" t="s">
        <v>13</v>
      </c>
      <c r="B81">
        <v>79</v>
      </c>
      <c r="C81">
        <v>1.7780000000000001E-3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2.2370999999999999E-2</v>
      </c>
      <c r="D83" t="s">
        <v>14</v>
      </c>
    </row>
    <row r="84" spans="1:4" x14ac:dyDescent="0.25">
      <c r="A84" t="s">
        <v>13</v>
      </c>
      <c r="B84">
        <v>82</v>
      </c>
      <c r="C84">
        <v>5.6290000000000003E-3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2.9700000000000001E-4</v>
      </c>
      <c r="D90" t="s">
        <v>14</v>
      </c>
    </row>
    <row r="91" spans="1:4" x14ac:dyDescent="0.25">
      <c r="A91" t="s">
        <v>13</v>
      </c>
      <c r="B91">
        <v>89</v>
      </c>
      <c r="C91">
        <v>1.4799999999999999E-4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5.9199999999999997E-4</v>
      </c>
      <c r="D97" t="s">
        <v>14</v>
      </c>
    </row>
    <row r="98" spans="1:4" x14ac:dyDescent="0.25">
      <c r="A98" t="s">
        <v>13</v>
      </c>
      <c r="B98">
        <v>96</v>
      </c>
      <c r="C98">
        <v>1.4799999999999999E-4</v>
      </c>
      <c r="D98" t="s">
        <v>14</v>
      </c>
    </row>
    <row r="99" spans="1:4" x14ac:dyDescent="0.25">
      <c r="A99" t="s">
        <v>13</v>
      </c>
      <c r="B99">
        <v>97</v>
      </c>
      <c r="C99">
        <v>5.9199999999999997E-4</v>
      </c>
      <c r="D99" t="s">
        <v>14</v>
      </c>
    </row>
    <row r="100" spans="1:4" x14ac:dyDescent="0.25">
      <c r="A100" t="s">
        <v>13</v>
      </c>
      <c r="B100">
        <v>98</v>
      </c>
      <c r="C100">
        <v>1.4799999999999999E-4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3.408E-3</v>
      </c>
      <c r="D102" t="s">
        <v>14</v>
      </c>
    </row>
    <row r="103" spans="1:4" x14ac:dyDescent="0.25">
      <c r="A103" t="s">
        <v>13</v>
      </c>
      <c r="B103">
        <v>101</v>
      </c>
      <c r="C103">
        <v>7.8519999999999996E-3</v>
      </c>
      <c r="D103" t="s">
        <v>14</v>
      </c>
    </row>
    <row r="104" spans="1:4" x14ac:dyDescent="0.25">
      <c r="A104" t="s">
        <v>13</v>
      </c>
      <c r="B104">
        <v>102</v>
      </c>
      <c r="C104">
        <v>2.8149999999999998E-3</v>
      </c>
      <c r="D104" t="s">
        <v>14</v>
      </c>
    </row>
    <row r="105" spans="1:4" x14ac:dyDescent="0.25">
      <c r="A105" t="s">
        <v>13</v>
      </c>
      <c r="B105">
        <v>103</v>
      </c>
      <c r="C105">
        <v>7.4100000000000001E-4</v>
      </c>
      <c r="D105" t="s">
        <v>14</v>
      </c>
    </row>
    <row r="106" spans="1:4" x14ac:dyDescent="0.25">
      <c r="A106" t="s">
        <v>13</v>
      </c>
      <c r="B106">
        <v>104</v>
      </c>
      <c r="C106">
        <v>8.8800000000000001E-4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2.9700000000000001E-4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5.9199999999999997E-4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1.3339999999999999E-3</v>
      </c>
      <c r="D112" t="s">
        <v>14</v>
      </c>
    </row>
    <row r="113" spans="1:4" x14ac:dyDescent="0.25">
      <c r="A113" t="s">
        <v>13</v>
      </c>
      <c r="B113">
        <v>111</v>
      </c>
      <c r="C113">
        <v>0</v>
      </c>
      <c r="D113" t="s">
        <v>14</v>
      </c>
    </row>
    <row r="114" spans="1:4" x14ac:dyDescent="0.25">
      <c r="A114" t="s">
        <v>13</v>
      </c>
      <c r="B114">
        <v>112</v>
      </c>
      <c r="C114">
        <v>8.8900000000000003E-4</v>
      </c>
      <c r="D114" t="s">
        <v>14</v>
      </c>
    </row>
    <row r="115" spans="1:4" x14ac:dyDescent="0.25">
      <c r="A115" t="s">
        <v>13</v>
      </c>
      <c r="B115">
        <v>113</v>
      </c>
      <c r="C115">
        <v>4.1479999999999998E-3</v>
      </c>
      <c r="D115" t="s">
        <v>14</v>
      </c>
    </row>
    <row r="116" spans="1:4" x14ac:dyDescent="0.25">
      <c r="A116" t="s">
        <v>13</v>
      </c>
      <c r="B116">
        <v>114</v>
      </c>
      <c r="C116">
        <v>1.629E-3</v>
      </c>
      <c r="D116" t="s">
        <v>14</v>
      </c>
    </row>
    <row r="117" spans="1:4" x14ac:dyDescent="0.25">
      <c r="A117" t="s">
        <v>13</v>
      </c>
      <c r="B117">
        <v>115</v>
      </c>
      <c r="C117">
        <v>0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2.9629999999999999E-3</v>
      </c>
      <c r="D120" t="s">
        <v>14</v>
      </c>
    </row>
    <row r="121" spans="1:4" x14ac:dyDescent="0.25">
      <c r="A121" t="s">
        <v>13</v>
      </c>
      <c r="B121">
        <v>119</v>
      </c>
      <c r="C121">
        <v>5.9299999999999999E-4</v>
      </c>
      <c r="D121" t="s">
        <v>14</v>
      </c>
    </row>
    <row r="122" spans="1:4" x14ac:dyDescent="0.25">
      <c r="A122" t="s">
        <v>13</v>
      </c>
      <c r="B122">
        <v>120</v>
      </c>
      <c r="C122">
        <v>4.44E-4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2.2814999999999998E-2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0</v>
      </c>
      <c r="D128" t="s">
        <v>14</v>
      </c>
    </row>
    <row r="129" spans="1:4" x14ac:dyDescent="0.25">
      <c r="A129" t="s">
        <v>13</v>
      </c>
      <c r="B129">
        <v>127</v>
      </c>
      <c r="C129">
        <v>4.4499999999999997E-4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0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1.4799999999999999E-4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1.333E-3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5.9299999999999999E-4</v>
      </c>
      <c r="D138" t="s">
        <v>14</v>
      </c>
    </row>
    <row r="139" spans="1:4" x14ac:dyDescent="0.25">
      <c r="A139" t="s">
        <v>13</v>
      </c>
      <c r="B139">
        <v>137</v>
      </c>
      <c r="C139">
        <v>0</v>
      </c>
      <c r="D139" t="s">
        <v>14</v>
      </c>
    </row>
    <row r="140" spans="1:4" x14ac:dyDescent="0.25">
      <c r="A140" t="s">
        <v>13</v>
      </c>
      <c r="B140">
        <v>138</v>
      </c>
      <c r="C140">
        <v>0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1.1850000000000001E-3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3.0074E-2</v>
      </c>
      <c r="D144" t="s">
        <v>14</v>
      </c>
    </row>
    <row r="145" spans="1:4" x14ac:dyDescent="0.25">
      <c r="A145" t="s">
        <v>13</v>
      </c>
      <c r="B145">
        <v>143</v>
      </c>
      <c r="C145">
        <v>1.4799999999999999E-4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1.2297000000000001E-2</v>
      </c>
      <c r="D153" t="s">
        <v>14</v>
      </c>
    </row>
    <row r="154" spans="1:4" x14ac:dyDescent="0.25">
      <c r="A154" t="s">
        <v>13</v>
      </c>
      <c r="B154">
        <v>152</v>
      </c>
      <c r="C154">
        <v>1.4799999999999999E-4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0</v>
      </c>
      <c r="D157" t="s">
        <v>14</v>
      </c>
    </row>
    <row r="158" spans="1:4" x14ac:dyDescent="0.25">
      <c r="A158" t="s">
        <v>13</v>
      </c>
      <c r="B158">
        <v>156</v>
      </c>
      <c r="C158">
        <v>2.5179999999999998E-3</v>
      </c>
      <c r="D158" t="s">
        <v>14</v>
      </c>
    </row>
    <row r="159" spans="1:4" x14ac:dyDescent="0.25">
      <c r="A159" t="s">
        <v>13</v>
      </c>
      <c r="B159">
        <v>157</v>
      </c>
      <c r="C159">
        <v>4.7410000000000004E-3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1.4799999999999999E-4</v>
      </c>
      <c r="D163" t="s">
        <v>14</v>
      </c>
    </row>
    <row r="164" spans="1:4" x14ac:dyDescent="0.25">
      <c r="A164" t="s">
        <v>13</v>
      </c>
      <c r="B164">
        <v>162</v>
      </c>
      <c r="C164">
        <v>2.9599999999999998E-4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5.9299999999999999E-4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1.333E-3</v>
      </c>
      <c r="D168" t="s">
        <v>14</v>
      </c>
    </row>
    <row r="169" spans="1:4" x14ac:dyDescent="0.25">
      <c r="A169" t="s">
        <v>13</v>
      </c>
      <c r="B169">
        <v>167</v>
      </c>
      <c r="C169">
        <v>2.9700000000000001E-4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0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1.4799999999999999E-4</v>
      </c>
      <c r="D173" t="s">
        <v>14</v>
      </c>
    </row>
    <row r="174" spans="1:4" x14ac:dyDescent="0.25">
      <c r="A174" t="s">
        <v>13</v>
      </c>
      <c r="B174">
        <v>172</v>
      </c>
      <c r="C174">
        <v>5.9299999999999999E-4</v>
      </c>
      <c r="D174" t="s">
        <v>14</v>
      </c>
    </row>
    <row r="175" spans="1:4" x14ac:dyDescent="0.25">
      <c r="A175" t="s">
        <v>13</v>
      </c>
      <c r="B175">
        <v>173</v>
      </c>
      <c r="C175">
        <v>1.4809999999999999E-3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7.4100000000000001E-4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2.3700000000000001E-3</v>
      </c>
      <c r="D179" t="s">
        <v>14</v>
      </c>
    </row>
    <row r="180" spans="1:4" x14ac:dyDescent="0.25">
      <c r="A180" t="s">
        <v>13</v>
      </c>
      <c r="B180">
        <v>178</v>
      </c>
      <c r="C180">
        <v>2.0739999999999999E-3</v>
      </c>
      <c r="D180" t="s">
        <v>14</v>
      </c>
    </row>
    <row r="181" spans="1:4" x14ac:dyDescent="0.25">
      <c r="A181" t="s">
        <v>13</v>
      </c>
      <c r="B181">
        <v>179</v>
      </c>
      <c r="C181">
        <v>8.8900000000000003E-4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4.4499999999999997E-4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2.9599999999999998E-4</v>
      </c>
      <c r="D185" t="s">
        <v>14</v>
      </c>
    </row>
    <row r="186" spans="1:4" x14ac:dyDescent="0.25">
      <c r="A186" t="s">
        <v>13</v>
      </c>
      <c r="B186">
        <v>184</v>
      </c>
      <c r="C186">
        <v>1.333E-3</v>
      </c>
      <c r="D186" t="s">
        <v>14</v>
      </c>
    </row>
    <row r="187" spans="1:4" x14ac:dyDescent="0.25">
      <c r="A187" t="s">
        <v>13</v>
      </c>
      <c r="B187">
        <v>185</v>
      </c>
      <c r="C187">
        <v>4.4499999999999997E-4</v>
      </c>
      <c r="D187" t="s">
        <v>14</v>
      </c>
    </row>
    <row r="188" spans="1:4" x14ac:dyDescent="0.25">
      <c r="A188" t="s">
        <v>13</v>
      </c>
      <c r="B188">
        <v>186</v>
      </c>
      <c r="C188">
        <v>1.629E-3</v>
      </c>
      <c r="D188" t="s">
        <v>14</v>
      </c>
    </row>
    <row r="189" spans="1:4" x14ac:dyDescent="0.25">
      <c r="A189" t="s">
        <v>13</v>
      </c>
      <c r="B189">
        <v>187</v>
      </c>
      <c r="C189">
        <v>3.408E-3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0</v>
      </c>
      <c r="D191" t="s">
        <v>14</v>
      </c>
    </row>
    <row r="192" spans="1:4" x14ac:dyDescent="0.25">
      <c r="A192" t="s">
        <v>13</v>
      </c>
      <c r="B192">
        <v>190</v>
      </c>
      <c r="C192">
        <v>1.4809999999999999E-3</v>
      </c>
      <c r="D192" t="s">
        <v>14</v>
      </c>
    </row>
    <row r="193" spans="1:4" x14ac:dyDescent="0.25">
      <c r="A193" t="s">
        <v>13</v>
      </c>
      <c r="B193">
        <v>191</v>
      </c>
      <c r="C193">
        <v>5.9299999999999999E-4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4.44E-4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1.7780000000000001E-3</v>
      </c>
      <c r="D199" t="s">
        <v>14</v>
      </c>
    </row>
    <row r="200" spans="1:4" x14ac:dyDescent="0.25">
      <c r="A200" t="s">
        <v>13</v>
      </c>
      <c r="B200">
        <v>198</v>
      </c>
      <c r="C200">
        <v>5.9299999999999999E-4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1.0369999999999999E-3</v>
      </c>
      <c r="D202" t="s">
        <v>14</v>
      </c>
    </row>
    <row r="203" spans="1:4" x14ac:dyDescent="0.25">
      <c r="A203" t="s">
        <v>13</v>
      </c>
      <c r="B203">
        <v>201</v>
      </c>
      <c r="C203">
        <v>1.3185000000000001E-2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1.482E-3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0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2.9599999999999998E-4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2.8149999999999998E-3</v>
      </c>
      <c r="D212" t="s">
        <v>14</v>
      </c>
    </row>
    <row r="213" spans="1:4" x14ac:dyDescent="0.25">
      <c r="A213" t="s">
        <v>13</v>
      </c>
      <c r="B213">
        <v>211</v>
      </c>
      <c r="C213">
        <v>5.9299999999999999E-4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5.9199999999999997E-4</v>
      </c>
      <c r="D216" t="s">
        <v>14</v>
      </c>
    </row>
    <row r="217" spans="1:4" x14ac:dyDescent="0.25">
      <c r="A217" t="s">
        <v>13</v>
      </c>
      <c r="B217">
        <v>215</v>
      </c>
      <c r="C217">
        <v>4.4499999999999997E-4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8.8900000000000003E-4</v>
      </c>
      <c r="D219" t="s">
        <v>14</v>
      </c>
    </row>
    <row r="220" spans="1:4" x14ac:dyDescent="0.25">
      <c r="A220" t="s">
        <v>13</v>
      </c>
      <c r="B220">
        <v>218</v>
      </c>
      <c r="C220">
        <v>7.3999999999999999E-4</v>
      </c>
      <c r="D220" t="s">
        <v>14</v>
      </c>
    </row>
    <row r="221" spans="1:4" x14ac:dyDescent="0.25">
      <c r="A221" t="s">
        <v>13</v>
      </c>
      <c r="B221">
        <v>219</v>
      </c>
      <c r="C221">
        <v>2.9700000000000001E-4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1.4809999999999999E-3</v>
      </c>
      <c r="D223" t="s">
        <v>14</v>
      </c>
    </row>
    <row r="224" spans="1:4" x14ac:dyDescent="0.25">
      <c r="A224" t="s">
        <v>13</v>
      </c>
      <c r="B224">
        <v>222</v>
      </c>
      <c r="C224">
        <v>1.1850000000000001E-3</v>
      </c>
      <c r="D224" t="s">
        <v>14</v>
      </c>
    </row>
    <row r="225" spans="1:4" x14ac:dyDescent="0.25">
      <c r="A225" t="s">
        <v>13</v>
      </c>
      <c r="B225">
        <v>223</v>
      </c>
      <c r="C225">
        <v>0</v>
      </c>
      <c r="D225" t="s">
        <v>14</v>
      </c>
    </row>
    <row r="226" spans="1:4" x14ac:dyDescent="0.25">
      <c r="A226" t="s">
        <v>13</v>
      </c>
      <c r="B226">
        <v>224</v>
      </c>
      <c r="C226">
        <v>2.3709999999999998E-3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1.629E-3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2.519E-3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2.0739999999999999E-3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5.9299999999999999E-4</v>
      </c>
      <c r="D238" t="s">
        <v>14</v>
      </c>
    </row>
    <row r="239" spans="1:4" x14ac:dyDescent="0.25">
      <c r="A239" t="s">
        <v>13</v>
      </c>
      <c r="B239">
        <v>237</v>
      </c>
      <c r="C239">
        <v>5.9199999999999997E-4</v>
      </c>
      <c r="D239" t="s">
        <v>14</v>
      </c>
    </row>
    <row r="240" spans="1:4" x14ac:dyDescent="0.25">
      <c r="A240" t="s">
        <v>13</v>
      </c>
      <c r="B240">
        <v>238</v>
      </c>
      <c r="C240">
        <v>2.0739999999999999E-3</v>
      </c>
      <c r="D240" t="s">
        <v>14</v>
      </c>
    </row>
    <row r="241" spans="1:4" x14ac:dyDescent="0.25">
      <c r="A241" t="s">
        <v>13</v>
      </c>
      <c r="B241">
        <v>239</v>
      </c>
      <c r="C241">
        <v>1.482E-3</v>
      </c>
      <c r="D241" t="s">
        <v>14</v>
      </c>
    </row>
    <row r="242" spans="1:4" x14ac:dyDescent="0.25">
      <c r="A242" t="s">
        <v>13</v>
      </c>
      <c r="B242">
        <v>240</v>
      </c>
      <c r="C242">
        <v>0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1.629E-3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8.8900000000000003E-4</v>
      </c>
      <c r="D246" t="s">
        <v>14</v>
      </c>
    </row>
    <row r="247" spans="1:4" x14ac:dyDescent="0.25">
      <c r="A247" t="s">
        <v>13</v>
      </c>
      <c r="B247">
        <v>245</v>
      </c>
      <c r="C247">
        <v>0</v>
      </c>
      <c r="D247" t="s">
        <v>14</v>
      </c>
    </row>
    <row r="248" spans="1:4" x14ac:dyDescent="0.25">
      <c r="A248" t="s">
        <v>13</v>
      </c>
      <c r="B248">
        <v>246</v>
      </c>
      <c r="C248">
        <v>3.852E-3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2.222E-3</v>
      </c>
      <c r="D250" t="s">
        <v>14</v>
      </c>
    </row>
    <row r="251" spans="1:4" x14ac:dyDescent="0.25">
      <c r="A251" t="s">
        <v>13</v>
      </c>
      <c r="B251">
        <v>249</v>
      </c>
      <c r="C251">
        <v>3.852E-3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1.0074E-2</v>
      </c>
      <c r="D253" t="s">
        <v>14</v>
      </c>
    </row>
    <row r="254" spans="1:4" x14ac:dyDescent="0.25">
      <c r="A254" t="s">
        <v>13</v>
      </c>
      <c r="B254">
        <v>252</v>
      </c>
      <c r="C254">
        <v>4.44E-4</v>
      </c>
      <c r="D254" t="s">
        <v>14</v>
      </c>
    </row>
    <row r="255" spans="1:4" x14ac:dyDescent="0.25">
      <c r="A255" t="s">
        <v>13</v>
      </c>
      <c r="B255">
        <v>253</v>
      </c>
      <c r="C255">
        <v>2.3700000000000001E-3</v>
      </c>
      <c r="D255" t="s">
        <v>14</v>
      </c>
    </row>
    <row r="256" spans="1:4" x14ac:dyDescent="0.25">
      <c r="A256" t="s">
        <v>13</v>
      </c>
      <c r="B256">
        <v>254</v>
      </c>
      <c r="C256">
        <v>1.4899999999999999E-4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0</v>
      </c>
      <c r="D261" t="s">
        <v>14</v>
      </c>
    </row>
    <row r="262" spans="1:4" x14ac:dyDescent="0.25">
      <c r="A262" t="s">
        <v>13</v>
      </c>
      <c r="B262">
        <v>260</v>
      </c>
      <c r="C262">
        <v>7.3999999999999999E-4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2.075E-3</v>
      </c>
      <c r="D264" t="s">
        <v>14</v>
      </c>
    </row>
    <row r="265" spans="1:4" x14ac:dyDescent="0.25">
      <c r="A265" t="s">
        <v>13</v>
      </c>
      <c r="B265">
        <v>263</v>
      </c>
      <c r="C265">
        <v>0</v>
      </c>
      <c r="D265" t="s">
        <v>14</v>
      </c>
    </row>
    <row r="266" spans="1:4" x14ac:dyDescent="0.25">
      <c r="A266" t="s">
        <v>13</v>
      </c>
      <c r="B266">
        <v>264</v>
      </c>
      <c r="C266">
        <v>1.4799999999999999E-4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1.7780000000000001E-3</v>
      </c>
      <c r="D268" t="s">
        <v>14</v>
      </c>
    </row>
    <row r="269" spans="1:4" x14ac:dyDescent="0.25">
      <c r="A269" t="s">
        <v>13</v>
      </c>
      <c r="B269">
        <v>267</v>
      </c>
      <c r="C269">
        <v>1.629E-3</v>
      </c>
      <c r="D269" t="s">
        <v>14</v>
      </c>
    </row>
    <row r="270" spans="1:4" x14ac:dyDescent="0.25">
      <c r="A270" t="s">
        <v>13</v>
      </c>
      <c r="B270">
        <v>268</v>
      </c>
      <c r="C270">
        <v>1.4799999999999999E-4</v>
      </c>
      <c r="D270" t="s">
        <v>14</v>
      </c>
    </row>
    <row r="271" spans="1:4" x14ac:dyDescent="0.25">
      <c r="A271" t="s">
        <v>13</v>
      </c>
      <c r="B271">
        <v>269</v>
      </c>
      <c r="C271">
        <v>1.926E-3</v>
      </c>
      <c r="D271" t="s">
        <v>14</v>
      </c>
    </row>
    <row r="272" spans="1:4" x14ac:dyDescent="0.25">
      <c r="A272" t="s">
        <v>13</v>
      </c>
      <c r="B272">
        <v>270</v>
      </c>
      <c r="C272">
        <v>3.2599999999999999E-3</v>
      </c>
      <c r="D272" t="s">
        <v>14</v>
      </c>
    </row>
    <row r="273" spans="1:4" x14ac:dyDescent="0.25">
      <c r="A273" t="s">
        <v>13</v>
      </c>
      <c r="B273">
        <v>271</v>
      </c>
      <c r="C273">
        <v>0</v>
      </c>
      <c r="D273" t="s">
        <v>14</v>
      </c>
    </row>
    <row r="274" spans="1:4" x14ac:dyDescent="0.25">
      <c r="A274" t="s">
        <v>13</v>
      </c>
      <c r="B274">
        <v>272</v>
      </c>
      <c r="C274">
        <v>2.222E-3</v>
      </c>
      <c r="D274" t="s">
        <v>14</v>
      </c>
    </row>
    <row r="275" spans="1:4" x14ac:dyDescent="0.25">
      <c r="A275" t="s">
        <v>13</v>
      </c>
      <c r="B275">
        <v>273</v>
      </c>
      <c r="C275">
        <v>1.0369999999999999E-3</v>
      </c>
      <c r="D275" t="s">
        <v>14</v>
      </c>
    </row>
    <row r="276" spans="1:4" x14ac:dyDescent="0.25">
      <c r="A276" t="s">
        <v>13</v>
      </c>
      <c r="B276">
        <v>274</v>
      </c>
      <c r="C276">
        <v>1.4799999999999999E-4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2.9599999999999998E-4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2.9700000000000001E-4</v>
      </c>
      <c r="D283" t="s">
        <v>14</v>
      </c>
    </row>
    <row r="284" spans="1:4" x14ac:dyDescent="0.25">
      <c r="A284" t="s">
        <v>13</v>
      </c>
      <c r="B284">
        <v>282</v>
      </c>
      <c r="C284">
        <v>7.3999999999999999E-4</v>
      </c>
      <c r="D284" t="s">
        <v>14</v>
      </c>
    </row>
    <row r="285" spans="1:4" x14ac:dyDescent="0.25">
      <c r="A285" t="s">
        <v>13</v>
      </c>
      <c r="B285">
        <v>283</v>
      </c>
      <c r="C285">
        <v>3.2599999999999999E-3</v>
      </c>
      <c r="D285" t="s">
        <v>14</v>
      </c>
    </row>
    <row r="286" spans="1:4" x14ac:dyDescent="0.25">
      <c r="A286" t="s">
        <v>13</v>
      </c>
      <c r="B286">
        <v>284</v>
      </c>
      <c r="C286">
        <v>5.9199999999999997E-4</v>
      </c>
      <c r="D286" t="s">
        <v>14</v>
      </c>
    </row>
    <row r="287" spans="1:4" x14ac:dyDescent="0.25">
      <c r="A287" t="s">
        <v>13</v>
      </c>
      <c r="B287">
        <v>285</v>
      </c>
      <c r="C287">
        <v>2.8149999999999998E-3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6.5778000000000003E-2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1.4799999999999999E-4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1.2296E-2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1.482E-3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2.9599999999999998E-4</v>
      </c>
      <c r="D309" t="s">
        <v>14</v>
      </c>
    </row>
    <row r="310" spans="1:4" x14ac:dyDescent="0.25">
      <c r="A310" t="s">
        <v>13</v>
      </c>
      <c r="B310">
        <v>308</v>
      </c>
      <c r="C310">
        <v>5.9299999999999999E-4</v>
      </c>
      <c r="D310" t="s">
        <v>14</v>
      </c>
    </row>
    <row r="311" spans="1:4" x14ac:dyDescent="0.25">
      <c r="A311" t="s">
        <v>13</v>
      </c>
      <c r="B311">
        <v>309</v>
      </c>
      <c r="C311">
        <v>4.2960000000000003E-3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1.4799999999999999E-4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3.2295999999999998E-2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4.4499999999999997E-4</v>
      </c>
      <c r="D321" t="s">
        <v>14</v>
      </c>
    </row>
    <row r="322" spans="1:4" x14ac:dyDescent="0.25">
      <c r="A322" t="s">
        <v>13</v>
      </c>
      <c r="B322">
        <v>320</v>
      </c>
      <c r="C322">
        <v>0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0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0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1.4799999999999999E-4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2.9599999999999998E-4</v>
      </c>
      <c r="D334" t="s">
        <v>14</v>
      </c>
    </row>
    <row r="335" spans="1:4" x14ac:dyDescent="0.25">
      <c r="A335" t="s">
        <v>13</v>
      </c>
      <c r="B335">
        <v>333</v>
      </c>
      <c r="C335">
        <v>1.4799999999999999E-4</v>
      </c>
      <c r="D335" t="s">
        <v>14</v>
      </c>
    </row>
    <row r="336" spans="1:4" x14ac:dyDescent="0.25">
      <c r="A336" t="s">
        <v>13</v>
      </c>
      <c r="B336">
        <v>334</v>
      </c>
      <c r="C336">
        <v>7.4100000000000001E-4</v>
      </c>
      <c r="D336" t="s">
        <v>14</v>
      </c>
    </row>
    <row r="337" spans="1:4" x14ac:dyDescent="0.25">
      <c r="A337" t="s">
        <v>13</v>
      </c>
      <c r="B337">
        <v>335</v>
      </c>
      <c r="C337">
        <v>1.3339999999999999E-3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4.444E-3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5.9299999999999999E-4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1.0666999999999999E-2</v>
      </c>
      <c r="D353" t="s">
        <v>14</v>
      </c>
    </row>
    <row r="354" spans="1:4" x14ac:dyDescent="0.25">
      <c r="A354" t="s">
        <v>13</v>
      </c>
      <c r="B354">
        <v>352</v>
      </c>
      <c r="C354">
        <v>2.9599999999999998E-4</v>
      </c>
      <c r="D354" t="s">
        <v>14</v>
      </c>
    </row>
    <row r="355" spans="1:4" x14ac:dyDescent="0.25">
      <c r="A355" t="s">
        <v>13</v>
      </c>
      <c r="B355">
        <v>353</v>
      </c>
      <c r="C355">
        <v>5.9299999999999999E-4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5.9199999999999997E-4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3.408E-3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5.9199999999999997E-4</v>
      </c>
      <c r="D361" t="s">
        <v>14</v>
      </c>
    </row>
    <row r="362" spans="1:4" x14ac:dyDescent="0.25">
      <c r="A362" t="s">
        <v>13</v>
      </c>
      <c r="B362">
        <v>360</v>
      </c>
      <c r="C362">
        <v>5.9299999999999999E-4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7.4100000000000001E-4</v>
      </c>
      <c r="D364" t="s">
        <v>14</v>
      </c>
    </row>
    <row r="365" spans="1:4" x14ac:dyDescent="0.25">
      <c r="A365" t="s">
        <v>13</v>
      </c>
      <c r="B365">
        <v>363</v>
      </c>
      <c r="C365">
        <v>2.5179999999999998E-3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1.3339999999999999E-3</v>
      </c>
      <c r="D370" t="s">
        <v>14</v>
      </c>
    </row>
    <row r="371" spans="1:4" x14ac:dyDescent="0.25">
      <c r="A371" t="s">
        <v>13</v>
      </c>
      <c r="B371">
        <v>369</v>
      </c>
      <c r="C371">
        <v>1.4799999999999999E-4</v>
      </c>
      <c r="D371" t="s">
        <v>14</v>
      </c>
    </row>
    <row r="372" spans="1:4" x14ac:dyDescent="0.25">
      <c r="A372" t="s">
        <v>13</v>
      </c>
      <c r="B372">
        <v>370</v>
      </c>
      <c r="C372">
        <v>2.222E-3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0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1.333E-3</v>
      </c>
      <c r="D376" t="s">
        <v>14</v>
      </c>
    </row>
    <row r="377" spans="1:4" x14ac:dyDescent="0.25">
      <c r="A377" t="s">
        <v>13</v>
      </c>
      <c r="B377">
        <v>375</v>
      </c>
      <c r="C377">
        <v>2.9700000000000001E-4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1.7780000000000001E-3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1.9250000000000001E-3</v>
      </c>
      <c r="D381" t="s">
        <v>14</v>
      </c>
    </row>
    <row r="382" spans="1:4" x14ac:dyDescent="0.25">
      <c r="A382" t="s">
        <v>13</v>
      </c>
      <c r="B382">
        <v>380</v>
      </c>
      <c r="C382">
        <v>4.4499999999999997E-4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5.9299999999999999E-4</v>
      </c>
      <c r="D384" t="s">
        <v>14</v>
      </c>
    </row>
    <row r="385" spans="1:4" x14ac:dyDescent="0.25">
      <c r="A385" t="s">
        <v>13</v>
      </c>
      <c r="B385">
        <v>383</v>
      </c>
      <c r="C385">
        <v>5.9199999999999997E-4</v>
      </c>
      <c r="D385" t="s">
        <v>14</v>
      </c>
    </row>
    <row r="386" spans="1:4" x14ac:dyDescent="0.25">
      <c r="A386" t="s">
        <v>13</v>
      </c>
      <c r="B386">
        <v>384</v>
      </c>
      <c r="C386">
        <v>9.1850000000000005E-3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7.9556000000000002E-2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2.0739999999999999E-3</v>
      </c>
      <c r="D397" t="s">
        <v>14</v>
      </c>
    </row>
    <row r="398" spans="1:4" x14ac:dyDescent="0.25">
      <c r="A398" t="s">
        <v>13</v>
      </c>
      <c r="B398">
        <v>396</v>
      </c>
      <c r="C398">
        <v>5.8814999999999999E-2</v>
      </c>
      <c r="D398" t="s">
        <v>14</v>
      </c>
    </row>
    <row r="399" spans="1:4" x14ac:dyDescent="0.25">
      <c r="A399" t="s">
        <v>13</v>
      </c>
      <c r="B399">
        <v>397</v>
      </c>
      <c r="C399">
        <v>1.6889000000000001E-2</v>
      </c>
      <c r="D399" t="s">
        <v>14</v>
      </c>
    </row>
    <row r="400" spans="1:4" x14ac:dyDescent="0.25">
      <c r="A400" t="s">
        <v>13</v>
      </c>
      <c r="B400">
        <v>398</v>
      </c>
      <c r="C400">
        <v>5.6739999999999999E-2</v>
      </c>
      <c r="D400" t="s">
        <v>14</v>
      </c>
    </row>
    <row r="401" spans="1:4" x14ac:dyDescent="0.25">
      <c r="A401" t="s">
        <v>10</v>
      </c>
      <c r="B401">
        <v>399</v>
      </c>
      <c r="C401">
        <v>4.2519000000000001E-2</v>
      </c>
      <c r="D401" t="s">
        <v>15</v>
      </c>
    </row>
    <row r="402" spans="1:4" x14ac:dyDescent="0.25">
      <c r="A402" t="s">
        <v>13</v>
      </c>
      <c r="B402">
        <v>400</v>
      </c>
      <c r="C402">
        <v>0.100296</v>
      </c>
      <c r="D402" t="s">
        <v>16</v>
      </c>
    </row>
    <row r="403" spans="1:4" x14ac:dyDescent="0.25">
      <c r="A403" t="s">
        <v>10</v>
      </c>
      <c r="B403">
        <v>401</v>
      </c>
      <c r="C403">
        <v>0.121778</v>
      </c>
      <c r="D403" t="s">
        <v>17</v>
      </c>
    </row>
    <row r="404" spans="1:4" x14ac:dyDescent="0.25">
      <c r="A404" t="s">
        <v>13</v>
      </c>
      <c r="B404">
        <v>402</v>
      </c>
      <c r="C404">
        <v>0.138963</v>
      </c>
      <c r="D404" t="s">
        <v>18</v>
      </c>
    </row>
    <row r="405" spans="1:4" x14ac:dyDescent="0.25">
      <c r="A405" t="s">
        <v>10</v>
      </c>
      <c r="B405">
        <v>403</v>
      </c>
      <c r="C405">
        <v>9.1850000000000005E-3</v>
      </c>
      <c r="D405" t="s">
        <v>11</v>
      </c>
    </row>
    <row r="406" spans="1:4" x14ac:dyDescent="0.25">
      <c r="A406" t="s">
        <v>13</v>
      </c>
      <c r="B406">
        <v>404</v>
      </c>
      <c r="C406">
        <v>0.19125900000000001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1.4899999999999999E-4</v>
      </c>
      <c r="D408" t="s">
        <v>19</v>
      </c>
    </row>
    <row r="409" spans="1:4" x14ac:dyDescent="0.25">
      <c r="A409" t="s">
        <v>13</v>
      </c>
      <c r="B409">
        <v>407</v>
      </c>
      <c r="C409">
        <v>1.1850000000000001E-3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0</v>
      </c>
      <c r="D411" t="s">
        <v>19</v>
      </c>
    </row>
    <row r="412" spans="1:4" x14ac:dyDescent="0.25">
      <c r="A412" t="s">
        <v>13</v>
      </c>
      <c r="B412">
        <v>410</v>
      </c>
      <c r="C412">
        <v>9.2443999999999998E-2</v>
      </c>
      <c r="D412" t="s">
        <v>19</v>
      </c>
    </row>
    <row r="413" spans="1:4" x14ac:dyDescent="0.25">
      <c r="A413" t="s">
        <v>13</v>
      </c>
      <c r="B413">
        <v>411</v>
      </c>
      <c r="C413">
        <v>7.4100000000000001E-4</v>
      </c>
      <c r="D413" t="s">
        <v>19</v>
      </c>
    </row>
    <row r="414" spans="1:4" x14ac:dyDescent="0.25">
      <c r="A414" t="s">
        <v>13</v>
      </c>
      <c r="B414">
        <v>412</v>
      </c>
      <c r="C414">
        <v>5.9199999999999997E-4</v>
      </c>
      <c r="D414" t="s">
        <v>19</v>
      </c>
    </row>
    <row r="415" spans="1:4" x14ac:dyDescent="0.25">
      <c r="A415" t="s">
        <v>13</v>
      </c>
      <c r="B415">
        <v>413</v>
      </c>
      <c r="C415">
        <v>1.4899999999999999E-4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1.0963000000000001E-2</v>
      </c>
      <c r="D417" t="s">
        <v>19</v>
      </c>
    </row>
    <row r="418" spans="1:4" x14ac:dyDescent="0.25">
      <c r="A418" t="s">
        <v>13</v>
      </c>
      <c r="B418">
        <v>416</v>
      </c>
      <c r="C418">
        <v>3.4074E-2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1.4799999999999999E-4</v>
      </c>
      <c r="D421" t="s">
        <v>19</v>
      </c>
    </row>
    <row r="422" spans="1:4" x14ac:dyDescent="0.25">
      <c r="A422" t="s">
        <v>13</v>
      </c>
      <c r="B422">
        <v>420</v>
      </c>
      <c r="C422">
        <v>3.1110000000000001E-3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1.2888999999999999E-2</v>
      </c>
      <c r="D424" t="s">
        <v>19</v>
      </c>
    </row>
    <row r="425" spans="1:4" x14ac:dyDescent="0.25">
      <c r="A425" t="s">
        <v>13</v>
      </c>
      <c r="B425">
        <v>423</v>
      </c>
      <c r="C425">
        <v>2.3556000000000001E-2</v>
      </c>
      <c r="D425" t="s">
        <v>19</v>
      </c>
    </row>
    <row r="426" spans="1:4" x14ac:dyDescent="0.25">
      <c r="A426" t="s">
        <v>13</v>
      </c>
      <c r="B426">
        <v>424</v>
      </c>
      <c r="C426">
        <v>9.8517999999999994E-2</v>
      </c>
      <c r="D426" t="s">
        <v>19</v>
      </c>
    </row>
    <row r="427" spans="1:4" x14ac:dyDescent="0.25">
      <c r="A427" t="s">
        <v>13</v>
      </c>
      <c r="B427">
        <v>425</v>
      </c>
      <c r="C427">
        <v>1.1852E-2</v>
      </c>
      <c r="D427" t="s">
        <v>19</v>
      </c>
    </row>
    <row r="428" spans="1:4" x14ac:dyDescent="0.25">
      <c r="A428" t="s">
        <v>13</v>
      </c>
      <c r="B428">
        <v>426</v>
      </c>
      <c r="C428">
        <v>0.205037</v>
      </c>
      <c r="D428" t="s">
        <v>19</v>
      </c>
    </row>
    <row r="429" spans="1:4" x14ac:dyDescent="0.25">
      <c r="A429" t="s">
        <v>13</v>
      </c>
      <c r="B429">
        <v>427</v>
      </c>
      <c r="C429">
        <v>7.2589999999999998E-3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1.6147999999999999E-2</v>
      </c>
      <c r="D431" t="s">
        <v>19</v>
      </c>
    </row>
    <row r="432" spans="1:4" x14ac:dyDescent="0.25">
      <c r="A432" t="s">
        <v>13</v>
      </c>
      <c r="B432">
        <v>430</v>
      </c>
      <c r="C432">
        <v>7.3999999999999999E-4</v>
      </c>
      <c r="D432" t="s">
        <v>19</v>
      </c>
    </row>
    <row r="433" spans="1:4" x14ac:dyDescent="0.25">
      <c r="A433" t="s">
        <v>13</v>
      </c>
      <c r="B433">
        <v>431</v>
      </c>
      <c r="C433">
        <v>8.2518999999999995E-2</v>
      </c>
      <c r="D433" t="s">
        <v>19</v>
      </c>
    </row>
    <row r="434" spans="1:4" x14ac:dyDescent="0.25">
      <c r="A434" t="s">
        <v>13</v>
      </c>
      <c r="B434">
        <v>432</v>
      </c>
      <c r="C434">
        <v>1.4799999999999999E-4</v>
      </c>
      <c r="D434" t="s">
        <v>19</v>
      </c>
    </row>
    <row r="435" spans="1:4" x14ac:dyDescent="0.25">
      <c r="A435" t="s">
        <v>13</v>
      </c>
      <c r="B435">
        <v>433</v>
      </c>
      <c r="C435">
        <v>2.9599999999999998E-4</v>
      </c>
      <c r="D435" t="s">
        <v>19</v>
      </c>
    </row>
    <row r="436" spans="1:4" x14ac:dyDescent="0.25">
      <c r="A436" t="s">
        <v>13</v>
      </c>
      <c r="B436">
        <v>434</v>
      </c>
      <c r="C436">
        <v>1.1556E-2</v>
      </c>
      <c r="D436" t="s">
        <v>19</v>
      </c>
    </row>
    <row r="437" spans="1:4" x14ac:dyDescent="0.25">
      <c r="A437" t="s">
        <v>13</v>
      </c>
      <c r="B437">
        <v>435</v>
      </c>
      <c r="C437">
        <v>4.44E-4</v>
      </c>
      <c r="D437" t="s">
        <v>19</v>
      </c>
    </row>
    <row r="438" spans="1:4" x14ac:dyDescent="0.25">
      <c r="A438" t="s">
        <v>13</v>
      </c>
      <c r="B438">
        <v>436</v>
      </c>
      <c r="C438">
        <v>1.0815E-2</v>
      </c>
      <c r="D438" t="s">
        <v>19</v>
      </c>
    </row>
    <row r="439" spans="1:4" x14ac:dyDescent="0.25">
      <c r="A439" t="s">
        <v>13</v>
      </c>
      <c r="B439">
        <v>437</v>
      </c>
      <c r="C439">
        <v>1.1850000000000001E-3</v>
      </c>
      <c r="D439" t="s">
        <v>19</v>
      </c>
    </row>
    <row r="440" spans="1:4" x14ac:dyDescent="0.25">
      <c r="A440" t="s">
        <v>13</v>
      </c>
      <c r="B440">
        <v>438</v>
      </c>
      <c r="C440">
        <v>1.4799999999999999E-4</v>
      </c>
      <c r="D440" t="s">
        <v>19</v>
      </c>
    </row>
    <row r="441" spans="1:4" x14ac:dyDescent="0.25">
      <c r="A441" t="s">
        <v>13</v>
      </c>
      <c r="B441">
        <v>439</v>
      </c>
      <c r="C441">
        <v>1.4899999999999999E-4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9.7769999999999992E-3</v>
      </c>
      <c r="D443" t="s">
        <v>19</v>
      </c>
    </row>
    <row r="444" spans="1:4" x14ac:dyDescent="0.25">
      <c r="A444" t="s">
        <v>13</v>
      </c>
      <c r="B444">
        <v>442</v>
      </c>
      <c r="C444">
        <v>7.7481999999999995E-2</v>
      </c>
      <c r="D444" t="s">
        <v>19</v>
      </c>
    </row>
    <row r="445" spans="1:4" x14ac:dyDescent="0.25">
      <c r="A445" t="s">
        <v>13</v>
      </c>
      <c r="B445">
        <v>443</v>
      </c>
      <c r="C445">
        <v>0.16681499999999999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7.6147999999999993E-2</v>
      </c>
      <c r="D447" t="s">
        <v>19</v>
      </c>
    </row>
    <row r="448" spans="1:4" x14ac:dyDescent="0.25">
      <c r="A448" t="s">
        <v>13</v>
      </c>
      <c r="B448">
        <v>446</v>
      </c>
      <c r="C448">
        <v>1.7780000000000001E-3</v>
      </c>
      <c r="D448" t="s">
        <v>19</v>
      </c>
    </row>
    <row r="449" spans="1:4" x14ac:dyDescent="0.25">
      <c r="A449" t="s">
        <v>13</v>
      </c>
      <c r="B449">
        <v>447</v>
      </c>
      <c r="C449">
        <v>4.7555E-2</v>
      </c>
      <c r="D449" t="s">
        <v>19</v>
      </c>
    </row>
    <row r="450" spans="1:4" x14ac:dyDescent="0.25">
      <c r="A450" t="s">
        <v>13</v>
      </c>
      <c r="B450">
        <v>448</v>
      </c>
      <c r="C450">
        <v>1.3339999999999999E-3</v>
      </c>
      <c r="D450" t="s">
        <v>19</v>
      </c>
    </row>
    <row r="451" spans="1:4" x14ac:dyDescent="0.25">
      <c r="A451" t="s">
        <v>13</v>
      </c>
      <c r="B451">
        <v>449</v>
      </c>
      <c r="C451">
        <v>0.122666</v>
      </c>
      <c r="D451" t="s">
        <v>19</v>
      </c>
    </row>
    <row r="452" spans="1:4" x14ac:dyDescent="0.25">
      <c r="A452" t="s">
        <v>13</v>
      </c>
      <c r="B452">
        <v>450</v>
      </c>
      <c r="C452">
        <v>4.4499999999999997E-4</v>
      </c>
      <c r="D452" t="s">
        <v>19</v>
      </c>
    </row>
    <row r="453" spans="1:4" x14ac:dyDescent="0.25">
      <c r="A453" t="s">
        <v>13</v>
      </c>
      <c r="B453">
        <v>451</v>
      </c>
      <c r="C453">
        <v>9.7480999999999998E-2</v>
      </c>
      <c r="D453" t="s">
        <v>19</v>
      </c>
    </row>
    <row r="454" spans="1:4" x14ac:dyDescent="0.25">
      <c r="A454" t="s">
        <v>13</v>
      </c>
      <c r="B454">
        <v>452</v>
      </c>
      <c r="C454">
        <v>3.5852000000000002E-2</v>
      </c>
      <c r="D454" t="s">
        <v>19</v>
      </c>
    </row>
    <row r="455" spans="1:4" x14ac:dyDescent="0.25">
      <c r="A455" t="s">
        <v>13</v>
      </c>
      <c r="B455">
        <v>453</v>
      </c>
      <c r="C455">
        <v>0.102815</v>
      </c>
      <c r="D455" t="s">
        <v>19</v>
      </c>
    </row>
    <row r="456" spans="1:4" x14ac:dyDescent="0.25">
      <c r="A456" t="s">
        <v>13</v>
      </c>
      <c r="B456">
        <v>454</v>
      </c>
      <c r="C456">
        <v>9.1703999999999994E-2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9.9851999999999996E-2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0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1.0369999999999999E-3</v>
      </c>
      <c r="D463" t="s">
        <v>19</v>
      </c>
    </row>
    <row r="464" spans="1:4" x14ac:dyDescent="0.25">
      <c r="A464" t="s">
        <v>13</v>
      </c>
      <c r="B464">
        <v>462</v>
      </c>
      <c r="C464">
        <v>8.4295999999999996E-2</v>
      </c>
      <c r="D464" t="s">
        <v>19</v>
      </c>
    </row>
    <row r="465" spans="1:4" x14ac:dyDescent="0.25">
      <c r="A465" t="s">
        <v>13</v>
      </c>
      <c r="B465">
        <v>463</v>
      </c>
      <c r="C465">
        <v>4.3999999999999997E-2</v>
      </c>
      <c r="D465" t="s">
        <v>19</v>
      </c>
    </row>
    <row r="466" spans="1:4" x14ac:dyDescent="0.25">
      <c r="A466" t="s">
        <v>13</v>
      </c>
      <c r="B466">
        <v>464</v>
      </c>
      <c r="C466">
        <v>2.0889000000000001E-2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2.9599999999999998E-4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1.4899999999999999E-4</v>
      </c>
      <c r="D470" t="s">
        <v>19</v>
      </c>
    </row>
    <row r="471" spans="1:4" x14ac:dyDescent="0.25">
      <c r="A471" t="s">
        <v>13</v>
      </c>
      <c r="B471">
        <v>469</v>
      </c>
      <c r="C471">
        <v>1.4799999999999999E-4</v>
      </c>
      <c r="D471" t="s">
        <v>19</v>
      </c>
    </row>
    <row r="472" spans="1:4" x14ac:dyDescent="0.25">
      <c r="A472" t="s">
        <v>13</v>
      </c>
      <c r="B472">
        <v>470</v>
      </c>
      <c r="C472">
        <v>9.3629000000000004E-2</v>
      </c>
      <c r="D472" t="s">
        <v>19</v>
      </c>
    </row>
    <row r="473" spans="1:4" x14ac:dyDescent="0.25">
      <c r="A473" t="s">
        <v>13</v>
      </c>
      <c r="B473">
        <v>471</v>
      </c>
      <c r="C473">
        <v>1.4799999999999999E-4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0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1.4899999999999999E-4</v>
      </c>
      <c r="D477" t="s">
        <v>19</v>
      </c>
    </row>
    <row r="478" spans="1:4" x14ac:dyDescent="0.25">
      <c r="A478" t="s">
        <v>13</v>
      </c>
      <c r="B478">
        <v>476</v>
      </c>
      <c r="C478">
        <v>0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4.44E-4</v>
      </c>
      <c r="D480" t="s">
        <v>19</v>
      </c>
    </row>
    <row r="481" spans="1:4" x14ac:dyDescent="0.25">
      <c r="A481" t="s">
        <v>13</v>
      </c>
      <c r="B481">
        <v>479</v>
      </c>
      <c r="C481">
        <v>1.8370000000000001E-2</v>
      </c>
      <c r="D481" t="s">
        <v>19</v>
      </c>
    </row>
    <row r="482" spans="1:4" x14ac:dyDescent="0.25">
      <c r="A482" t="s">
        <v>13</v>
      </c>
      <c r="B482">
        <v>480</v>
      </c>
      <c r="C482">
        <v>4.2969999999999996E-3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4.2222000000000003E-2</v>
      </c>
      <c r="D484" t="s">
        <v>19</v>
      </c>
    </row>
    <row r="485" spans="1:4" x14ac:dyDescent="0.25">
      <c r="A485" t="s">
        <v>13</v>
      </c>
      <c r="B485">
        <v>483</v>
      </c>
      <c r="C485">
        <v>1.333E-3</v>
      </c>
      <c r="D485" t="s">
        <v>19</v>
      </c>
    </row>
    <row r="486" spans="1:4" x14ac:dyDescent="0.25">
      <c r="A486" t="s">
        <v>13</v>
      </c>
      <c r="B486">
        <v>484</v>
      </c>
      <c r="C486">
        <v>0.10222299999999999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2.9599999999999998E-4</v>
      </c>
      <c r="D490" t="s">
        <v>19</v>
      </c>
    </row>
    <row r="491" spans="1:4" x14ac:dyDescent="0.25">
      <c r="A491" t="s">
        <v>13</v>
      </c>
      <c r="B491">
        <v>489</v>
      </c>
      <c r="C491">
        <v>0.101629</v>
      </c>
      <c r="D491" t="s">
        <v>19</v>
      </c>
    </row>
    <row r="492" spans="1:4" x14ac:dyDescent="0.25">
      <c r="A492" t="s">
        <v>13</v>
      </c>
      <c r="B492">
        <v>490</v>
      </c>
      <c r="C492">
        <v>7.3999999999999999E-4</v>
      </c>
      <c r="D492" t="s">
        <v>19</v>
      </c>
    </row>
    <row r="493" spans="1:4" x14ac:dyDescent="0.25">
      <c r="A493" t="s">
        <v>13</v>
      </c>
      <c r="B493">
        <v>491</v>
      </c>
      <c r="C493">
        <v>1.4815E-2</v>
      </c>
      <c r="D493" t="s">
        <v>19</v>
      </c>
    </row>
    <row r="494" spans="1:4" x14ac:dyDescent="0.25">
      <c r="A494" t="s">
        <v>13</v>
      </c>
      <c r="B494">
        <v>492</v>
      </c>
      <c r="C494">
        <v>2.9599999999999998E-4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4.8889000000000002E-2</v>
      </c>
      <c r="D496" t="s">
        <v>19</v>
      </c>
    </row>
    <row r="497" spans="1:4" x14ac:dyDescent="0.25">
      <c r="A497" t="s">
        <v>13</v>
      </c>
      <c r="B497">
        <v>495</v>
      </c>
      <c r="C497">
        <v>5.9299999999999999E-4</v>
      </c>
      <c r="D497" t="s">
        <v>19</v>
      </c>
    </row>
    <row r="498" spans="1:4" x14ac:dyDescent="0.25">
      <c r="A498" t="s">
        <v>13</v>
      </c>
      <c r="B498">
        <v>496</v>
      </c>
      <c r="C498">
        <v>5.4667E-2</v>
      </c>
      <c r="D498" t="s">
        <v>19</v>
      </c>
    </row>
    <row r="499" spans="1:4" x14ac:dyDescent="0.25">
      <c r="A499" t="s">
        <v>13</v>
      </c>
      <c r="B499">
        <v>497</v>
      </c>
      <c r="C499">
        <v>1.4799999999999999E-4</v>
      </c>
      <c r="D499" t="s">
        <v>19</v>
      </c>
    </row>
    <row r="500" spans="1:4" x14ac:dyDescent="0.25">
      <c r="A500" t="s">
        <v>13</v>
      </c>
      <c r="B500">
        <v>498</v>
      </c>
      <c r="C500">
        <v>4.44E-4</v>
      </c>
      <c r="D500" t="s">
        <v>19</v>
      </c>
    </row>
    <row r="501" spans="1:4" x14ac:dyDescent="0.25">
      <c r="A501" t="s">
        <v>13</v>
      </c>
      <c r="B501">
        <v>499</v>
      </c>
      <c r="C501">
        <v>0</v>
      </c>
      <c r="D501" t="s">
        <v>19</v>
      </c>
    </row>
    <row r="502" spans="1:4" x14ac:dyDescent="0.25">
      <c r="A502" t="s">
        <v>13</v>
      </c>
      <c r="B502">
        <v>500</v>
      </c>
      <c r="C502">
        <v>1.4799999999999999E-4</v>
      </c>
      <c r="D502" t="s">
        <v>19</v>
      </c>
    </row>
    <row r="503" spans="1:4" x14ac:dyDescent="0.25">
      <c r="A503" t="s">
        <v>13</v>
      </c>
      <c r="B503">
        <v>501</v>
      </c>
      <c r="C503">
        <v>0.151111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0</v>
      </c>
      <c r="D505" t="s">
        <v>19</v>
      </c>
    </row>
    <row r="506" spans="1:4" x14ac:dyDescent="0.25">
      <c r="A506" t="s">
        <v>13</v>
      </c>
      <c r="B506">
        <v>504</v>
      </c>
      <c r="C506">
        <v>2.5926000000000001E-2</v>
      </c>
      <c r="D506" t="s">
        <v>19</v>
      </c>
    </row>
    <row r="507" spans="1:4" x14ac:dyDescent="0.25">
      <c r="A507" t="s">
        <v>13</v>
      </c>
      <c r="B507">
        <v>505</v>
      </c>
      <c r="C507">
        <v>9.4519000000000006E-2</v>
      </c>
      <c r="D507" t="s">
        <v>19</v>
      </c>
    </row>
    <row r="508" spans="1:4" x14ac:dyDescent="0.25">
      <c r="A508" t="s">
        <v>13</v>
      </c>
      <c r="B508">
        <v>506</v>
      </c>
      <c r="C508">
        <v>1.9852000000000002E-2</v>
      </c>
      <c r="D508" t="s">
        <v>19</v>
      </c>
    </row>
    <row r="509" spans="1:4" x14ac:dyDescent="0.25">
      <c r="A509" t="s">
        <v>13</v>
      </c>
      <c r="B509">
        <v>507</v>
      </c>
      <c r="C509">
        <v>5.9199999999999997E-4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8.8741E-2</v>
      </c>
      <c r="D511" t="s">
        <v>19</v>
      </c>
    </row>
    <row r="512" spans="1:4" x14ac:dyDescent="0.25">
      <c r="A512" t="s">
        <v>13</v>
      </c>
      <c r="B512">
        <v>510</v>
      </c>
      <c r="C512">
        <v>0</v>
      </c>
      <c r="D512" t="s">
        <v>19</v>
      </c>
    </row>
    <row r="513" spans="1:4" x14ac:dyDescent="0.25">
      <c r="A513" t="s">
        <v>13</v>
      </c>
      <c r="B513">
        <v>511</v>
      </c>
      <c r="C513">
        <v>2.9700000000000001E-4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1.5851000000000001E-2</v>
      </c>
      <c r="D515" t="s">
        <v>19</v>
      </c>
    </row>
    <row r="516" spans="1:4" x14ac:dyDescent="0.25">
      <c r="A516" t="s">
        <v>13</v>
      </c>
      <c r="B516">
        <v>514</v>
      </c>
      <c r="C516">
        <v>0.17274100000000001</v>
      </c>
      <c r="D516" t="s">
        <v>19</v>
      </c>
    </row>
    <row r="517" spans="1:4" x14ac:dyDescent="0.25">
      <c r="A517" t="s">
        <v>13</v>
      </c>
      <c r="B517">
        <v>515</v>
      </c>
      <c r="C517">
        <v>4.2963000000000001E-2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0.15496299999999999</v>
      </c>
      <c r="D521" t="s">
        <v>19</v>
      </c>
    </row>
    <row r="522" spans="1:4" x14ac:dyDescent="0.25">
      <c r="A522" t="s">
        <v>13</v>
      </c>
      <c r="B522">
        <v>520</v>
      </c>
      <c r="C522">
        <v>7.0073999999999997E-2</v>
      </c>
      <c r="D522" t="s">
        <v>19</v>
      </c>
    </row>
    <row r="523" spans="1:4" x14ac:dyDescent="0.25">
      <c r="A523" t="s">
        <v>13</v>
      </c>
      <c r="B523">
        <v>521</v>
      </c>
      <c r="C523">
        <v>4.4499999999999997E-4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3.2000000000000001E-2</v>
      </c>
      <c r="D527" t="s">
        <v>19</v>
      </c>
    </row>
    <row r="528" spans="1:4" x14ac:dyDescent="0.25">
      <c r="A528" t="s">
        <v>13</v>
      </c>
      <c r="B528">
        <v>526</v>
      </c>
      <c r="C528">
        <v>1.629E-3</v>
      </c>
      <c r="D528" t="s">
        <v>19</v>
      </c>
    </row>
    <row r="529" spans="1:4" x14ac:dyDescent="0.25">
      <c r="A529" t="s">
        <v>13</v>
      </c>
      <c r="B529">
        <v>527</v>
      </c>
      <c r="C529">
        <v>5.0369999999999998E-3</v>
      </c>
      <c r="D529" t="s">
        <v>19</v>
      </c>
    </row>
    <row r="530" spans="1:4" x14ac:dyDescent="0.25">
      <c r="A530" t="s">
        <v>13</v>
      </c>
      <c r="B530">
        <v>528</v>
      </c>
      <c r="C530">
        <v>4.4499999999999997E-4</v>
      </c>
      <c r="D530" t="s">
        <v>19</v>
      </c>
    </row>
    <row r="531" spans="1:4" x14ac:dyDescent="0.25">
      <c r="A531" t="s">
        <v>13</v>
      </c>
      <c r="B531">
        <v>529</v>
      </c>
      <c r="C531">
        <v>1.4799999999999999E-4</v>
      </c>
      <c r="D531" t="s">
        <v>19</v>
      </c>
    </row>
    <row r="532" spans="1:4" x14ac:dyDescent="0.25">
      <c r="A532" t="s">
        <v>13</v>
      </c>
      <c r="B532">
        <v>530</v>
      </c>
      <c r="C532">
        <v>9.6290000000000004E-3</v>
      </c>
      <c r="D532" t="s">
        <v>19</v>
      </c>
    </row>
    <row r="533" spans="1:4" x14ac:dyDescent="0.25">
      <c r="A533" t="s">
        <v>13</v>
      </c>
      <c r="B533">
        <v>531</v>
      </c>
      <c r="C533">
        <v>4.3999999999999997E-2</v>
      </c>
      <c r="D533" t="s">
        <v>19</v>
      </c>
    </row>
    <row r="534" spans="1:4" x14ac:dyDescent="0.25">
      <c r="A534" t="s">
        <v>13</v>
      </c>
      <c r="B534">
        <v>532</v>
      </c>
      <c r="C534">
        <v>2.1186E-2</v>
      </c>
      <c r="D534" t="s">
        <v>19</v>
      </c>
    </row>
    <row r="535" spans="1:4" x14ac:dyDescent="0.25">
      <c r="A535" t="s">
        <v>13</v>
      </c>
      <c r="B535">
        <v>533</v>
      </c>
      <c r="C535">
        <v>0.149926</v>
      </c>
      <c r="D535" t="s">
        <v>19</v>
      </c>
    </row>
    <row r="536" spans="1:4" x14ac:dyDescent="0.25">
      <c r="A536" t="s">
        <v>13</v>
      </c>
      <c r="B536">
        <v>534</v>
      </c>
      <c r="C536">
        <v>0.18414800000000001</v>
      </c>
      <c r="D536" t="s">
        <v>19</v>
      </c>
    </row>
    <row r="537" spans="1:4" x14ac:dyDescent="0.25">
      <c r="A537" t="s">
        <v>13</v>
      </c>
      <c r="B537">
        <v>535</v>
      </c>
      <c r="C537">
        <v>1.5110999999999999E-2</v>
      </c>
      <c r="D537" t="s">
        <v>19</v>
      </c>
    </row>
    <row r="538" spans="1:4" x14ac:dyDescent="0.25">
      <c r="A538" t="s">
        <v>13</v>
      </c>
      <c r="B538">
        <v>536</v>
      </c>
      <c r="C538">
        <v>1.3629E-2</v>
      </c>
      <c r="D538" t="s">
        <v>19</v>
      </c>
    </row>
    <row r="539" spans="1:4" x14ac:dyDescent="0.25">
      <c r="A539" t="s">
        <v>13</v>
      </c>
      <c r="B539">
        <v>537</v>
      </c>
      <c r="C539">
        <v>0</v>
      </c>
      <c r="D539" t="s">
        <v>19</v>
      </c>
    </row>
    <row r="540" spans="1:4" x14ac:dyDescent="0.25">
      <c r="A540" t="s">
        <v>13</v>
      </c>
      <c r="B540">
        <v>538</v>
      </c>
      <c r="C540">
        <v>0.22637099999999999</v>
      </c>
      <c r="D540" t="s">
        <v>19</v>
      </c>
    </row>
    <row r="541" spans="1:4" x14ac:dyDescent="0.25">
      <c r="A541" t="s">
        <v>13</v>
      </c>
      <c r="B541">
        <v>539</v>
      </c>
      <c r="C541">
        <v>2.8147999999999999E-2</v>
      </c>
      <c r="D541" t="s">
        <v>19</v>
      </c>
    </row>
    <row r="542" spans="1:4" x14ac:dyDescent="0.25">
      <c r="A542" t="s">
        <v>13</v>
      </c>
      <c r="B542">
        <v>540</v>
      </c>
      <c r="C542">
        <v>1.4799999999999999E-4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4.1481999999999998E-2</v>
      </c>
      <c r="D544" t="s">
        <v>19</v>
      </c>
    </row>
    <row r="545" spans="1:4" x14ac:dyDescent="0.25">
      <c r="A545" t="s">
        <v>13</v>
      </c>
      <c r="B545">
        <v>543</v>
      </c>
      <c r="C545">
        <v>1.5407000000000001E-2</v>
      </c>
      <c r="D545" t="s">
        <v>19</v>
      </c>
    </row>
    <row r="546" spans="1:4" x14ac:dyDescent="0.25">
      <c r="A546" t="s">
        <v>13</v>
      </c>
      <c r="B546">
        <v>544</v>
      </c>
      <c r="C546">
        <v>7.8519999999999996E-3</v>
      </c>
      <c r="D546" t="s">
        <v>19</v>
      </c>
    </row>
    <row r="547" spans="1:4" x14ac:dyDescent="0.25">
      <c r="A547" t="s">
        <v>13</v>
      </c>
      <c r="B547">
        <v>545</v>
      </c>
      <c r="C547">
        <v>6.9629999999999996E-3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5.6444000000000001E-2</v>
      </c>
      <c r="D549" t="s">
        <v>19</v>
      </c>
    </row>
    <row r="550" spans="1:4" x14ac:dyDescent="0.25">
      <c r="A550" t="s">
        <v>13</v>
      </c>
      <c r="B550">
        <v>548</v>
      </c>
      <c r="C550">
        <v>4.1479999999999998E-3</v>
      </c>
      <c r="D550" t="s">
        <v>19</v>
      </c>
    </row>
    <row r="551" spans="1:4" x14ac:dyDescent="0.25">
      <c r="A551" t="s">
        <v>13</v>
      </c>
      <c r="B551">
        <v>549</v>
      </c>
      <c r="C551">
        <v>2.2075000000000001E-2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9.4369999999999996E-2</v>
      </c>
      <c r="D553" t="s">
        <v>19</v>
      </c>
    </row>
    <row r="554" spans="1:4" x14ac:dyDescent="0.25">
      <c r="A554" t="s">
        <v>13</v>
      </c>
      <c r="B554">
        <v>552</v>
      </c>
      <c r="C554">
        <v>4.4499999999999997E-4</v>
      </c>
      <c r="D554" t="s">
        <v>19</v>
      </c>
    </row>
    <row r="555" spans="1:4" x14ac:dyDescent="0.25">
      <c r="A555" t="s">
        <v>13</v>
      </c>
      <c r="B555">
        <v>553</v>
      </c>
      <c r="C555">
        <v>5.9199999999999997E-4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1.4799999999999999E-4</v>
      </c>
      <c r="D557" t="s">
        <v>19</v>
      </c>
    </row>
    <row r="558" spans="1:4" x14ac:dyDescent="0.25">
      <c r="A558" t="s">
        <v>13</v>
      </c>
      <c r="B558">
        <v>556</v>
      </c>
      <c r="C558">
        <v>0.12325999999999999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1.1850000000000001E-3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0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8.8900000000000003E-4</v>
      </c>
      <c r="D564" t="s">
        <v>19</v>
      </c>
    </row>
    <row r="565" spans="1:4" x14ac:dyDescent="0.25">
      <c r="A565" t="s">
        <v>13</v>
      </c>
      <c r="B565">
        <v>563</v>
      </c>
      <c r="C565">
        <v>0.124444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3.408E-3</v>
      </c>
      <c r="D568" t="s">
        <v>19</v>
      </c>
    </row>
    <row r="569" spans="1:4" x14ac:dyDescent="0.25">
      <c r="A569" t="s">
        <v>13</v>
      </c>
      <c r="B569">
        <v>567</v>
      </c>
      <c r="C569">
        <v>1.4963000000000001E-2</v>
      </c>
      <c r="D569" t="s">
        <v>19</v>
      </c>
    </row>
    <row r="570" spans="1:4" x14ac:dyDescent="0.25">
      <c r="A570" t="s">
        <v>13</v>
      </c>
      <c r="B570">
        <v>568</v>
      </c>
      <c r="C570">
        <v>0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2.9599999999999998E-4</v>
      </c>
      <c r="D572" t="s">
        <v>19</v>
      </c>
    </row>
    <row r="573" spans="1:4" x14ac:dyDescent="0.25">
      <c r="A573" t="s">
        <v>13</v>
      </c>
      <c r="B573">
        <v>571</v>
      </c>
      <c r="C573">
        <v>1.0666999999999999E-2</v>
      </c>
      <c r="D573" t="s">
        <v>19</v>
      </c>
    </row>
    <row r="574" spans="1:4" x14ac:dyDescent="0.25">
      <c r="A574" t="s">
        <v>13</v>
      </c>
      <c r="B574">
        <v>572</v>
      </c>
      <c r="C574">
        <v>0</v>
      </c>
      <c r="D574" t="s">
        <v>19</v>
      </c>
    </row>
    <row r="575" spans="1:4" x14ac:dyDescent="0.25">
      <c r="A575" t="s">
        <v>13</v>
      </c>
      <c r="B575">
        <v>573</v>
      </c>
      <c r="C575">
        <v>9.5407000000000006E-2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9.0074000000000001E-2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8.8900000000000003E-4</v>
      </c>
      <c r="D579" t="s">
        <v>19</v>
      </c>
    </row>
    <row r="580" spans="1:4" x14ac:dyDescent="0.25">
      <c r="A580" t="s">
        <v>13</v>
      </c>
      <c r="B580">
        <v>578</v>
      </c>
      <c r="C580">
        <v>1.4799999999999999E-4</v>
      </c>
      <c r="D580" t="s">
        <v>19</v>
      </c>
    </row>
    <row r="581" spans="1:4" x14ac:dyDescent="0.25">
      <c r="A581" t="s">
        <v>13</v>
      </c>
      <c r="B581">
        <v>579</v>
      </c>
      <c r="C581">
        <v>0.14311199999999999</v>
      </c>
      <c r="D581" t="s">
        <v>19</v>
      </c>
    </row>
    <row r="582" spans="1:4" x14ac:dyDescent="0.25">
      <c r="A582" t="s">
        <v>13</v>
      </c>
      <c r="B582">
        <v>580</v>
      </c>
      <c r="C582">
        <v>0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0.144148</v>
      </c>
      <c r="D584" t="s">
        <v>19</v>
      </c>
    </row>
    <row r="585" spans="1:4" x14ac:dyDescent="0.25">
      <c r="A585" t="s">
        <v>13</v>
      </c>
      <c r="B585">
        <v>583</v>
      </c>
      <c r="C585">
        <v>1.4799999999999999E-4</v>
      </c>
      <c r="D585" t="s">
        <v>19</v>
      </c>
    </row>
    <row r="586" spans="1:4" x14ac:dyDescent="0.25">
      <c r="A586" t="s">
        <v>13</v>
      </c>
      <c r="B586">
        <v>584</v>
      </c>
      <c r="C586">
        <v>0</v>
      </c>
      <c r="D586" t="s">
        <v>19</v>
      </c>
    </row>
    <row r="587" spans="1:4" x14ac:dyDescent="0.25">
      <c r="A587" t="s">
        <v>13</v>
      </c>
      <c r="B587">
        <v>585</v>
      </c>
      <c r="C587">
        <v>2.9599999999999998E-4</v>
      </c>
      <c r="D587" t="s">
        <v>19</v>
      </c>
    </row>
    <row r="588" spans="1:4" x14ac:dyDescent="0.25">
      <c r="A588" t="s">
        <v>13</v>
      </c>
      <c r="B588">
        <v>586</v>
      </c>
      <c r="C588">
        <v>8.1334000000000004E-2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9.4222E-2</v>
      </c>
      <c r="D590" t="s">
        <v>19</v>
      </c>
    </row>
    <row r="591" spans="1:4" x14ac:dyDescent="0.25">
      <c r="A591" t="s">
        <v>13</v>
      </c>
      <c r="B591">
        <v>589</v>
      </c>
      <c r="C591">
        <v>4.0000000000000001E-3</v>
      </c>
      <c r="D591" t="s">
        <v>19</v>
      </c>
    </row>
    <row r="592" spans="1:4" x14ac:dyDescent="0.25">
      <c r="A592" t="s">
        <v>13</v>
      </c>
      <c r="B592">
        <v>590</v>
      </c>
      <c r="C592">
        <v>0</v>
      </c>
      <c r="D592" t="s">
        <v>19</v>
      </c>
    </row>
    <row r="593" spans="1:4" x14ac:dyDescent="0.25">
      <c r="A593" t="s">
        <v>13</v>
      </c>
      <c r="B593">
        <v>591</v>
      </c>
      <c r="C593">
        <v>4.4740000000000002E-2</v>
      </c>
      <c r="D593" t="s">
        <v>19</v>
      </c>
    </row>
    <row r="594" spans="1:4" x14ac:dyDescent="0.25">
      <c r="A594" t="s">
        <v>13</v>
      </c>
      <c r="B594">
        <v>592</v>
      </c>
      <c r="C594">
        <v>1.926E-3</v>
      </c>
      <c r="D594" t="s">
        <v>19</v>
      </c>
    </row>
    <row r="595" spans="1:4" x14ac:dyDescent="0.25">
      <c r="A595" t="s">
        <v>13</v>
      </c>
      <c r="B595">
        <v>593</v>
      </c>
      <c r="C595">
        <v>0.12014900000000001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2.9599999999999998E-4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1.4799999999999999E-4</v>
      </c>
      <c r="D599" t="s">
        <v>19</v>
      </c>
    </row>
    <row r="600" spans="1:4" x14ac:dyDescent="0.25">
      <c r="A600" t="s">
        <v>13</v>
      </c>
      <c r="B600">
        <v>598</v>
      </c>
      <c r="C600">
        <v>1.4799999999999999E-4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8.4296999999999997E-2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2.9599999999999998E-4</v>
      </c>
      <c r="D605" t="s">
        <v>19</v>
      </c>
    </row>
    <row r="606" spans="1:4" x14ac:dyDescent="0.25">
      <c r="A606" t="s">
        <v>13</v>
      </c>
      <c r="B606">
        <v>604</v>
      </c>
      <c r="C606">
        <v>1.2888999999999999E-2</v>
      </c>
      <c r="D606" t="s">
        <v>19</v>
      </c>
    </row>
    <row r="607" spans="1:4" x14ac:dyDescent="0.25">
      <c r="A607" t="s">
        <v>13</v>
      </c>
      <c r="B607">
        <v>605</v>
      </c>
      <c r="C607">
        <v>3.2590000000000002E-3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3.2889000000000002E-2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0.18607399999999999</v>
      </c>
      <c r="D611" t="s">
        <v>19</v>
      </c>
    </row>
    <row r="612" spans="1:4" x14ac:dyDescent="0.25">
      <c r="A612" t="s">
        <v>13</v>
      </c>
      <c r="B612">
        <v>610</v>
      </c>
      <c r="C612">
        <v>0.106074</v>
      </c>
      <c r="D612" t="s">
        <v>19</v>
      </c>
    </row>
    <row r="613" spans="1:4" x14ac:dyDescent="0.25">
      <c r="A613" t="s">
        <v>13</v>
      </c>
      <c r="B613">
        <v>611</v>
      </c>
      <c r="C613">
        <v>9.0963000000000002E-2</v>
      </c>
      <c r="D613" t="s">
        <v>19</v>
      </c>
    </row>
    <row r="614" spans="1:4" x14ac:dyDescent="0.25">
      <c r="A614" t="s">
        <v>13</v>
      </c>
      <c r="B614">
        <v>612</v>
      </c>
      <c r="C614">
        <v>1.0369999999999999E-3</v>
      </c>
      <c r="D614" t="s">
        <v>19</v>
      </c>
    </row>
    <row r="615" spans="1:4" x14ac:dyDescent="0.25">
      <c r="A615" t="s">
        <v>13</v>
      </c>
      <c r="B615">
        <v>613</v>
      </c>
      <c r="C615">
        <v>1.4899999999999999E-4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5.5703000000000003E-2</v>
      </c>
      <c r="D616" t="s">
        <v>19</v>
      </c>
    </row>
    <row r="617" spans="1:4" x14ac:dyDescent="0.25">
      <c r="A617" t="s">
        <v>13</v>
      </c>
      <c r="B617">
        <v>615</v>
      </c>
      <c r="C617">
        <v>5.5259999999999997E-2</v>
      </c>
      <c r="D617" t="s">
        <v>19</v>
      </c>
    </row>
    <row r="618" spans="1:4" x14ac:dyDescent="0.25">
      <c r="A618" t="s">
        <v>13</v>
      </c>
      <c r="B618">
        <v>616</v>
      </c>
      <c r="C618">
        <v>0</v>
      </c>
      <c r="D618" t="s">
        <v>19</v>
      </c>
    </row>
    <row r="619" spans="1:4" x14ac:dyDescent="0.25">
      <c r="A619" t="s">
        <v>13</v>
      </c>
      <c r="B619">
        <v>617</v>
      </c>
      <c r="C619">
        <v>7.3185E-2</v>
      </c>
      <c r="D619" t="s">
        <v>19</v>
      </c>
    </row>
    <row r="620" spans="1:4" x14ac:dyDescent="0.25">
      <c r="A620" t="s">
        <v>13</v>
      </c>
      <c r="B620">
        <v>618</v>
      </c>
      <c r="C620">
        <v>6.6660000000000001E-3</v>
      </c>
      <c r="D620" t="s">
        <v>19</v>
      </c>
    </row>
    <row r="621" spans="1:4" x14ac:dyDescent="0.25">
      <c r="A621" t="s">
        <v>13</v>
      </c>
      <c r="B621">
        <v>619</v>
      </c>
      <c r="C621">
        <v>7.9111000000000001E-2</v>
      </c>
      <c r="D621" t="s">
        <v>19</v>
      </c>
    </row>
    <row r="622" spans="1:4" x14ac:dyDescent="0.25">
      <c r="A622" t="s">
        <v>13</v>
      </c>
      <c r="B622">
        <v>620</v>
      </c>
      <c r="C622">
        <v>0</v>
      </c>
      <c r="D622" t="s">
        <v>19</v>
      </c>
    </row>
    <row r="623" spans="1:4" x14ac:dyDescent="0.25">
      <c r="A623" t="s">
        <v>13</v>
      </c>
      <c r="B623">
        <v>621</v>
      </c>
      <c r="C623">
        <v>1.4899999999999999E-4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1.4799999999999999E-4</v>
      </c>
      <c r="D625" t="s">
        <v>19</v>
      </c>
    </row>
    <row r="626" spans="1:4" x14ac:dyDescent="0.25">
      <c r="A626" t="s">
        <v>13</v>
      </c>
      <c r="B626">
        <v>624</v>
      </c>
      <c r="C626">
        <v>7.4100000000000001E-4</v>
      </c>
      <c r="D626" t="s">
        <v>19</v>
      </c>
    </row>
    <row r="627" spans="1:4" x14ac:dyDescent="0.25">
      <c r="A627" t="s">
        <v>13</v>
      </c>
      <c r="B627">
        <v>625</v>
      </c>
      <c r="C627">
        <v>4.44E-4</v>
      </c>
      <c r="D627" t="s">
        <v>19</v>
      </c>
    </row>
    <row r="628" spans="1:4" x14ac:dyDescent="0.25">
      <c r="A628" t="s">
        <v>13</v>
      </c>
      <c r="B628">
        <v>626</v>
      </c>
      <c r="C628">
        <v>1.4799999999999999E-4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2.0889000000000001E-2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0.26933299999999999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4.0148000000000003E-2</v>
      </c>
      <c r="D634" t="s">
        <v>19</v>
      </c>
    </row>
    <row r="635" spans="1:4" x14ac:dyDescent="0.25">
      <c r="A635" t="s">
        <v>13</v>
      </c>
      <c r="B635">
        <v>633</v>
      </c>
      <c r="C635">
        <v>1.4899999999999999E-4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0</v>
      </c>
      <c r="D637" t="s">
        <v>19</v>
      </c>
    </row>
    <row r="638" spans="1:4" x14ac:dyDescent="0.25">
      <c r="A638" t="s">
        <v>13</v>
      </c>
      <c r="B638">
        <v>636</v>
      </c>
      <c r="C638">
        <v>0</v>
      </c>
      <c r="D638" t="s">
        <v>19</v>
      </c>
    </row>
    <row r="639" spans="1:4" x14ac:dyDescent="0.25">
      <c r="A639" t="s">
        <v>13</v>
      </c>
      <c r="B639">
        <v>637</v>
      </c>
      <c r="C639">
        <v>2.9599999999999998E-4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0</v>
      </c>
      <c r="D641" t="s">
        <v>19</v>
      </c>
    </row>
    <row r="642" spans="1:4" x14ac:dyDescent="0.25">
      <c r="A642" t="s">
        <v>13</v>
      </c>
      <c r="B642">
        <v>640</v>
      </c>
      <c r="C642">
        <v>6.3258999999999996E-2</v>
      </c>
      <c r="D642" t="s">
        <v>19</v>
      </c>
    </row>
    <row r="643" spans="1:4" x14ac:dyDescent="0.25">
      <c r="A643" t="s">
        <v>13</v>
      </c>
      <c r="B643">
        <v>641</v>
      </c>
      <c r="C643">
        <v>1.4799999999999999E-4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2.9700000000000001E-4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5.4073999999999997E-2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3.8221999999999999E-2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5.1704E-2</v>
      </c>
      <c r="D651" t="s">
        <v>19</v>
      </c>
    </row>
    <row r="652" spans="1:4" x14ac:dyDescent="0.25">
      <c r="A652" t="s">
        <v>13</v>
      </c>
      <c r="B652">
        <v>650</v>
      </c>
      <c r="C652">
        <v>1.926E-3</v>
      </c>
      <c r="D652" t="s">
        <v>19</v>
      </c>
    </row>
    <row r="653" spans="1:4" x14ac:dyDescent="0.25">
      <c r="A653" t="s">
        <v>13</v>
      </c>
      <c r="B653">
        <v>651</v>
      </c>
      <c r="C653">
        <v>0.13125899999999999</v>
      </c>
      <c r="D653" t="s">
        <v>19</v>
      </c>
    </row>
    <row r="654" spans="1:4" x14ac:dyDescent="0.25">
      <c r="A654" t="s">
        <v>13</v>
      </c>
      <c r="B654">
        <v>652</v>
      </c>
      <c r="C654">
        <v>0.149482</v>
      </c>
      <c r="D654" t="s">
        <v>19</v>
      </c>
    </row>
    <row r="655" spans="1:4" x14ac:dyDescent="0.25">
      <c r="A655" t="s">
        <v>13</v>
      </c>
      <c r="B655">
        <v>653</v>
      </c>
      <c r="C655">
        <v>4.6370000000000001E-2</v>
      </c>
      <c r="D655" t="s">
        <v>19</v>
      </c>
    </row>
    <row r="656" spans="1:4" x14ac:dyDescent="0.25">
      <c r="A656" t="s">
        <v>13</v>
      </c>
      <c r="B656">
        <v>654</v>
      </c>
      <c r="C656">
        <v>5.3340000000000002E-3</v>
      </c>
      <c r="D656" t="s">
        <v>19</v>
      </c>
    </row>
    <row r="657" spans="1:4" x14ac:dyDescent="0.25">
      <c r="A657" t="s">
        <v>13</v>
      </c>
      <c r="B657">
        <v>655</v>
      </c>
      <c r="C657">
        <v>0</v>
      </c>
      <c r="D657" t="s">
        <v>19</v>
      </c>
    </row>
    <row r="658" spans="1:4" x14ac:dyDescent="0.25">
      <c r="A658" t="s">
        <v>13</v>
      </c>
      <c r="B658">
        <v>656</v>
      </c>
      <c r="C658">
        <v>4.0000000000000001E-3</v>
      </c>
      <c r="D658" t="s">
        <v>19</v>
      </c>
    </row>
    <row r="659" spans="1:4" x14ac:dyDescent="0.25">
      <c r="A659" t="s">
        <v>13</v>
      </c>
      <c r="B659">
        <v>657</v>
      </c>
      <c r="C659">
        <v>3.4222000000000002E-2</v>
      </c>
      <c r="D659" t="s">
        <v>19</v>
      </c>
    </row>
    <row r="660" spans="1:4" x14ac:dyDescent="0.25">
      <c r="A660" t="s">
        <v>13</v>
      </c>
      <c r="B660">
        <v>658</v>
      </c>
      <c r="C660">
        <v>7.4100000000000001E-4</v>
      </c>
      <c r="D660" t="s">
        <v>19</v>
      </c>
    </row>
    <row r="661" spans="1:4" x14ac:dyDescent="0.25">
      <c r="A661" t="s">
        <v>13</v>
      </c>
      <c r="B661">
        <v>659</v>
      </c>
      <c r="C661">
        <v>6.3699999999999998E-3</v>
      </c>
      <c r="D661" t="s">
        <v>19</v>
      </c>
    </row>
    <row r="662" spans="1:4" x14ac:dyDescent="0.25">
      <c r="A662" t="s">
        <v>13</v>
      </c>
      <c r="B662">
        <v>660</v>
      </c>
      <c r="C662">
        <v>0</v>
      </c>
      <c r="D662" t="s">
        <v>19</v>
      </c>
    </row>
    <row r="663" spans="1:4" x14ac:dyDescent="0.25">
      <c r="A663" t="s">
        <v>13</v>
      </c>
      <c r="B663">
        <v>661</v>
      </c>
      <c r="C663">
        <v>0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1.4799999999999999E-4</v>
      </c>
      <c r="D665" t="s">
        <v>19</v>
      </c>
    </row>
    <row r="666" spans="1:4" x14ac:dyDescent="0.25">
      <c r="A666" t="s">
        <v>13</v>
      </c>
      <c r="B666">
        <v>664</v>
      </c>
      <c r="C666">
        <v>0.203704</v>
      </c>
      <c r="D666" t="s">
        <v>19</v>
      </c>
    </row>
    <row r="667" spans="1:4" x14ac:dyDescent="0.25">
      <c r="A667" t="s">
        <v>13</v>
      </c>
      <c r="B667">
        <v>665</v>
      </c>
      <c r="C667">
        <v>2.4147999999999999E-2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0.10133300000000001</v>
      </c>
      <c r="D669" t="s">
        <v>19</v>
      </c>
    </row>
    <row r="670" spans="1:4" x14ac:dyDescent="0.25">
      <c r="A670" t="s">
        <v>13</v>
      </c>
      <c r="B670">
        <v>668</v>
      </c>
      <c r="C670">
        <v>0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7.1110000000000001E-3</v>
      </c>
      <c r="D673" t="s">
        <v>19</v>
      </c>
    </row>
    <row r="674" spans="1:4" x14ac:dyDescent="0.25">
      <c r="A674" t="s">
        <v>13</v>
      </c>
      <c r="B674">
        <v>672</v>
      </c>
      <c r="C674">
        <v>1.0963000000000001E-2</v>
      </c>
      <c r="D674" t="s">
        <v>19</v>
      </c>
    </row>
    <row r="675" spans="1:4" x14ac:dyDescent="0.25">
      <c r="A675" t="s">
        <v>13</v>
      </c>
      <c r="B675">
        <v>673</v>
      </c>
      <c r="C675">
        <v>1.8370999999999998E-2</v>
      </c>
      <c r="D675" t="s">
        <v>19</v>
      </c>
    </row>
    <row r="676" spans="1:4" x14ac:dyDescent="0.25">
      <c r="A676" t="s">
        <v>13</v>
      </c>
      <c r="B676">
        <v>674</v>
      </c>
      <c r="C676">
        <v>0.10177799999999999</v>
      </c>
      <c r="D676" t="s">
        <v>19</v>
      </c>
    </row>
    <row r="677" spans="1:4" x14ac:dyDescent="0.25">
      <c r="A677" t="s">
        <v>13</v>
      </c>
      <c r="B677">
        <v>675</v>
      </c>
      <c r="C677">
        <v>0</v>
      </c>
      <c r="D677" t="s">
        <v>19</v>
      </c>
    </row>
    <row r="678" spans="1:4" x14ac:dyDescent="0.25">
      <c r="A678" t="s">
        <v>13</v>
      </c>
      <c r="B678">
        <v>676</v>
      </c>
      <c r="C678">
        <v>1.7777000000000001E-2</v>
      </c>
      <c r="D678" t="s">
        <v>19</v>
      </c>
    </row>
    <row r="679" spans="1:4" x14ac:dyDescent="0.25">
      <c r="A679" t="s">
        <v>13</v>
      </c>
      <c r="B679">
        <v>677</v>
      </c>
      <c r="C679">
        <v>8.8900000000000003E-4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1.4799999999999999E-4</v>
      </c>
      <c r="D681" t="s">
        <v>19</v>
      </c>
    </row>
    <row r="682" spans="1:4" x14ac:dyDescent="0.25">
      <c r="A682" t="s">
        <v>13</v>
      </c>
      <c r="B682">
        <v>680</v>
      </c>
      <c r="C682">
        <v>6.2371000000000003E-2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7.4100000000000001E-4</v>
      </c>
      <c r="D684" t="s">
        <v>19</v>
      </c>
    </row>
    <row r="685" spans="1:4" x14ac:dyDescent="0.25">
      <c r="A685" t="s">
        <v>13</v>
      </c>
      <c r="B685">
        <v>683</v>
      </c>
      <c r="C685">
        <v>8.8800000000000001E-4</v>
      </c>
      <c r="D685" t="s">
        <v>19</v>
      </c>
    </row>
    <row r="686" spans="1:4" x14ac:dyDescent="0.25">
      <c r="A686" t="s">
        <v>13</v>
      </c>
      <c r="B686">
        <v>684</v>
      </c>
      <c r="C686">
        <v>5.3340000000000002E-3</v>
      </c>
      <c r="D686" t="s">
        <v>19</v>
      </c>
    </row>
    <row r="687" spans="1:4" x14ac:dyDescent="0.25">
      <c r="A687" t="s">
        <v>13</v>
      </c>
      <c r="B687">
        <v>685</v>
      </c>
      <c r="C687">
        <v>0.21007400000000001</v>
      </c>
      <c r="D687" t="s">
        <v>19</v>
      </c>
    </row>
    <row r="688" spans="1:4" x14ac:dyDescent="0.25">
      <c r="A688" t="s">
        <v>13</v>
      </c>
      <c r="B688">
        <v>686</v>
      </c>
      <c r="C688">
        <v>1.926E-3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2.0740999999999999E-2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2.8296000000000002E-2</v>
      </c>
      <c r="D692" t="s">
        <v>19</v>
      </c>
    </row>
    <row r="693" spans="1:4" x14ac:dyDescent="0.25">
      <c r="A693" t="s">
        <v>13</v>
      </c>
      <c r="B693">
        <v>691</v>
      </c>
      <c r="C693">
        <v>0.18296299999999999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2.1333000000000001E-2</v>
      </c>
      <c r="D695" t="s">
        <v>19</v>
      </c>
    </row>
    <row r="696" spans="1:4" x14ac:dyDescent="0.25">
      <c r="A696" t="s">
        <v>13</v>
      </c>
      <c r="B696">
        <v>694</v>
      </c>
      <c r="C696">
        <v>8.4445000000000006E-2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3.0221999999999999E-2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7.4100000000000001E-4</v>
      </c>
      <c r="D701" t="s">
        <v>19</v>
      </c>
    </row>
    <row r="702" spans="1:4" x14ac:dyDescent="0.25">
      <c r="A702" t="s">
        <v>13</v>
      </c>
      <c r="B702">
        <v>700</v>
      </c>
      <c r="C702">
        <v>0</v>
      </c>
      <c r="D702" t="s">
        <v>19</v>
      </c>
    </row>
    <row r="703" spans="1:4" x14ac:dyDescent="0.25">
      <c r="A703" t="s">
        <v>13</v>
      </c>
      <c r="B703">
        <v>701</v>
      </c>
      <c r="C703">
        <v>0.11185100000000001</v>
      </c>
      <c r="D703" t="s">
        <v>19</v>
      </c>
    </row>
    <row r="704" spans="1:4" x14ac:dyDescent="0.25">
      <c r="A704" t="s">
        <v>13</v>
      </c>
      <c r="B704">
        <v>702</v>
      </c>
      <c r="C704">
        <v>2.2230000000000001E-3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0</v>
      </c>
      <c r="D706" t="s">
        <v>19</v>
      </c>
    </row>
    <row r="707" spans="1:4" x14ac:dyDescent="0.25">
      <c r="A707" t="s">
        <v>13</v>
      </c>
      <c r="B707">
        <v>705</v>
      </c>
      <c r="C707">
        <v>2.2221999999999999E-2</v>
      </c>
      <c r="D707" t="s">
        <v>19</v>
      </c>
    </row>
    <row r="708" spans="1:4" x14ac:dyDescent="0.25">
      <c r="A708" t="s">
        <v>13</v>
      </c>
      <c r="B708">
        <v>706</v>
      </c>
      <c r="C708">
        <v>0.20192599999999999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1.3629E-2</v>
      </c>
      <c r="D711" t="s">
        <v>19</v>
      </c>
    </row>
    <row r="712" spans="1:4" x14ac:dyDescent="0.25">
      <c r="A712" t="s">
        <v>13</v>
      </c>
      <c r="B712">
        <v>710</v>
      </c>
      <c r="C712">
        <v>8.8900000000000003E-4</v>
      </c>
      <c r="D712" t="s">
        <v>19</v>
      </c>
    </row>
    <row r="713" spans="1:4" x14ac:dyDescent="0.25">
      <c r="A713" t="s">
        <v>13</v>
      </c>
      <c r="B713">
        <v>711</v>
      </c>
      <c r="C713">
        <v>0</v>
      </c>
      <c r="D713" t="s">
        <v>19</v>
      </c>
    </row>
    <row r="714" spans="1:4" x14ac:dyDescent="0.25">
      <c r="A714" t="s">
        <v>13</v>
      </c>
      <c r="B714">
        <v>712</v>
      </c>
      <c r="C714">
        <v>7.7334E-2</v>
      </c>
      <c r="D714" t="s">
        <v>19</v>
      </c>
    </row>
    <row r="715" spans="1:4" x14ac:dyDescent="0.25">
      <c r="A715" t="s">
        <v>13</v>
      </c>
      <c r="B715">
        <v>713</v>
      </c>
      <c r="C715">
        <v>1.4799999999999999E-4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8.5628999999999997E-2</v>
      </c>
      <c r="D717" t="s">
        <v>19</v>
      </c>
    </row>
    <row r="718" spans="1:4" x14ac:dyDescent="0.25">
      <c r="A718" t="s">
        <v>13</v>
      </c>
      <c r="B718">
        <v>716</v>
      </c>
      <c r="C718">
        <v>6.2074999999999998E-2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0</v>
      </c>
      <c r="D722" t="s">
        <v>19</v>
      </c>
    </row>
    <row r="723" spans="1:4" x14ac:dyDescent="0.25">
      <c r="A723" t="s">
        <v>13</v>
      </c>
      <c r="B723">
        <v>721</v>
      </c>
      <c r="C723">
        <v>0.12962899999999999</v>
      </c>
      <c r="D723" t="s">
        <v>19</v>
      </c>
    </row>
    <row r="724" spans="1:4" x14ac:dyDescent="0.25">
      <c r="A724" t="s">
        <v>13</v>
      </c>
      <c r="B724">
        <v>722</v>
      </c>
      <c r="C724">
        <v>2.9599999999999998E-4</v>
      </c>
      <c r="D724" t="s">
        <v>19</v>
      </c>
    </row>
    <row r="725" spans="1:4" x14ac:dyDescent="0.25">
      <c r="A725" t="s">
        <v>13</v>
      </c>
      <c r="B725">
        <v>723</v>
      </c>
      <c r="C725">
        <v>6.2963000000000005E-2</v>
      </c>
      <c r="D725" t="s">
        <v>19</v>
      </c>
    </row>
    <row r="726" spans="1:4" x14ac:dyDescent="0.25">
      <c r="A726" t="s">
        <v>13</v>
      </c>
      <c r="B726">
        <v>724</v>
      </c>
      <c r="C726">
        <v>4.4499999999999997E-4</v>
      </c>
      <c r="D726" t="s">
        <v>19</v>
      </c>
    </row>
    <row r="727" spans="1:4" x14ac:dyDescent="0.25">
      <c r="A727" t="s">
        <v>13</v>
      </c>
      <c r="B727">
        <v>725</v>
      </c>
      <c r="C727">
        <v>2.9599999999999998E-4</v>
      </c>
      <c r="D727" t="s">
        <v>19</v>
      </c>
    </row>
    <row r="728" spans="1:4" x14ac:dyDescent="0.25">
      <c r="A728" t="s">
        <v>13</v>
      </c>
      <c r="B728">
        <v>726</v>
      </c>
      <c r="C728">
        <v>7.5560000000000002E-3</v>
      </c>
      <c r="D728" t="s">
        <v>19</v>
      </c>
    </row>
    <row r="729" spans="1:4" x14ac:dyDescent="0.25">
      <c r="A729" t="s">
        <v>13</v>
      </c>
      <c r="B729">
        <v>727</v>
      </c>
      <c r="C729">
        <v>1.4799999999999999E-4</v>
      </c>
      <c r="D729" t="s">
        <v>19</v>
      </c>
    </row>
    <row r="730" spans="1:4" x14ac:dyDescent="0.25">
      <c r="A730" t="s">
        <v>13</v>
      </c>
      <c r="B730">
        <v>728</v>
      </c>
      <c r="C730">
        <v>0</v>
      </c>
      <c r="D730" t="s">
        <v>19</v>
      </c>
    </row>
    <row r="731" spans="1:4" x14ac:dyDescent="0.25">
      <c r="A731" t="s">
        <v>13</v>
      </c>
      <c r="B731">
        <v>729</v>
      </c>
      <c r="C731">
        <v>0.19303699999999999</v>
      </c>
      <c r="D731" t="s">
        <v>19</v>
      </c>
    </row>
    <row r="732" spans="1:4" x14ac:dyDescent="0.25">
      <c r="A732" t="s">
        <v>13</v>
      </c>
      <c r="B732">
        <v>730</v>
      </c>
      <c r="C732">
        <v>4.2518E-2</v>
      </c>
      <c r="D732" t="s">
        <v>19</v>
      </c>
    </row>
    <row r="733" spans="1:4" x14ac:dyDescent="0.25">
      <c r="A733" t="s">
        <v>13</v>
      </c>
      <c r="B733">
        <v>731</v>
      </c>
      <c r="C733">
        <v>0</v>
      </c>
      <c r="D733" t="s">
        <v>19</v>
      </c>
    </row>
    <row r="734" spans="1:4" x14ac:dyDescent="0.25">
      <c r="A734" t="s">
        <v>13</v>
      </c>
      <c r="B734">
        <v>732</v>
      </c>
      <c r="C734">
        <v>0</v>
      </c>
      <c r="D734" t="s">
        <v>19</v>
      </c>
    </row>
    <row r="735" spans="1:4" x14ac:dyDescent="0.25">
      <c r="A735" t="s">
        <v>13</v>
      </c>
      <c r="B735">
        <v>733</v>
      </c>
      <c r="C735">
        <v>2.9700000000000001E-4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8.5184999999999997E-2</v>
      </c>
      <c r="D737" t="s">
        <v>19</v>
      </c>
    </row>
    <row r="738" spans="1:4" x14ac:dyDescent="0.25">
      <c r="A738" t="s">
        <v>13</v>
      </c>
      <c r="B738">
        <v>736</v>
      </c>
      <c r="C738">
        <v>1.4799999999999999E-4</v>
      </c>
      <c r="D738" t="s">
        <v>19</v>
      </c>
    </row>
    <row r="739" spans="1:4" x14ac:dyDescent="0.25">
      <c r="A739" t="s">
        <v>13</v>
      </c>
      <c r="B739">
        <v>737</v>
      </c>
      <c r="C739">
        <v>0.112593</v>
      </c>
      <c r="D739" t="s">
        <v>19</v>
      </c>
    </row>
    <row r="740" spans="1:4" x14ac:dyDescent="0.25">
      <c r="A740" t="s">
        <v>13</v>
      </c>
      <c r="B740">
        <v>738</v>
      </c>
      <c r="C740">
        <v>0</v>
      </c>
      <c r="D740" t="s">
        <v>19</v>
      </c>
    </row>
    <row r="741" spans="1:4" x14ac:dyDescent="0.25">
      <c r="A741" t="s">
        <v>13</v>
      </c>
      <c r="B741">
        <v>739</v>
      </c>
      <c r="C741">
        <v>0.100592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8.8889999999999993E-3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7.8519000000000005E-2</v>
      </c>
      <c r="D746" t="s">
        <v>19</v>
      </c>
    </row>
    <row r="747" spans="1:4" x14ac:dyDescent="0.25">
      <c r="A747" t="s">
        <v>13</v>
      </c>
      <c r="B747">
        <v>745</v>
      </c>
      <c r="C747">
        <v>1.6740000000000001E-2</v>
      </c>
      <c r="D747" t="s">
        <v>19</v>
      </c>
    </row>
    <row r="748" spans="1:4" x14ac:dyDescent="0.25">
      <c r="A748" t="s">
        <v>13</v>
      </c>
      <c r="B748">
        <v>746</v>
      </c>
      <c r="C748">
        <v>2.9700000000000001E-4</v>
      </c>
      <c r="D748" t="s">
        <v>19</v>
      </c>
    </row>
    <row r="749" spans="1:4" x14ac:dyDescent="0.25">
      <c r="A749" t="s">
        <v>13</v>
      </c>
      <c r="B749">
        <v>747</v>
      </c>
      <c r="C749">
        <v>0</v>
      </c>
      <c r="D749" t="s">
        <v>19</v>
      </c>
    </row>
    <row r="750" spans="1:4" x14ac:dyDescent="0.25">
      <c r="A750" t="s">
        <v>13</v>
      </c>
      <c r="B750">
        <v>748</v>
      </c>
      <c r="C750">
        <v>1.4799999999999999E-4</v>
      </c>
      <c r="D750" t="s">
        <v>19</v>
      </c>
    </row>
    <row r="751" spans="1:4" x14ac:dyDescent="0.25">
      <c r="A751" t="s">
        <v>13</v>
      </c>
      <c r="B751">
        <v>749</v>
      </c>
      <c r="C751">
        <v>2.9599999999999998E-4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0.113333</v>
      </c>
      <c r="D753" t="s">
        <v>19</v>
      </c>
    </row>
    <row r="754" spans="1:4" x14ac:dyDescent="0.25">
      <c r="A754" t="s">
        <v>13</v>
      </c>
      <c r="B754">
        <v>752</v>
      </c>
      <c r="C754">
        <v>1.4799999999999999E-4</v>
      </c>
      <c r="D754" t="s">
        <v>19</v>
      </c>
    </row>
    <row r="755" spans="1:4" x14ac:dyDescent="0.25">
      <c r="A755" t="s">
        <v>13</v>
      </c>
      <c r="B755">
        <v>753</v>
      </c>
      <c r="C755">
        <v>7.4100000000000001E-4</v>
      </c>
      <c r="D755" t="s">
        <v>19</v>
      </c>
    </row>
    <row r="756" spans="1:4" x14ac:dyDescent="0.25">
      <c r="A756" t="s">
        <v>13</v>
      </c>
      <c r="B756">
        <v>754</v>
      </c>
      <c r="C756">
        <v>1.4799999999999999E-4</v>
      </c>
      <c r="D756" t="s">
        <v>19</v>
      </c>
    </row>
    <row r="757" spans="1:4" x14ac:dyDescent="0.25">
      <c r="A757" t="s">
        <v>13</v>
      </c>
      <c r="B757">
        <v>755</v>
      </c>
      <c r="C757">
        <v>2.9599999999999998E-4</v>
      </c>
      <c r="D757" t="s">
        <v>19</v>
      </c>
    </row>
    <row r="758" spans="1:4" x14ac:dyDescent="0.25">
      <c r="A758" t="s">
        <v>13</v>
      </c>
      <c r="B758">
        <v>756</v>
      </c>
      <c r="C758">
        <v>0</v>
      </c>
      <c r="D758" t="s">
        <v>19</v>
      </c>
    </row>
    <row r="759" spans="1:4" x14ac:dyDescent="0.25">
      <c r="A759" t="s">
        <v>13</v>
      </c>
      <c r="B759">
        <v>757</v>
      </c>
      <c r="C759">
        <v>0</v>
      </c>
      <c r="D759" t="s">
        <v>19</v>
      </c>
    </row>
    <row r="760" spans="1:4" x14ac:dyDescent="0.25">
      <c r="A760" t="s">
        <v>13</v>
      </c>
      <c r="B760">
        <v>758</v>
      </c>
      <c r="C760">
        <v>0.12696299999999999</v>
      </c>
      <c r="D760" t="s">
        <v>19</v>
      </c>
    </row>
    <row r="761" spans="1:4" x14ac:dyDescent="0.25">
      <c r="A761" t="s">
        <v>13</v>
      </c>
      <c r="B761">
        <v>759</v>
      </c>
      <c r="C761">
        <v>0.177037</v>
      </c>
      <c r="D761" t="s">
        <v>19</v>
      </c>
    </row>
    <row r="762" spans="1:4" x14ac:dyDescent="0.25">
      <c r="A762" t="s">
        <v>13</v>
      </c>
      <c r="B762">
        <v>760</v>
      </c>
      <c r="C762">
        <v>1.7037E-2</v>
      </c>
      <c r="D762" t="s">
        <v>19</v>
      </c>
    </row>
    <row r="763" spans="1:4" x14ac:dyDescent="0.25">
      <c r="A763" t="s">
        <v>13</v>
      </c>
      <c r="B763">
        <v>761</v>
      </c>
      <c r="C763">
        <v>1.7777999999999999E-2</v>
      </c>
      <c r="D763" t="s">
        <v>19</v>
      </c>
    </row>
    <row r="764" spans="1:4" x14ac:dyDescent="0.25">
      <c r="A764" t="s">
        <v>13</v>
      </c>
      <c r="B764">
        <v>762</v>
      </c>
      <c r="C764">
        <v>0</v>
      </c>
      <c r="D764" t="s">
        <v>19</v>
      </c>
    </row>
    <row r="765" spans="1:4" x14ac:dyDescent="0.25">
      <c r="A765" t="s">
        <v>13</v>
      </c>
      <c r="B765">
        <v>763</v>
      </c>
      <c r="C765">
        <v>4.1925999999999998E-2</v>
      </c>
      <c r="D765" t="s">
        <v>19</v>
      </c>
    </row>
    <row r="766" spans="1:4" x14ac:dyDescent="0.25">
      <c r="A766" t="s">
        <v>13</v>
      </c>
      <c r="B766">
        <v>764</v>
      </c>
      <c r="C766">
        <v>1.4799999999999999E-4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4.4499999999999997E-4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4.4740000000000002E-2</v>
      </c>
      <c r="D771" t="s">
        <v>19</v>
      </c>
    </row>
    <row r="772" spans="1:4" x14ac:dyDescent="0.25">
      <c r="A772" t="s">
        <v>13</v>
      </c>
      <c r="B772">
        <v>770</v>
      </c>
      <c r="C772">
        <v>1.9259999999999999E-2</v>
      </c>
      <c r="D772" t="s">
        <v>19</v>
      </c>
    </row>
    <row r="773" spans="1:4" x14ac:dyDescent="0.25">
      <c r="A773" t="s">
        <v>13</v>
      </c>
      <c r="B773">
        <v>771</v>
      </c>
      <c r="C773">
        <v>4.5185000000000003E-2</v>
      </c>
      <c r="D773" t="s">
        <v>19</v>
      </c>
    </row>
    <row r="774" spans="1:4" x14ac:dyDescent="0.25">
      <c r="A774" t="s">
        <v>13</v>
      </c>
      <c r="B774">
        <v>772</v>
      </c>
      <c r="C774">
        <v>0</v>
      </c>
      <c r="D774" t="s">
        <v>19</v>
      </c>
    </row>
    <row r="775" spans="1:4" x14ac:dyDescent="0.25">
      <c r="A775" t="s">
        <v>13</v>
      </c>
      <c r="B775">
        <v>773</v>
      </c>
      <c r="C775">
        <v>0.15762999999999999</v>
      </c>
      <c r="D775" t="s">
        <v>19</v>
      </c>
    </row>
    <row r="776" spans="1:4" x14ac:dyDescent="0.25">
      <c r="A776" t="s">
        <v>13</v>
      </c>
      <c r="B776">
        <v>774</v>
      </c>
      <c r="C776">
        <v>0</v>
      </c>
      <c r="D776" t="s">
        <v>19</v>
      </c>
    </row>
    <row r="777" spans="1:4" x14ac:dyDescent="0.25">
      <c r="A777" t="s">
        <v>13</v>
      </c>
      <c r="B777">
        <v>775</v>
      </c>
      <c r="C777">
        <v>2.9599999999999998E-4</v>
      </c>
      <c r="D777" t="s">
        <v>19</v>
      </c>
    </row>
    <row r="778" spans="1:4" x14ac:dyDescent="0.25">
      <c r="A778" t="s">
        <v>13</v>
      </c>
      <c r="B778">
        <v>776</v>
      </c>
      <c r="C778">
        <v>0</v>
      </c>
      <c r="D778" t="s">
        <v>19</v>
      </c>
    </row>
    <row r="779" spans="1:4" x14ac:dyDescent="0.25">
      <c r="A779" t="s">
        <v>13</v>
      </c>
      <c r="B779">
        <v>777</v>
      </c>
      <c r="C779">
        <v>5.9299999999999999E-4</v>
      </c>
      <c r="D779" t="s">
        <v>19</v>
      </c>
    </row>
    <row r="780" spans="1:4" x14ac:dyDescent="0.25">
      <c r="A780" t="s">
        <v>13</v>
      </c>
      <c r="B780">
        <v>778</v>
      </c>
      <c r="C780">
        <v>3.3628999999999999E-2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1.482E-3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6.7111000000000004E-2</v>
      </c>
      <c r="D784" t="s">
        <v>19</v>
      </c>
    </row>
    <row r="785" spans="1:4" x14ac:dyDescent="0.25">
      <c r="A785" t="s">
        <v>13</v>
      </c>
      <c r="B785">
        <v>783</v>
      </c>
      <c r="C785">
        <v>2.7407000000000001E-2</v>
      </c>
      <c r="D785" t="s">
        <v>19</v>
      </c>
    </row>
    <row r="786" spans="1:4" x14ac:dyDescent="0.25">
      <c r="A786" t="s">
        <v>13</v>
      </c>
      <c r="B786">
        <v>784</v>
      </c>
      <c r="C786">
        <v>5.9299999999999999E-4</v>
      </c>
      <c r="D786" t="s">
        <v>19</v>
      </c>
    </row>
    <row r="787" spans="1:4" x14ac:dyDescent="0.25">
      <c r="A787" t="s">
        <v>13</v>
      </c>
      <c r="B787">
        <v>785</v>
      </c>
      <c r="C787">
        <v>0.15792600000000001</v>
      </c>
      <c r="D787" t="s">
        <v>19</v>
      </c>
    </row>
    <row r="788" spans="1:4" x14ac:dyDescent="0.25">
      <c r="A788" t="s">
        <v>13</v>
      </c>
      <c r="B788">
        <v>786</v>
      </c>
      <c r="C788">
        <v>0.172592</v>
      </c>
      <c r="D788" t="s">
        <v>19</v>
      </c>
    </row>
    <row r="789" spans="1:4" x14ac:dyDescent="0.25">
      <c r="A789" t="s">
        <v>13</v>
      </c>
      <c r="B789">
        <v>787</v>
      </c>
      <c r="C789">
        <v>1.2593E-2</v>
      </c>
      <c r="D789" t="s">
        <v>19</v>
      </c>
    </row>
    <row r="790" spans="1:4" x14ac:dyDescent="0.25">
      <c r="A790" t="s">
        <v>13</v>
      </c>
      <c r="B790">
        <v>788</v>
      </c>
      <c r="C790">
        <v>0.27022200000000002</v>
      </c>
      <c r="D790" t="s">
        <v>19</v>
      </c>
    </row>
    <row r="791" spans="1:4" x14ac:dyDescent="0.25">
      <c r="A791" t="s">
        <v>13</v>
      </c>
      <c r="B791">
        <v>789</v>
      </c>
      <c r="C791">
        <v>5.4819999999999999E-3</v>
      </c>
      <c r="D791" t="s">
        <v>19</v>
      </c>
    </row>
    <row r="792" spans="1:4" x14ac:dyDescent="0.25">
      <c r="A792" t="s">
        <v>13</v>
      </c>
      <c r="B792">
        <v>790</v>
      </c>
      <c r="C792">
        <v>1.9702999999999998E-2</v>
      </c>
      <c r="D792" t="s">
        <v>19</v>
      </c>
    </row>
    <row r="793" spans="1:4" x14ac:dyDescent="0.25">
      <c r="A793" t="s">
        <v>13</v>
      </c>
      <c r="B793">
        <v>791</v>
      </c>
      <c r="C793">
        <v>7.4100000000000001E-4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0.124</v>
      </c>
      <c r="D795" t="s">
        <v>19</v>
      </c>
    </row>
    <row r="796" spans="1:4" x14ac:dyDescent="0.25">
      <c r="A796" t="s">
        <v>13</v>
      </c>
      <c r="B796">
        <v>794</v>
      </c>
      <c r="C796">
        <v>3.7039999999999998E-3</v>
      </c>
      <c r="D796" t="s">
        <v>19</v>
      </c>
    </row>
    <row r="797" spans="1:4" x14ac:dyDescent="0.25">
      <c r="A797" t="s">
        <v>13</v>
      </c>
      <c r="B797">
        <v>795</v>
      </c>
      <c r="C797">
        <v>1.4370000000000001E-2</v>
      </c>
      <c r="D797" t="s">
        <v>19</v>
      </c>
    </row>
    <row r="798" spans="1:4" x14ac:dyDescent="0.25">
      <c r="A798" t="s">
        <v>13</v>
      </c>
      <c r="B798">
        <v>796</v>
      </c>
      <c r="C798">
        <v>4.0295999999999998E-2</v>
      </c>
      <c r="D798" t="s">
        <v>19</v>
      </c>
    </row>
    <row r="799" spans="1:4" x14ac:dyDescent="0.25">
      <c r="A799" t="s">
        <v>20</v>
      </c>
      <c r="B799">
        <v>797</v>
      </c>
      <c r="C799">
        <v>0.60488900000000001</v>
      </c>
      <c r="D799" t="s">
        <v>21</v>
      </c>
    </row>
    <row r="800" spans="1:4" x14ac:dyDescent="0.25">
      <c r="A800" t="s">
        <v>10</v>
      </c>
      <c r="B800">
        <v>798</v>
      </c>
      <c r="C800">
        <v>8.149E-3</v>
      </c>
      <c r="D800" t="s">
        <v>22</v>
      </c>
    </row>
    <row r="801" spans="1:4" x14ac:dyDescent="0.25">
      <c r="A801" t="s">
        <v>13</v>
      </c>
      <c r="B801">
        <v>799</v>
      </c>
      <c r="C801">
        <v>1.0137799999999999</v>
      </c>
      <c r="D801" t="s">
        <v>19</v>
      </c>
    </row>
    <row r="802" spans="1:4" x14ac:dyDescent="0.25">
      <c r="A802" t="s">
        <v>13</v>
      </c>
      <c r="B802">
        <v>800</v>
      </c>
      <c r="C802">
        <v>0.138518</v>
      </c>
      <c r="D802" t="s">
        <v>19</v>
      </c>
    </row>
    <row r="803" spans="1:4" x14ac:dyDescent="0.25">
      <c r="A803" t="s">
        <v>13</v>
      </c>
      <c r="B803">
        <v>801</v>
      </c>
      <c r="C803">
        <v>0.87170300000000001</v>
      </c>
      <c r="D803" t="s">
        <v>19</v>
      </c>
    </row>
    <row r="804" spans="1:4" x14ac:dyDescent="0.25">
      <c r="A804" t="s">
        <v>20</v>
      </c>
      <c r="B804">
        <v>802</v>
      </c>
      <c r="C804">
        <v>1.13215</v>
      </c>
      <c r="D804" t="s">
        <v>23</v>
      </c>
    </row>
    <row r="805" spans="1:4" x14ac:dyDescent="0.25">
      <c r="A805" t="s">
        <v>20</v>
      </c>
      <c r="B805">
        <v>803</v>
      </c>
      <c r="C805">
        <v>0.83392599999999995</v>
      </c>
      <c r="D805" t="s">
        <v>24</v>
      </c>
    </row>
    <row r="806" spans="1:4" x14ac:dyDescent="0.25">
      <c r="A806" t="s">
        <v>20</v>
      </c>
      <c r="B806">
        <v>804</v>
      </c>
      <c r="C806">
        <v>0.389629</v>
      </c>
      <c r="D806" t="s">
        <v>25</v>
      </c>
    </row>
    <row r="807" spans="1:4" x14ac:dyDescent="0.25">
      <c r="A807" t="s">
        <v>20</v>
      </c>
      <c r="B807">
        <v>805</v>
      </c>
      <c r="C807">
        <v>6.2667E-2</v>
      </c>
      <c r="D807" t="s">
        <v>25</v>
      </c>
    </row>
    <row r="808" spans="1:4" x14ac:dyDescent="0.25">
      <c r="A808" t="s">
        <v>20</v>
      </c>
      <c r="B808">
        <v>806</v>
      </c>
      <c r="C808">
        <v>2.0593E-2</v>
      </c>
      <c r="D808" t="s">
        <v>25</v>
      </c>
    </row>
    <row r="809" spans="1:4" x14ac:dyDescent="0.25">
      <c r="A809" t="s">
        <v>20</v>
      </c>
      <c r="B809">
        <v>807</v>
      </c>
      <c r="C809">
        <v>1.9852000000000002E-2</v>
      </c>
      <c r="D809" t="s">
        <v>25</v>
      </c>
    </row>
    <row r="810" spans="1:4" x14ac:dyDescent="0.25">
      <c r="A810" t="s">
        <v>20</v>
      </c>
      <c r="B810">
        <v>808</v>
      </c>
      <c r="C810">
        <v>1.6889000000000001E-2</v>
      </c>
      <c r="D810" t="s">
        <v>25</v>
      </c>
    </row>
    <row r="811" spans="1:4" x14ac:dyDescent="0.25">
      <c r="A811" t="s">
        <v>20</v>
      </c>
      <c r="B811">
        <v>809</v>
      </c>
      <c r="C811">
        <v>1.5703999999999999E-2</v>
      </c>
      <c r="D811" t="s">
        <v>25</v>
      </c>
    </row>
    <row r="812" spans="1:4" x14ac:dyDescent="0.25">
      <c r="A812" t="s">
        <v>20</v>
      </c>
      <c r="B812">
        <v>810</v>
      </c>
      <c r="C812">
        <v>1.5556E-2</v>
      </c>
      <c r="D812" t="s">
        <v>25</v>
      </c>
    </row>
    <row r="813" spans="1:4" x14ac:dyDescent="0.25">
      <c r="A813" t="s">
        <v>20</v>
      </c>
      <c r="B813">
        <v>811</v>
      </c>
      <c r="C813">
        <v>5.4431099999999999</v>
      </c>
      <c r="D813" t="s">
        <v>26</v>
      </c>
    </row>
    <row r="814" spans="1:4" x14ac:dyDescent="0.25">
      <c r="A814" t="s">
        <v>20</v>
      </c>
      <c r="B814">
        <v>812</v>
      </c>
      <c r="C814">
        <v>0.83155599999999996</v>
      </c>
      <c r="D814" t="s">
        <v>24</v>
      </c>
    </row>
    <row r="815" spans="1:4" x14ac:dyDescent="0.25">
      <c r="A815" t="s">
        <v>20</v>
      </c>
      <c r="B815">
        <v>813</v>
      </c>
      <c r="C815">
        <v>0.39244400000000002</v>
      </c>
      <c r="D815" t="s">
        <v>25</v>
      </c>
    </row>
    <row r="816" spans="1:4" x14ac:dyDescent="0.25">
      <c r="A816" t="s">
        <v>20</v>
      </c>
      <c r="B816">
        <v>814</v>
      </c>
      <c r="C816">
        <v>6.3259999999999997E-2</v>
      </c>
      <c r="D816" t="s">
        <v>25</v>
      </c>
    </row>
    <row r="817" spans="1:4" x14ac:dyDescent="0.25">
      <c r="A817" t="s">
        <v>20</v>
      </c>
      <c r="B817">
        <v>815</v>
      </c>
      <c r="C817">
        <v>2.0591999999999999E-2</v>
      </c>
      <c r="D817" t="s">
        <v>25</v>
      </c>
    </row>
    <row r="818" spans="1:4" x14ac:dyDescent="0.25">
      <c r="A818" t="s">
        <v>20</v>
      </c>
      <c r="B818">
        <v>816</v>
      </c>
      <c r="C818">
        <v>1.9556E-2</v>
      </c>
      <c r="D818" t="s">
        <v>25</v>
      </c>
    </row>
    <row r="819" spans="1:4" x14ac:dyDescent="0.25">
      <c r="A819" t="s">
        <v>20</v>
      </c>
      <c r="B819">
        <v>817</v>
      </c>
      <c r="C819">
        <v>1.6889000000000001E-2</v>
      </c>
      <c r="D819" t="s">
        <v>25</v>
      </c>
    </row>
    <row r="820" spans="1:4" x14ac:dyDescent="0.25">
      <c r="A820" t="s">
        <v>20</v>
      </c>
      <c r="B820">
        <v>818</v>
      </c>
      <c r="C820">
        <v>1.5703999999999999E-2</v>
      </c>
      <c r="D820" t="s">
        <v>25</v>
      </c>
    </row>
    <row r="821" spans="1:4" x14ac:dyDescent="0.25">
      <c r="A821" t="s">
        <v>20</v>
      </c>
      <c r="B821">
        <v>819</v>
      </c>
      <c r="C821">
        <v>1.5556E-2</v>
      </c>
      <c r="D821" t="s">
        <v>25</v>
      </c>
    </row>
    <row r="822" spans="1:4" x14ac:dyDescent="0.25">
      <c r="A822" t="s">
        <v>10</v>
      </c>
      <c r="B822">
        <v>820</v>
      </c>
      <c r="C822">
        <v>0.158666</v>
      </c>
      <c r="D822" t="s">
        <v>27</v>
      </c>
    </row>
    <row r="823" spans="1:4" x14ac:dyDescent="0.25">
      <c r="A823" t="s">
        <v>13</v>
      </c>
      <c r="B823">
        <v>821</v>
      </c>
      <c r="C823">
        <v>3.2295999999999998E-2</v>
      </c>
      <c r="D823" t="s">
        <v>28</v>
      </c>
    </row>
    <row r="824" spans="1:4" x14ac:dyDescent="0.25">
      <c r="A824" t="s">
        <v>13</v>
      </c>
      <c r="B824">
        <v>822</v>
      </c>
      <c r="C824">
        <v>5.9199999999999997E-4</v>
      </c>
      <c r="D824" t="s">
        <v>28</v>
      </c>
    </row>
    <row r="825" spans="1:4" x14ac:dyDescent="0.25">
      <c r="A825" t="s">
        <v>13</v>
      </c>
      <c r="B825">
        <v>823</v>
      </c>
      <c r="C825">
        <v>2.9700000000000001E-4</v>
      </c>
      <c r="D825" t="s">
        <v>28</v>
      </c>
    </row>
    <row r="826" spans="1:4" x14ac:dyDescent="0.25">
      <c r="A826" t="s">
        <v>13</v>
      </c>
      <c r="B826">
        <v>824</v>
      </c>
      <c r="C826">
        <v>1.4809999999999999E-3</v>
      </c>
      <c r="D826" t="s">
        <v>28</v>
      </c>
    </row>
    <row r="827" spans="1:4" x14ac:dyDescent="0.25">
      <c r="A827" t="s">
        <v>13</v>
      </c>
      <c r="B827">
        <v>825</v>
      </c>
      <c r="C827">
        <v>7.4100000000000001E-4</v>
      </c>
      <c r="D827" t="s">
        <v>28</v>
      </c>
    </row>
    <row r="828" spans="1:4" x14ac:dyDescent="0.25">
      <c r="A828" t="s">
        <v>13</v>
      </c>
      <c r="B828">
        <v>826</v>
      </c>
      <c r="C828">
        <v>2.9599999999999998E-4</v>
      </c>
      <c r="D828" t="s">
        <v>28</v>
      </c>
    </row>
    <row r="829" spans="1:4" x14ac:dyDescent="0.25">
      <c r="A829" t="s">
        <v>13</v>
      </c>
      <c r="B829">
        <v>827</v>
      </c>
      <c r="C829">
        <v>0</v>
      </c>
      <c r="D829" t="s">
        <v>28</v>
      </c>
    </row>
    <row r="830" spans="1:4" x14ac:dyDescent="0.25">
      <c r="A830" t="s">
        <v>13</v>
      </c>
      <c r="B830">
        <v>828</v>
      </c>
      <c r="C830">
        <v>4.4499999999999997E-4</v>
      </c>
      <c r="D830" t="s">
        <v>28</v>
      </c>
    </row>
    <row r="831" spans="1:4" x14ac:dyDescent="0.25">
      <c r="A831" t="s">
        <v>13</v>
      </c>
      <c r="B831">
        <v>829</v>
      </c>
      <c r="C831">
        <v>3.5852000000000002E-2</v>
      </c>
      <c r="D831" t="s">
        <v>28</v>
      </c>
    </row>
    <row r="832" spans="1:4" x14ac:dyDescent="0.25">
      <c r="A832" t="s">
        <v>13</v>
      </c>
      <c r="B832">
        <v>830</v>
      </c>
      <c r="C832">
        <v>0</v>
      </c>
      <c r="D832" t="s">
        <v>28</v>
      </c>
    </row>
    <row r="833" spans="1:4" x14ac:dyDescent="0.25">
      <c r="A833" t="s">
        <v>13</v>
      </c>
      <c r="B833">
        <v>831</v>
      </c>
      <c r="C833">
        <v>1.4809999999999999E-3</v>
      </c>
      <c r="D833" t="s">
        <v>28</v>
      </c>
    </row>
    <row r="834" spans="1:4" x14ac:dyDescent="0.25">
      <c r="A834" t="s">
        <v>13</v>
      </c>
      <c r="B834">
        <v>832</v>
      </c>
      <c r="C834">
        <v>1.5110999999999999E-2</v>
      </c>
      <c r="D834" t="s">
        <v>28</v>
      </c>
    </row>
    <row r="835" spans="1:4" x14ac:dyDescent="0.25">
      <c r="A835" t="s">
        <v>13</v>
      </c>
      <c r="B835">
        <v>833</v>
      </c>
      <c r="C835">
        <v>2.6670000000000001E-3</v>
      </c>
      <c r="D835" t="s">
        <v>28</v>
      </c>
    </row>
    <row r="836" spans="1:4" x14ac:dyDescent="0.25">
      <c r="A836" t="s">
        <v>13</v>
      </c>
      <c r="B836">
        <v>834</v>
      </c>
      <c r="C836">
        <v>1.4799999999999999E-4</v>
      </c>
      <c r="D836" t="s">
        <v>28</v>
      </c>
    </row>
    <row r="837" spans="1:4" x14ac:dyDescent="0.25">
      <c r="A837" t="s">
        <v>13</v>
      </c>
      <c r="B837">
        <v>835</v>
      </c>
      <c r="C837">
        <v>3.0074E-2</v>
      </c>
      <c r="D837" t="s">
        <v>28</v>
      </c>
    </row>
    <row r="838" spans="1:4" x14ac:dyDescent="0.25">
      <c r="A838" t="s">
        <v>13</v>
      </c>
      <c r="B838">
        <v>836</v>
      </c>
      <c r="C838">
        <v>8.8900000000000003E-4</v>
      </c>
      <c r="D838" t="s">
        <v>28</v>
      </c>
    </row>
    <row r="839" spans="1:4" x14ac:dyDescent="0.25">
      <c r="A839" t="s">
        <v>13</v>
      </c>
      <c r="B839">
        <v>837</v>
      </c>
      <c r="C839">
        <v>3.1110000000000001E-3</v>
      </c>
      <c r="D839" t="s">
        <v>28</v>
      </c>
    </row>
    <row r="840" spans="1:4" x14ac:dyDescent="0.25">
      <c r="A840" t="s">
        <v>13</v>
      </c>
      <c r="B840">
        <v>838</v>
      </c>
      <c r="C840">
        <v>8.8900000000000003E-4</v>
      </c>
      <c r="D840" t="s">
        <v>28</v>
      </c>
    </row>
    <row r="841" spans="1:4" x14ac:dyDescent="0.25">
      <c r="A841" t="s">
        <v>13</v>
      </c>
      <c r="B841">
        <v>839</v>
      </c>
      <c r="C841">
        <v>0</v>
      </c>
      <c r="D841" t="s">
        <v>28</v>
      </c>
    </row>
    <row r="842" spans="1:4" x14ac:dyDescent="0.25">
      <c r="A842" t="s">
        <v>13</v>
      </c>
      <c r="B842">
        <v>840</v>
      </c>
      <c r="C842">
        <v>1.4799999999999999E-4</v>
      </c>
      <c r="D842" t="s">
        <v>28</v>
      </c>
    </row>
    <row r="843" spans="1:4" x14ac:dyDescent="0.25">
      <c r="A843" t="s">
        <v>13</v>
      </c>
      <c r="B843">
        <v>841</v>
      </c>
      <c r="C843">
        <v>2.1037E-2</v>
      </c>
      <c r="D843" t="s">
        <v>28</v>
      </c>
    </row>
    <row r="844" spans="1:4" x14ac:dyDescent="0.25">
      <c r="A844" t="s">
        <v>13</v>
      </c>
      <c r="B844">
        <v>842</v>
      </c>
      <c r="C844">
        <v>0</v>
      </c>
      <c r="D844" t="s">
        <v>28</v>
      </c>
    </row>
    <row r="845" spans="1:4" x14ac:dyDescent="0.25">
      <c r="A845" t="s">
        <v>13</v>
      </c>
      <c r="B845">
        <v>843</v>
      </c>
      <c r="C845">
        <v>0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1.4899999999999999E-4</v>
      </c>
      <c r="D850" t="s">
        <v>28</v>
      </c>
    </row>
    <row r="851" spans="1:4" x14ac:dyDescent="0.25">
      <c r="A851" t="s">
        <v>13</v>
      </c>
      <c r="B851">
        <v>849</v>
      </c>
      <c r="C851">
        <v>0</v>
      </c>
      <c r="D851" t="s">
        <v>28</v>
      </c>
    </row>
    <row r="852" spans="1:4" x14ac:dyDescent="0.25">
      <c r="A852" t="s">
        <v>13</v>
      </c>
      <c r="B852">
        <v>850</v>
      </c>
      <c r="C852">
        <v>1.4799999999999999E-4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2.3702999999999998E-2</v>
      </c>
      <c r="D853" t="s">
        <v>28</v>
      </c>
    </row>
    <row r="854" spans="1:4" x14ac:dyDescent="0.25">
      <c r="A854" t="s">
        <v>13</v>
      </c>
      <c r="B854">
        <v>852</v>
      </c>
      <c r="C854">
        <v>1.6740000000000001E-2</v>
      </c>
      <c r="D854" t="s">
        <v>28</v>
      </c>
    </row>
    <row r="855" spans="1:4" x14ac:dyDescent="0.25">
      <c r="A855" t="s">
        <v>13</v>
      </c>
      <c r="B855">
        <v>853</v>
      </c>
      <c r="C855">
        <v>7.7778E-2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2.9599999999999998E-4</v>
      </c>
      <c r="D857" t="s">
        <v>28</v>
      </c>
    </row>
    <row r="858" spans="1:4" x14ac:dyDescent="0.25">
      <c r="A858" t="s">
        <v>13</v>
      </c>
      <c r="B858">
        <v>856</v>
      </c>
      <c r="C858">
        <v>0</v>
      </c>
      <c r="D858" t="s">
        <v>28</v>
      </c>
    </row>
    <row r="859" spans="1:4" x14ac:dyDescent="0.25">
      <c r="A859" t="s">
        <v>13</v>
      </c>
      <c r="B859">
        <v>857</v>
      </c>
      <c r="C859">
        <v>0</v>
      </c>
      <c r="D859" t="s">
        <v>28</v>
      </c>
    </row>
    <row r="860" spans="1:4" x14ac:dyDescent="0.25">
      <c r="A860" t="s">
        <v>13</v>
      </c>
      <c r="B860">
        <v>858</v>
      </c>
      <c r="C860">
        <v>6.2220000000000001E-3</v>
      </c>
      <c r="D860" t="s">
        <v>28</v>
      </c>
    </row>
    <row r="861" spans="1:4" x14ac:dyDescent="0.25">
      <c r="A861" t="s">
        <v>13</v>
      </c>
      <c r="B861">
        <v>859</v>
      </c>
      <c r="C861">
        <v>0</v>
      </c>
      <c r="D861" t="s">
        <v>28</v>
      </c>
    </row>
    <row r="862" spans="1:4" x14ac:dyDescent="0.25">
      <c r="A862" t="s">
        <v>13</v>
      </c>
      <c r="B862">
        <v>860</v>
      </c>
      <c r="C862">
        <v>0</v>
      </c>
      <c r="D862" t="s">
        <v>28</v>
      </c>
    </row>
    <row r="863" spans="1:4" x14ac:dyDescent="0.25">
      <c r="A863" t="s">
        <v>13</v>
      </c>
      <c r="B863">
        <v>861</v>
      </c>
      <c r="C863">
        <v>5.0369999999999998E-3</v>
      </c>
      <c r="D863" t="s">
        <v>28</v>
      </c>
    </row>
    <row r="864" spans="1:4" x14ac:dyDescent="0.25">
      <c r="A864" t="s">
        <v>13</v>
      </c>
      <c r="B864">
        <v>862</v>
      </c>
      <c r="C864">
        <v>0</v>
      </c>
      <c r="D864" t="s">
        <v>28</v>
      </c>
    </row>
    <row r="865" spans="1:4" x14ac:dyDescent="0.25">
      <c r="A865" t="s">
        <v>13</v>
      </c>
      <c r="B865">
        <v>863</v>
      </c>
      <c r="C865">
        <v>1.4799999999999999E-4</v>
      </c>
      <c r="D865" t="s">
        <v>28</v>
      </c>
    </row>
    <row r="866" spans="1:4" x14ac:dyDescent="0.25">
      <c r="A866" t="s">
        <v>13</v>
      </c>
      <c r="B866">
        <v>864</v>
      </c>
      <c r="C866">
        <v>5.9299999999999999E-4</v>
      </c>
      <c r="D866" t="s">
        <v>28</v>
      </c>
    </row>
    <row r="867" spans="1:4" x14ac:dyDescent="0.25">
      <c r="A867" t="s">
        <v>13</v>
      </c>
      <c r="B867">
        <v>865</v>
      </c>
      <c r="C867">
        <v>0</v>
      </c>
      <c r="D867" t="s">
        <v>28</v>
      </c>
    </row>
    <row r="868" spans="1:4" x14ac:dyDescent="0.25">
      <c r="A868" t="s">
        <v>13</v>
      </c>
      <c r="B868">
        <v>866</v>
      </c>
      <c r="C868">
        <v>0</v>
      </c>
      <c r="D868" t="s">
        <v>28</v>
      </c>
    </row>
    <row r="869" spans="1:4" x14ac:dyDescent="0.25">
      <c r="A869" t="s">
        <v>13</v>
      </c>
      <c r="B869">
        <v>867</v>
      </c>
      <c r="C869">
        <v>0</v>
      </c>
      <c r="D869" t="s">
        <v>28</v>
      </c>
    </row>
    <row r="870" spans="1:4" x14ac:dyDescent="0.25">
      <c r="A870" t="s">
        <v>13</v>
      </c>
      <c r="B870">
        <v>868</v>
      </c>
      <c r="C870">
        <v>4.6221999999999999E-2</v>
      </c>
      <c r="D870" t="s">
        <v>28</v>
      </c>
    </row>
    <row r="871" spans="1:4" x14ac:dyDescent="0.25">
      <c r="A871" t="s">
        <v>13</v>
      </c>
      <c r="B871">
        <v>869</v>
      </c>
      <c r="C871">
        <v>0</v>
      </c>
      <c r="D871" t="s">
        <v>28</v>
      </c>
    </row>
    <row r="872" spans="1:4" x14ac:dyDescent="0.25">
      <c r="A872" t="s">
        <v>13</v>
      </c>
      <c r="B872">
        <v>870</v>
      </c>
      <c r="C872">
        <v>1.926E-3</v>
      </c>
      <c r="D872" t="s">
        <v>28</v>
      </c>
    </row>
    <row r="873" spans="1:4" x14ac:dyDescent="0.25">
      <c r="A873" t="s">
        <v>13</v>
      </c>
      <c r="B873">
        <v>871</v>
      </c>
      <c r="C873">
        <v>5.9259999999999998E-3</v>
      </c>
      <c r="D873" t="s">
        <v>28</v>
      </c>
    </row>
    <row r="874" spans="1:4" x14ac:dyDescent="0.25">
      <c r="A874" t="s">
        <v>13</v>
      </c>
      <c r="B874">
        <v>872</v>
      </c>
      <c r="C874">
        <v>0</v>
      </c>
      <c r="D874" t="s">
        <v>28</v>
      </c>
    </row>
    <row r="875" spans="1:4" x14ac:dyDescent="0.25">
      <c r="A875" t="s">
        <v>13</v>
      </c>
      <c r="B875">
        <v>873</v>
      </c>
      <c r="C875">
        <v>1.4799999999999999E-4</v>
      </c>
      <c r="D875" t="s">
        <v>28</v>
      </c>
    </row>
    <row r="876" spans="1:4" x14ac:dyDescent="0.25">
      <c r="A876" t="s">
        <v>13</v>
      </c>
      <c r="B876">
        <v>874</v>
      </c>
      <c r="C876">
        <v>1.4799999999999999E-4</v>
      </c>
      <c r="D876" t="s">
        <v>28</v>
      </c>
    </row>
    <row r="877" spans="1:4" x14ac:dyDescent="0.25">
      <c r="A877" t="s">
        <v>13</v>
      </c>
      <c r="B877">
        <v>875</v>
      </c>
      <c r="C877">
        <v>2.222E-3</v>
      </c>
      <c r="D877" t="s">
        <v>28</v>
      </c>
    </row>
    <row r="878" spans="1:4" x14ac:dyDescent="0.25">
      <c r="A878" t="s">
        <v>13</v>
      </c>
      <c r="B878">
        <v>876</v>
      </c>
      <c r="C878">
        <v>2.9599999999999998E-4</v>
      </c>
      <c r="D878" t="s">
        <v>28</v>
      </c>
    </row>
    <row r="879" spans="1:4" x14ac:dyDescent="0.25">
      <c r="A879" t="s">
        <v>13</v>
      </c>
      <c r="B879">
        <v>877</v>
      </c>
      <c r="C879">
        <v>8.4449999999999994E-3</v>
      </c>
      <c r="D879" t="s">
        <v>28</v>
      </c>
    </row>
    <row r="880" spans="1:4" x14ac:dyDescent="0.25">
      <c r="A880" t="s">
        <v>13</v>
      </c>
      <c r="B880">
        <v>878</v>
      </c>
      <c r="C880">
        <v>3.3778000000000002E-2</v>
      </c>
      <c r="D880" t="s">
        <v>28</v>
      </c>
    </row>
    <row r="881" spans="1:4" x14ac:dyDescent="0.25">
      <c r="A881" t="s">
        <v>13</v>
      </c>
      <c r="B881">
        <v>879</v>
      </c>
      <c r="C881">
        <v>4.44E-4</v>
      </c>
      <c r="D881" t="s">
        <v>28</v>
      </c>
    </row>
    <row r="882" spans="1:4" x14ac:dyDescent="0.25">
      <c r="A882" t="s">
        <v>13</v>
      </c>
      <c r="B882">
        <v>880</v>
      </c>
      <c r="C882">
        <v>0</v>
      </c>
      <c r="D882" t="s">
        <v>28</v>
      </c>
    </row>
    <row r="883" spans="1:4" x14ac:dyDescent="0.25">
      <c r="A883" t="s">
        <v>13</v>
      </c>
      <c r="B883">
        <v>881</v>
      </c>
      <c r="C883">
        <v>1.2888999999999999E-2</v>
      </c>
      <c r="D883" t="s">
        <v>28</v>
      </c>
    </row>
    <row r="884" spans="1:4" x14ac:dyDescent="0.25">
      <c r="A884" t="s">
        <v>13</v>
      </c>
      <c r="B884">
        <v>882</v>
      </c>
      <c r="C884">
        <v>1.4799999999999999E-4</v>
      </c>
      <c r="D884" t="s">
        <v>28</v>
      </c>
    </row>
    <row r="885" spans="1:4" x14ac:dyDescent="0.25">
      <c r="A885" t="s">
        <v>13</v>
      </c>
      <c r="B885">
        <v>883</v>
      </c>
      <c r="C885">
        <v>0</v>
      </c>
      <c r="D885" t="s">
        <v>28</v>
      </c>
    </row>
    <row r="886" spans="1:4" x14ac:dyDescent="0.25">
      <c r="A886" t="s">
        <v>13</v>
      </c>
      <c r="B886">
        <v>884</v>
      </c>
      <c r="C886">
        <v>8.8900000000000003E-4</v>
      </c>
      <c r="D886" t="s">
        <v>28</v>
      </c>
    </row>
    <row r="887" spans="1:4" x14ac:dyDescent="0.25">
      <c r="A887" t="s">
        <v>13</v>
      </c>
      <c r="B887">
        <v>885</v>
      </c>
      <c r="C887">
        <v>2.9599999999999998E-4</v>
      </c>
      <c r="D887" t="s">
        <v>28</v>
      </c>
    </row>
    <row r="888" spans="1:4" x14ac:dyDescent="0.25">
      <c r="A888" t="s">
        <v>13</v>
      </c>
      <c r="B888">
        <v>886</v>
      </c>
      <c r="C888">
        <v>2.075E-3</v>
      </c>
      <c r="D888" t="s">
        <v>28</v>
      </c>
    </row>
    <row r="889" spans="1:4" x14ac:dyDescent="0.25">
      <c r="A889" t="s">
        <v>13</v>
      </c>
      <c r="B889">
        <v>887</v>
      </c>
      <c r="C889">
        <v>5.0369999999999998E-3</v>
      </c>
      <c r="D889" t="s">
        <v>28</v>
      </c>
    </row>
    <row r="890" spans="1:4" x14ac:dyDescent="0.25">
      <c r="A890" t="s">
        <v>13</v>
      </c>
      <c r="B890">
        <v>888</v>
      </c>
      <c r="C890">
        <v>2.9599999999999998E-4</v>
      </c>
      <c r="D890" t="s">
        <v>28</v>
      </c>
    </row>
    <row r="891" spans="1:4" x14ac:dyDescent="0.25">
      <c r="A891" t="s">
        <v>13</v>
      </c>
      <c r="B891">
        <v>889</v>
      </c>
      <c r="C891">
        <v>1.5407000000000001E-2</v>
      </c>
      <c r="D891" t="s">
        <v>28</v>
      </c>
    </row>
    <row r="892" spans="1:4" x14ac:dyDescent="0.25">
      <c r="A892" t="s">
        <v>13</v>
      </c>
      <c r="B892">
        <v>890</v>
      </c>
      <c r="C892">
        <v>1.4799999999999999E-4</v>
      </c>
      <c r="D892" t="s">
        <v>28</v>
      </c>
    </row>
    <row r="893" spans="1:4" x14ac:dyDescent="0.25">
      <c r="A893" t="s">
        <v>13</v>
      </c>
      <c r="B893">
        <v>891</v>
      </c>
      <c r="C893">
        <v>2.9700000000000001E-4</v>
      </c>
      <c r="D893" t="s">
        <v>28</v>
      </c>
    </row>
    <row r="894" spans="1:4" x14ac:dyDescent="0.25">
      <c r="A894" t="s">
        <v>13</v>
      </c>
      <c r="B894">
        <v>892</v>
      </c>
      <c r="C894">
        <v>0</v>
      </c>
      <c r="D894" t="s">
        <v>28</v>
      </c>
    </row>
    <row r="895" spans="1:4" x14ac:dyDescent="0.25">
      <c r="A895" t="s">
        <v>13</v>
      </c>
      <c r="B895">
        <v>893</v>
      </c>
      <c r="C895">
        <v>1.7184999999999999E-2</v>
      </c>
      <c r="D895" t="s">
        <v>28</v>
      </c>
    </row>
    <row r="896" spans="1:4" x14ac:dyDescent="0.25">
      <c r="A896" t="s">
        <v>13</v>
      </c>
      <c r="B896">
        <v>894</v>
      </c>
      <c r="C896">
        <v>5.9299999999999999E-4</v>
      </c>
      <c r="D896" t="s">
        <v>28</v>
      </c>
    </row>
    <row r="897" spans="1:4" x14ac:dyDescent="0.25">
      <c r="A897" t="s">
        <v>13</v>
      </c>
      <c r="B897">
        <v>895</v>
      </c>
      <c r="C897">
        <v>2.4E-2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2.9599999999999998E-4</v>
      </c>
      <c r="D899" t="s">
        <v>28</v>
      </c>
    </row>
    <row r="900" spans="1:4" x14ac:dyDescent="0.25">
      <c r="A900" t="s">
        <v>13</v>
      </c>
      <c r="B900">
        <v>898</v>
      </c>
      <c r="C900">
        <v>1.4799999999999999E-4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1.9407000000000001E-2</v>
      </c>
      <c r="D903" t="s">
        <v>28</v>
      </c>
    </row>
    <row r="904" spans="1:4" x14ac:dyDescent="0.25">
      <c r="A904" t="s">
        <v>13</v>
      </c>
      <c r="B904">
        <v>902</v>
      </c>
      <c r="C904">
        <v>2.6670000000000001E-3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2.9599999999999998E-4</v>
      </c>
      <c r="D906" t="s">
        <v>28</v>
      </c>
    </row>
    <row r="907" spans="1:4" x14ac:dyDescent="0.25">
      <c r="A907" t="s">
        <v>13</v>
      </c>
      <c r="B907">
        <v>905</v>
      </c>
      <c r="C907">
        <v>0</v>
      </c>
      <c r="D907" t="s">
        <v>28</v>
      </c>
    </row>
    <row r="908" spans="1:4" x14ac:dyDescent="0.25">
      <c r="A908" t="s">
        <v>13</v>
      </c>
      <c r="B908">
        <v>906</v>
      </c>
      <c r="C908">
        <v>0</v>
      </c>
      <c r="D908" t="s">
        <v>28</v>
      </c>
    </row>
    <row r="909" spans="1:4" x14ac:dyDescent="0.25">
      <c r="A909" t="s">
        <v>13</v>
      </c>
      <c r="B909">
        <v>907</v>
      </c>
      <c r="C909">
        <v>6.3709999999999999E-3</v>
      </c>
      <c r="D909" t="s">
        <v>28</v>
      </c>
    </row>
    <row r="910" spans="1:4" x14ac:dyDescent="0.25">
      <c r="A910" t="s">
        <v>13</v>
      </c>
      <c r="B910">
        <v>908</v>
      </c>
      <c r="C910">
        <v>7.3999999999999999E-4</v>
      </c>
      <c r="D910" t="s">
        <v>28</v>
      </c>
    </row>
    <row r="911" spans="1:4" x14ac:dyDescent="0.25">
      <c r="A911" t="s">
        <v>13</v>
      </c>
      <c r="B911">
        <v>909</v>
      </c>
      <c r="C911">
        <v>7.4100000000000001E-4</v>
      </c>
      <c r="D911" t="s">
        <v>28</v>
      </c>
    </row>
    <row r="912" spans="1:4" x14ac:dyDescent="0.25">
      <c r="A912" t="s">
        <v>13</v>
      </c>
      <c r="B912">
        <v>910</v>
      </c>
      <c r="C912">
        <v>1.0369999999999999E-3</v>
      </c>
      <c r="D912" t="s">
        <v>28</v>
      </c>
    </row>
    <row r="913" spans="1:4" x14ac:dyDescent="0.25">
      <c r="A913" t="s">
        <v>13</v>
      </c>
      <c r="B913">
        <v>911</v>
      </c>
      <c r="C913">
        <v>1.7780000000000001E-3</v>
      </c>
      <c r="D913" t="s">
        <v>28</v>
      </c>
    </row>
    <row r="914" spans="1:4" x14ac:dyDescent="0.25">
      <c r="A914" t="s">
        <v>13</v>
      </c>
      <c r="B914">
        <v>912</v>
      </c>
      <c r="C914">
        <v>0</v>
      </c>
      <c r="D914" t="s">
        <v>28</v>
      </c>
    </row>
    <row r="915" spans="1:4" x14ac:dyDescent="0.25">
      <c r="A915" t="s">
        <v>13</v>
      </c>
      <c r="B915">
        <v>913</v>
      </c>
      <c r="C915">
        <v>5.9299999999999999E-4</v>
      </c>
      <c r="D915" t="s">
        <v>28</v>
      </c>
    </row>
    <row r="916" spans="1:4" x14ac:dyDescent="0.25">
      <c r="A916" t="s">
        <v>13</v>
      </c>
      <c r="B916">
        <v>914</v>
      </c>
      <c r="C916">
        <v>2.9599999999999998E-4</v>
      </c>
      <c r="D916" t="s">
        <v>28</v>
      </c>
    </row>
    <row r="917" spans="1:4" x14ac:dyDescent="0.25">
      <c r="A917" t="s">
        <v>13</v>
      </c>
      <c r="B917">
        <v>915</v>
      </c>
      <c r="C917">
        <v>1.7780000000000001E-3</v>
      </c>
      <c r="D917" t="s">
        <v>28</v>
      </c>
    </row>
    <row r="918" spans="1:4" x14ac:dyDescent="0.25">
      <c r="A918" t="s">
        <v>13</v>
      </c>
      <c r="B918">
        <v>916</v>
      </c>
      <c r="C918">
        <v>0</v>
      </c>
      <c r="D918" t="s">
        <v>28</v>
      </c>
    </row>
    <row r="919" spans="1:4" x14ac:dyDescent="0.25">
      <c r="A919" t="s">
        <v>13</v>
      </c>
      <c r="B919">
        <v>917</v>
      </c>
      <c r="C919">
        <v>2.4444E-2</v>
      </c>
      <c r="D919" t="s">
        <v>28</v>
      </c>
    </row>
    <row r="920" spans="1:4" x14ac:dyDescent="0.25">
      <c r="A920" t="s">
        <v>13</v>
      </c>
      <c r="B920">
        <v>918</v>
      </c>
      <c r="C920">
        <v>5.1850000000000004E-3</v>
      </c>
      <c r="D920" t="s">
        <v>28</v>
      </c>
    </row>
    <row r="921" spans="1:4" x14ac:dyDescent="0.25">
      <c r="A921" t="s">
        <v>13</v>
      </c>
      <c r="B921">
        <v>919</v>
      </c>
      <c r="C921">
        <v>2.8593E-2</v>
      </c>
      <c r="D921" t="s">
        <v>28</v>
      </c>
    </row>
    <row r="922" spans="1:4" x14ac:dyDescent="0.25">
      <c r="A922" t="s">
        <v>13</v>
      </c>
      <c r="B922">
        <v>920</v>
      </c>
      <c r="C922">
        <v>1.3481E-2</v>
      </c>
      <c r="D922" t="s">
        <v>28</v>
      </c>
    </row>
    <row r="923" spans="1:4" x14ac:dyDescent="0.25">
      <c r="A923" t="s">
        <v>13</v>
      </c>
      <c r="B923">
        <v>921</v>
      </c>
      <c r="C923">
        <v>5.9299999999999999E-4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0</v>
      </c>
      <c r="D925" t="s">
        <v>28</v>
      </c>
    </row>
    <row r="926" spans="1:4" x14ac:dyDescent="0.25">
      <c r="A926" t="s">
        <v>13</v>
      </c>
      <c r="B926">
        <v>924</v>
      </c>
      <c r="C926">
        <v>0</v>
      </c>
      <c r="D926" t="s">
        <v>28</v>
      </c>
    </row>
    <row r="927" spans="1:4" x14ac:dyDescent="0.25">
      <c r="A927" t="s">
        <v>13</v>
      </c>
      <c r="B927">
        <v>925</v>
      </c>
      <c r="C927">
        <v>2.1333000000000001E-2</v>
      </c>
      <c r="D927" t="s">
        <v>28</v>
      </c>
    </row>
    <row r="928" spans="1:4" x14ac:dyDescent="0.25">
      <c r="A928" t="s">
        <v>13</v>
      </c>
      <c r="B928">
        <v>926</v>
      </c>
      <c r="C928">
        <v>0</v>
      </c>
      <c r="D928" t="s">
        <v>28</v>
      </c>
    </row>
    <row r="929" spans="1:4" x14ac:dyDescent="0.25">
      <c r="A929" t="s">
        <v>13</v>
      </c>
      <c r="B929">
        <v>927</v>
      </c>
      <c r="C929">
        <v>2.9700000000000001E-4</v>
      </c>
      <c r="D929" t="s">
        <v>28</v>
      </c>
    </row>
    <row r="930" spans="1:4" x14ac:dyDescent="0.25">
      <c r="A930" t="s">
        <v>13</v>
      </c>
      <c r="B930">
        <v>928</v>
      </c>
      <c r="C930">
        <v>4.44E-4</v>
      </c>
      <c r="D930" t="s">
        <v>28</v>
      </c>
    </row>
    <row r="931" spans="1:4" x14ac:dyDescent="0.25">
      <c r="A931" t="s">
        <v>13</v>
      </c>
      <c r="B931">
        <v>929</v>
      </c>
      <c r="C931">
        <v>4.7410000000000004E-3</v>
      </c>
      <c r="D931" t="s">
        <v>28</v>
      </c>
    </row>
    <row r="932" spans="1:4" x14ac:dyDescent="0.25">
      <c r="A932" t="s">
        <v>13</v>
      </c>
      <c r="B932">
        <v>930</v>
      </c>
      <c r="C932">
        <v>1.333E-3</v>
      </c>
      <c r="D932" t="s">
        <v>28</v>
      </c>
    </row>
    <row r="933" spans="1:4" x14ac:dyDescent="0.25">
      <c r="A933" t="s">
        <v>13</v>
      </c>
      <c r="B933">
        <v>931</v>
      </c>
      <c r="C933">
        <v>0</v>
      </c>
      <c r="D933" t="s">
        <v>28</v>
      </c>
    </row>
    <row r="934" spans="1:4" x14ac:dyDescent="0.25">
      <c r="A934" t="s">
        <v>13</v>
      </c>
      <c r="B934">
        <v>932</v>
      </c>
      <c r="C934">
        <v>2.9700000000000001E-4</v>
      </c>
      <c r="D934" t="s">
        <v>28</v>
      </c>
    </row>
    <row r="935" spans="1:4" x14ac:dyDescent="0.25">
      <c r="A935" t="s">
        <v>13</v>
      </c>
      <c r="B935">
        <v>933</v>
      </c>
      <c r="C935">
        <v>1.629E-3</v>
      </c>
      <c r="D935" t="s">
        <v>28</v>
      </c>
    </row>
    <row r="936" spans="1:4" x14ac:dyDescent="0.25">
      <c r="A936" t="s">
        <v>13</v>
      </c>
      <c r="B936">
        <v>934</v>
      </c>
      <c r="C936">
        <v>1.4799999999999999E-4</v>
      </c>
      <c r="D936" t="s">
        <v>28</v>
      </c>
    </row>
    <row r="937" spans="1:4" x14ac:dyDescent="0.25">
      <c r="A937" t="s">
        <v>13</v>
      </c>
      <c r="B937">
        <v>935</v>
      </c>
      <c r="C937">
        <v>0</v>
      </c>
      <c r="D937" t="s">
        <v>28</v>
      </c>
    </row>
    <row r="938" spans="1:4" x14ac:dyDescent="0.25">
      <c r="A938" t="s">
        <v>13</v>
      </c>
      <c r="B938">
        <v>936</v>
      </c>
      <c r="C938">
        <v>2.3408000000000002E-2</v>
      </c>
      <c r="D938" t="s">
        <v>28</v>
      </c>
    </row>
    <row r="939" spans="1:4" x14ac:dyDescent="0.25">
      <c r="A939" t="s">
        <v>13</v>
      </c>
      <c r="B939">
        <v>937</v>
      </c>
      <c r="C939">
        <v>0</v>
      </c>
      <c r="D939" t="s">
        <v>28</v>
      </c>
    </row>
    <row r="940" spans="1:4" x14ac:dyDescent="0.25">
      <c r="A940" t="s">
        <v>13</v>
      </c>
      <c r="B940">
        <v>938</v>
      </c>
      <c r="C940">
        <v>2.9599999999999998E-4</v>
      </c>
      <c r="D940" t="s">
        <v>28</v>
      </c>
    </row>
    <row r="941" spans="1:4" x14ac:dyDescent="0.25">
      <c r="A941" t="s">
        <v>13</v>
      </c>
      <c r="B941">
        <v>939</v>
      </c>
      <c r="C941">
        <v>4.4499999999999997E-4</v>
      </c>
      <c r="D941" t="s">
        <v>28</v>
      </c>
    </row>
    <row r="942" spans="1:4" x14ac:dyDescent="0.25">
      <c r="A942" t="s">
        <v>13</v>
      </c>
      <c r="B942">
        <v>940</v>
      </c>
      <c r="C942">
        <v>1.333E-3</v>
      </c>
      <c r="D942" t="s">
        <v>28</v>
      </c>
    </row>
    <row r="943" spans="1:4" x14ac:dyDescent="0.25">
      <c r="A943" t="s">
        <v>13</v>
      </c>
      <c r="B943">
        <v>941</v>
      </c>
      <c r="C943">
        <v>0</v>
      </c>
      <c r="D943" t="s">
        <v>28</v>
      </c>
    </row>
    <row r="944" spans="1:4" x14ac:dyDescent="0.25">
      <c r="A944" t="s">
        <v>13</v>
      </c>
      <c r="B944">
        <v>942</v>
      </c>
      <c r="C944">
        <v>1.4809999999999999E-3</v>
      </c>
      <c r="D944" t="s">
        <v>28</v>
      </c>
    </row>
    <row r="945" spans="1:4" x14ac:dyDescent="0.25">
      <c r="A945" t="s">
        <v>13</v>
      </c>
      <c r="B945">
        <v>943</v>
      </c>
      <c r="C945">
        <v>6.0740000000000004E-3</v>
      </c>
      <c r="D945" t="s">
        <v>28</v>
      </c>
    </row>
    <row r="946" spans="1:4" x14ac:dyDescent="0.25">
      <c r="A946" t="s">
        <v>13</v>
      </c>
      <c r="B946">
        <v>944</v>
      </c>
      <c r="C946">
        <v>2.075E-3</v>
      </c>
      <c r="D946" t="s">
        <v>28</v>
      </c>
    </row>
    <row r="947" spans="1:4" x14ac:dyDescent="0.25">
      <c r="A947" t="s">
        <v>13</v>
      </c>
      <c r="B947">
        <v>945</v>
      </c>
      <c r="C947">
        <v>0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5.9199999999999997E-4</v>
      </c>
      <c r="D949" t="s">
        <v>28</v>
      </c>
    </row>
    <row r="950" spans="1:4" x14ac:dyDescent="0.25">
      <c r="A950" t="s">
        <v>13</v>
      </c>
      <c r="B950">
        <v>948</v>
      </c>
      <c r="C950">
        <v>4.8890000000000001E-3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0</v>
      </c>
      <c r="D952" t="s">
        <v>28</v>
      </c>
    </row>
    <row r="953" spans="1:4" x14ac:dyDescent="0.25">
      <c r="A953" t="s">
        <v>13</v>
      </c>
      <c r="B953">
        <v>951</v>
      </c>
      <c r="C953">
        <v>3.1406999999999997E-2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1.6299999999999999E-3</v>
      </c>
      <c r="D955" t="s">
        <v>28</v>
      </c>
    </row>
    <row r="956" spans="1:4" x14ac:dyDescent="0.25">
      <c r="A956" t="s">
        <v>13</v>
      </c>
      <c r="B956">
        <v>954</v>
      </c>
      <c r="C956">
        <v>1.333E-3</v>
      </c>
      <c r="D956" t="s">
        <v>28</v>
      </c>
    </row>
    <row r="957" spans="1:4" x14ac:dyDescent="0.25">
      <c r="A957" t="s">
        <v>13</v>
      </c>
      <c r="B957">
        <v>955</v>
      </c>
      <c r="C957">
        <v>1.4899999999999999E-4</v>
      </c>
      <c r="D957" t="s">
        <v>28</v>
      </c>
    </row>
    <row r="958" spans="1:4" x14ac:dyDescent="0.25">
      <c r="A958" t="s">
        <v>13</v>
      </c>
      <c r="B958">
        <v>956</v>
      </c>
      <c r="C958">
        <v>1.0222E-2</v>
      </c>
      <c r="D958" t="s">
        <v>28</v>
      </c>
    </row>
    <row r="959" spans="1:4" x14ac:dyDescent="0.25">
      <c r="A959" t="s">
        <v>13</v>
      </c>
      <c r="B959">
        <v>957</v>
      </c>
      <c r="C959">
        <v>1.6299999999999999E-3</v>
      </c>
      <c r="D959" t="s">
        <v>28</v>
      </c>
    </row>
    <row r="960" spans="1:4" x14ac:dyDescent="0.25">
      <c r="A960" t="s">
        <v>13</v>
      </c>
      <c r="B960">
        <v>958</v>
      </c>
      <c r="C960">
        <v>0</v>
      </c>
      <c r="D960" t="s">
        <v>28</v>
      </c>
    </row>
    <row r="961" spans="1:4" x14ac:dyDescent="0.25">
      <c r="A961" t="s">
        <v>13</v>
      </c>
      <c r="B961">
        <v>959</v>
      </c>
      <c r="C961">
        <v>0</v>
      </c>
      <c r="D961" t="s">
        <v>28</v>
      </c>
    </row>
    <row r="962" spans="1:4" x14ac:dyDescent="0.25">
      <c r="A962" t="s">
        <v>13</v>
      </c>
      <c r="B962">
        <v>960</v>
      </c>
      <c r="C962">
        <v>0</v>
      </c>
      <c r="D962" t="s">
        <v>28</v>
      </c>
    </row>
    <row r="963" spans="1:4" x14ac:dyDescent="0.25">
      <c r="A963" t="s">
        <v>13</v>
      </c>
      <c r="B963">
        <v>961</v>
      </c>
      <c r="C963">
        <v>0.13688800000000001</v>
      </c>
      <c r="D963" t="s">
        <v>28</v>
      </c>
    </row>
    <row r="964" spans="1:4" x14ac:dyDescent="0.25">
      <c r="A964" t="s">
        <v>13</v>
      </c>
      <c r="B964">
        <v>962</v>
      </c>
      <c r="C964">
        <v>0.131408</v>
      </c>
      <c r="D964" t="s">
        <v>28</v>
      </c>
    </row>
    <row r="965" spans="1:4" x14ac:dyDescent="0.25">
      <c r="A965" t="s">
        <v>13</v>
      </c>
      <c r="B965">
        <v>963</v>
      </c>
      <c r="C965">
        <v>0.14251800000000001</v>
      </c>
      <c r="D965" t="s">
        <v>28</v>
      </c>
    </row>
    <row r="966" spans="1:4" x14ac:dyDescent="0.25">
      <c r="A966" t="s">
        <v>10</v>
      </c>
      <c r="B966">
        <v>964</v>
      </c>
      <c r="C966">
        <v>1.5408E-2</v>
      </c>
      <c r="D966" t="s">
        <v>11</v>
      </c>
    </row>
    <row r="967" spans="1:4" x14ac:dyDescent="0.25">
      <c r="A967" t="s">
        <v>13</v>
      </c>
      <c r="B967">
        <v>965</v>
      </c>
      <c r="C967">
        <v>6.9955600000000002</v>
      </c>
      <c r="D967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6"/>
  <sheetViews>
    <sheetView topLeftCell="A739" workbookViewId="0">
      <selection activeCell="E605" sqref="E605"/>
    </sheetView>
  </sheetViews>
  <sheetFormatPr baseColWidth="10" defaultRowHeight="15" x14ac:dyDescent="0.25"/>
  <cols>
    <col min="1" max="1" width="15.42578125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59</v>
      </c>
    </row>
    <row r="2" spans="1:5" x14ac:dyDescent="0.25">
      <c r="A2" t="s">
        <v>9</v>
      </c>
      <c r="B2">
        <v>155</v>
      </c>
      <c r="C2">
        <v>12.546671</v>
      </c>
    </row>
    <row r="3" spans="1:5" x14ac:dyDescent="0.25">
      <c r="A3" t="s">
        <v>10</v>
      </c>
      <c r="B3">
        <v>1</v>
      </c>
      <c r="C3">
        <v>1.7628999999999999E-2</v>
      </c>
      <c r="D3" t="s">
        <v>11</v>
      </c>
    </row>
    <row r="4" spans="1:5" x14ac:dyDescent="0.25">
      <c r="A4" t="s">
        <v>20</v>
      </c>
      <c r="B4">
        <v>2</v>
      </c>
      <c r="C4">
        <v>0.58266700000000005</v>
      </c>
      <c r="D4" t="s">
        <v>53</v>
      </c>
    </row>
    <row r="5" spans="1:5" x14ac:dyDescent="0.25">
      <c r="A5" t="s">
        <v>10</v>
      </c>
      <c r="B5">
        <v>3</v>
      </c>
      <c r="C5">
        <v>6.8149999999999999E-3</v>
      </c>
      <c r="D5" t="s">
        <v>11</v>
      </c>
    </row>
    <row r="6" spans="1:5" x14ac:dyDescent="0.25">
      <c r="A6" t="s">
        <v>20</v>
      </c>
      <c r="B6">
        <v>4</v>
      </c>
      <c r="C6">
        <v>3.3121499999999999</v>
      </c>
      <c r="D6" t="s">
        <v>23</v>
      </c>
    </row>
    <row r="7" spans="1:5" x14ac:dyDescent="0.25">
      <c r="A7" t="s">
        <v>20</v>
      </c>
      <c r="B7">
        <v>5</v>
      </c>
      <c r="C7">
        <v>0.84711099999999995</v>
      </c>
      <c r="D7" t="s">
        <v>24</v>
      </c>
    </row>
    <row r="8" spans="1:5" x14ac:dyDescent="0.25">
      <c r="A8" t="s">
        <v>20</v>
      </c>
      <c r="B8">
        <v>6</v>
      </c>
      <c r="C8">
        <v>0.45288899999999999</v>
      </c>
      <c r="D8" t="s">
        <v>25</v>
      </c>
    </row>
    <row r="9" spans="1:5" x14ac:dyDescent="0.25">
      <c r="A9" t="s">
        <v>20</v>
      </c>
      <c r="B9">
        <v>7</v>
      </c>
      <c r="C9">
        <v>8.3703E-2</v>
      </c>
      <c r="D9" t="s">
        <v>25</v>
      </c>
    </row>
    <row r="10" spans="1:5" x14ac:dyDescent="0.25">
      <c r="A10" t="s">
        <v>20</v>
      </c>
      <c r="B10">
        <v>8</v>
      </c>
      <c r="C10">
        <v>3.4223000000000003E-2</v>
      </c>
      <c r="D10" t="s">
        <v>25</v>
      </c>
    </row>
    <row r="11" spans="1:5" x14ac:dyDescent="0.25">
      <c r="A11" t="s">
        <v>20</v>
      </c>
      <c r="B11">
        <v>9</v>
      </c>
      <c r="C11">
        <v>3.1259000000000002E-2</v>
      </c>
      <c r="D11" t="s">
        <v>25</v>
      </c>
    </row>
    <row r="12" spans="1:5" x14ac:dyDescent="0.25">
      <c r="A12" t="s">
        <v>20</v>
      </c>
      <c r="B12">
        <v>10</v>
      </c>
      <c r="C12">
        <v>2.8147999999999999E-2</v>
      </c>
      <c r="D12" t="s">
        <v>25</v>
      </c>
    </row>
    <row r="13" spans="1:5" x14ac:dyDescent="0.25">
      <c r="A13" t="s">
        <v>20</v>
      </c>
      <c r="B13">
        <v>11</v>
      </c>
      <c r="C13">
        <v>2.8149E-2</v>
      </c>
      <c r="D13" t="s">
        <v>25</v>
      </c>
    </row>
    <row r="14" spans="1:5" x14ac:dyDescent="0.25">
      <c r="A14" t="s">
        <v>20</v>
      </c>
      <c r="B14">
        <v>12</v>
      </c>
      <c r="C14">
        <v>2.7851999999999998E-2</v>
      </c>
      <c r="D14" t="s">
        <v>25</v>
      </c>
    </row>
    <row r="15" spans="1:5" x14ac:dyDescent="0.25">
      <c r="A15" t="s">
        <v>10</v>
      </c>
      <c r="B15">
        <v>13</v>
      </c>
      <c r="C15">
        <v>0.15022199999999999</v>
      </c>
      <c r="D15" t="s">
        <v>27</v>
      </c>
    </row>
    <row r="16" spans="1:5" x14ac:dyDescent="0.25">
      <c r="A16" t="s">
        <v>13</v>
      </c>
      <c r="B16">
        <v>14</v>
      </c>
      <c r="C16">
        <v>3.1407999999999998E-2</v>
      </c>
      <c r="D16" t="s">
        <v>28</v>
      </c>
    </row>
    <row r="17" spans="1:4" x14ac:dyDescent="0.25">
      <c r="A17" t="s">
        <v>13</v>
      </c>
      <c r="B17">
        <v>15</v>
      </c>
      <c r="C17">
        <v>7.3999999999999999E-4</v>
      </c>
      <c r="D17" t="s">
        <v>28</v>
      </c>
    </row>
    <row r="18" spans="1:4" x14ac:dyDescent="0.25">
      <c r="A18" t="s">
        <v>13</v>
      </c>
      <c r="B18">
        <v>16</v>
      </c>
      <c r="C18">
        <v>0</v>
      </c>
      <c r="D18" t="s">
        <v>28</v>
      </c>
    </row>
    <row r="19" spans="1:4" x14ac:dyDescent="0.25">
      <c r="A19" t="s">
        <v>13</v>
      </c>
      <c r="B19">
        <v>17</v>
      </c>
      <c r="C19">
        <v>1.3339999999999999E-3</v>
      </c>
      <c r="D19" t="s">
        <v>28</v>
      </c>
    </row>
    <row r="20" spans="1:4" x14ac:dyDescent="0.25">
      <c r="A20" t="s">
        <v>13</v>
      </c>
      <c r="B20">
        <v>18</v>
      </c>
      <c r="C20">
        <v>1.1850000000000001E-3</v>
      </c>
      <c r="D20" t="s">
        <v>28</v>
      </c>
    </row>
    <row r="21" spans="1:4" x14ac:dyDescent="0.25">
      <c r="A21" t="s">
        <v>13</v>
      </c>
      <c r="B21">
        <v>19</v>
      </c>
      <c r="C21">
        <v>4.44E-4</v>
      </c>
      <c r="D21" t="s">
        <v>28</v>
      </c>
    </row>
    <row r="22" spans="1:4" x14ac:dyDescent="0.25">
      <c r="A22" t="s">
        <v>13</v>
      </c>
      <c r="B22">
        <v>20</v>
      </c>
      <c r="C22">
        <v>1.4799999999999999E-4</v>
      </c>
      <c r="D22" t="s">
        <v>28</v>
      </c>
    </row>
    <row r="23" spans="1:4" x14ac:dyDescent="0.25">
      <c r="A23" t="s">
        <v>13</v>
      </c>
      <c r="B23">
        <v>21</v>
      </c>
      <c r="C23">
        <v>1.4899999999999999E-4</v>
      </c>
      <c r="D23" t="s">
        <v>28</v>
      </c>
    </row>
    <row r="24" spans="1:4" x14ac:dyDescent="0.25">
      <c r="A24" t="s">
        <v>13</v>
      </c>
      <c r="B24">
        <v>22</v>
      </c>
      <c r="C24">
        <v>3.5407000000000001E-2</v>
      </c>
      <c r="D24" t="s">
        <v>28</v>
      </c>
    </row>
    <row r="25" spans="1:4" x14ac:dyDescent="0.25">
      <c r="A25" t="s">
        <v>13</v>
      </c>
      <c r="B25">
        <v>23</v>
      </c>
      <c r="C25">
        <v>1.4799999999999999E-4</v>
      </c>
      <c r="D25" t="s">
        <v>28</v>
      </c>
    </row>
    <row r="26" spans="1:4" x14ac:dyDescent="0.25">
      <c r="A26" t="s">
        <v>13</v>
      </c>
      <c r="B26">
        <v>24</v>
      </c>
      <c r="C26">
        <v>1.482E-3</v>
      </c>
      <c r="D26" t="s">
        <v>28</v>
      </c>
    </row>
    <row r="27" spans="1:4" x14ac:dyDescent="0.25">
      <c r="A27" t="s">
        <v>13</v>
      </c>
      <c r="B27">
        <v>25</v>
      </c>
      <c r="C27">
        <v>1.5407000000000001E-2</v>
      </c>
      <c r="D27" t="s">
        <v>28</v>
      </c>
    </row>
    <row r="28" spans="1:4" x14ac:dyDescent="0.25">
      <c r="A28" t="s">
        <v>13</v>
      </c>
      <c r="B28">
        <v>26</v>
      </c>
      <c r="C28">
        <v>2.6670000000000001E-3</v>
      </c>
      <c r="D28" t="s">
        <v>28</v>
      </c>
    </row>
    <row r="29" spans="1:4" x14ac:dyDescent="0.25">
      <c r="A29" t="s">
        <v>13</v>
      </c>
      <c r="B29">
        <v>27</v>
      </c>
      <c r="C29">
        <v>4.44E-4</v>
      </c>
      <c r="D29" t="s">
        <v>28</v>
      </c>
    </row>
    <row r="30" spans="1:4" x14ac:dyDescent="0.25">
      <c r="A30" t="s">
        <v>13</v>
      </c>
      <c r="B30">
        <v>28</v>
      </c>
      <c r="C30">
        <v>2.9333999999999999E-2</v>
      </c>
      <c r="D30" t="s">
        <v>28</v>
      </c>
    </row>
    <row r="31" spans="1:4" x14ac:dyDescent="0.25">
      <c r="A31" t="s">
        <v>13</v>
      </c>
      <c r="B31">
        <v>29</v>
      </c>
      <c r="C31">
        <v>1.333E-3</v>
      </c>
      <c r="D31" t="s">
        <v>28</v>
      </c>
    </row>
    <row r="32" spans="1:4" x14ac:dyDescent="0.25">
      <c r="A32" t="s">
        <v>13</v>
      </c>
      <c r="B32">
        <v>30</v>
      </c>
      <c r="C32">
        <v>3.1110000000000001E-3</v>
      </c>
      <c r="D32" t="s">
        <v>28</v>
      </c>
    </row>
    <row r="33" spans="1:4" x14ac:dyDescent="0.25">
      <c r="A33" t="s">
        <v>13</v>
      </c>
      <c r="B33">
        <v>31</v>
      </c>
      <c r="C33">
        <v>8.8900000000000003E-4</v>
      </c>
      <c r="D33" t="s">
        <v>28</v>
      </c>
    </row>
    <row r="34" spans="1:4" x14ac:dyDescent="0.25">
      <c r="A34" t="s">
        <v>13</v>
      </c>
      <c r="B34">
        <v>32</v>
      </c>
      <c r="C34">
        <v>0</v>
      </c>
      <c r="D34" t="s">
        <v>28</v>
      </c>
    </row>
    <row r="35" spans="1:4" x14ac:dyDescent="0.25">
      <c r="A35" t="s">
        <v>13</v>
      </c>
      <c r="B35">
        <v>33</v>
      </c>
      <c r="C35">
        <v>2.9599999999999998E-4</v>
      </c>
      <c r="D35" t="s">
        <v>28</v>
      </c>
    </row>
    <row r="36" spans="1:4" x14ac:dyDescent="0.25">
      <c r="A36" t="s">
        <v>13</v>
      </c>
      <c r="B36">
        <v>34</v>
      </c>
      <c r="C36">
        <v>1.2E-2</v>
      </c>
      <c r="D36" t="s">
        <v>28</v>
      </c>
    </row>
    <row r="37" spans="1:4" x14ac:dyDescent="0.25">
      <c r="A37" t="s">
        <v>13</v>
      </c>
      <c r="B37">
        <v>35</v>
      </c>
      <c r="C37">
        <v>6.9629999999999996E-3</v>
      </c>
      <c r="D37" t="s">
        <v>28</v>
      </c>
    </row>
    <row r="38" spans="1:4" x14ac:dyDescent="0.25">
      <c r="A38" t="s">
        <v>13</v>
      </c>
      <c r="B38">
        <v>36</v>
      </c>
      <c r="C38">
        <v>5.9299999999999999E-4</v>
      </c>
      <c r="D38" t="s">
        <v>28</v>
      </c>
    </row>
    <row r="39" spans="1:4" x14ac:dyDescent="0.25">
      <c r="A39" t="s">
        <v>13</v>
      </c>
      <c r="B39">
        <v>37</v>
      </c>
      <c r="C39">
        <v>2.0739999999999999E-3</v>
      </c>
      <c r="D39" t="s">
        <v>28</v>
      </c>
    </row>
    <row r="40" spans="1:4" x14ac:dyDescent="0.25">
      <c r="A40" t="s">
        <v>13</v>
      </c>
      <c r="B40">
        <v>38</v>
      </c>
      <c r="C40">
        <v>0</v>
      </c>
      <c r="D40" t="s">
        <v>28</v>
      </c>
    </row>
    <row r="41" spans="1:4" x14ac:dyDescent="0.25">
      <c r="A41" t="s">
        <v>13</v>
      </c>
      <c r="B41">
        <v>39</v>
      </c>
      <c r="C41">
        <v>0</v>
      </c>
      <c r="D41" t="s">
        <v>28</v>
      </c>
    </row>
    <row r="42" spans="1:4" x14ac:dyDescent="0.25">
      <c r="A42" t="s">
        <v>13</v>
      </c>
      <c r="B42">
        <v>40</v>
      </c>
      <c r="C42">
        <v>5.9299999999999999E-4</v>
      </c>
      <c r="D42" t="s">
        <v>28</v>
      </c>
    </row>
    <row r="43" spans="1:4" x14ac:dyDescent="0.25">
      <c r="A43" t="s">
        <v>13</v>
      </c>
      <c r="B43">
        <v>41</v>
      </c>
      <c r="C43">
        <v>1.4799999999999999E-4</v>
      </c>
      <c r="D43" t="s">
        <v>28</v>
      </c>
    </row>
    <row r="44" spans="1:4" x14ac:dyDescent="0.25">
      <c r="A44" t="s">
        <v>13</v>
      </c>
      <c r="B44">
        <v>42</v>
      </c>
      <c r="C44">
        <v>0</v>
      </c>
      <c r="D44" t="s">
        <v>28</v>
      </c>
    </row>
    <row r="45" spans="1:4" x14ac:dyDescent="0.25">
      <c r="A45" t="s">
        <v>13</v>
      </c>
      <c r="B45">
        <v>43</v>
      </c>
      <c r="C45">
        <v>4.44E-4</v>
      </c>
      <c r="D45" t="s">
        <v>28</v>
      </c>
    </row>
    <row r="46" spans="1:4" x14ac:dyDescent="0.25">
      <c r="A46" t="s">
        <v>13</v>
      </c>
      <c r="B46">
        <v>44</v>
      </c>
      <c r="C46">
        <v>7.4100000000000001E-4</v>
      </c>
      <c r="D46" t="s">
        <v>28</v>
      </c>
    </row>
    <row r="47" spans="1:4" x14ac:dyDescent="0.25">
      <c r="A47" t="s">
        <v>13</v>
      </c>
      <c r="B47">
        <v>45</v>
      </c>
      <c r="C47">
        <v>1.5554999999999999E-2</v>
      </c>
      <c r="D47" t="s">
        <v>28</v>
      </c>
    </row>
    <row r="48" spans="1:4" x14ac:dyDescent="0.25">
      <c r="A48" t="s">
        <v>13</v>
      </c>
      <c r="B48">
        <v>46</v>
      </c>
      <c r="C48">
        <v>7.3038000000000006E-2</v>
      </c>
      <c r="D48" t="s">
        <v>28</v>
      </c>
    </row>
    <row r="49" spans="1:4" x14ac:dyDescent="0.25">
      <c r="A49" t="s">
        <v>13</v>
      </c>
      <c r="B49">
        <v>47</v>
      </c>
      <c r="C49">
        <v>0</v>
      </c>
      <c r="D49" t="s">
        <v>28</v>
      </c>
    </row>
    <row r="50" spans="1:4" x14ac:dyDescent="0.25">
      <c r="A50" t="s">
        <v>13</v>
      </c>
      <c r="B50">
        <v>48</v>
      </c>
      <c r="C50">
        <v>0</v>
      </c>
      <c r="D50" t="s">
        <v>28</v>
      </c>
    </row>
    <row r="51" spans="1:4" x14ac:dyDescent="0.25">
      <c r="A51" t="s">
        <v>13</v>
      </c>
      <c r="B51">
        <v>49</v>
      </c>
      <c r="C51">
        <v>0</v>
      </c>
      <c r="D51" t="s">
        <v>28</v>
      </c>
    </row>
    <row r="52" spans="1:4" x14ac:dyDescent="0.25">
      <c r="A52" t="s">
        <v>13</v>
      </c>
      <c r="B52">
        <v>50</v>
      </c>
      <c r="C52">
        <v>1.4799999999999999E-4</v>
      </c>
      <c r="D52" t="s">
        <v>28</v>
      </c>
    </row>
    <row r="53" spans="1:4" x14ac:dyDescent="0.25">
      <c r="A53" t="s">
        <v>13</v>
      </c>
      <c r="B53">
        <v>51</v>
      </c>
      <c r="C53">
        <v>2.6221999999999999E-2</v>
      </c>
      <c r="D53" t="s">
        <v>28</v>
      </c>
    </row>
    <row r="54" spans="1:4" x14ac:dyDescent="0.25">
      <c r="A54" t="s">
        <v>13</v>
      </c>
      <c r="B54">
        <v>52</v>
      </c>
      <c r="C54">
        <v>5.9199999999999997E-4</v>
      </c>
      <c r="D54" t="s">
        <v>28</v>
      </c>
    </row>
    <row r="55" spans="1:4" x14ac:dyDescent="0.25">
      <c r="A55" t="s">
        <v>13</v>
      </c>
      <c r="B55">
        <v>53</v>
      </c>
      <c r="C55">
        <v>0</v>
      </c>
      <c r="D55" t="s">
        <v>28</v>
      </c>
    </row>
    <row r="56" spans="1:4" x14ac:dyDescent="0.25">
      <c r="A56" t="s">
        <v>13</v>
      </c>
      <c r="B56">
        <v>54</v>
      </c>
      <c r="C56">
        <v>5.6299999999999996E-3</v>
      </c>
      <c r="D56" t="s">
        <v>28</v>
      </c>
    </row>
    <row r="57" spans="1:4" x14ac:dyDescent="0.25">
      <c r="A57" t="s">
        <v>13</v>
      </c>
      <c r="B57">
        <v>55</v>
      </c>
      <c r="C57">
        <v>0</v>
      </c>
      <c r="D57" t="s">
        <v>28</v>
      </c>
    </row>
    <row r="58" spans="1:4" x14ac:dyDescent="0.25">
      <c r="A58" t="s">
        <v>13</v>
      </c>
      <c r="B58">
        <v>56</v>
      </c>
      <c r="C58">
        <v>2.9599999999999998E-4</v>
      </c>
      <c r="D58" t="s">
        <v>28</v>
      </c>
    </row>
    <row r="59" spans="1:4" x14ac:dyDescent="0.25">
      <c r="A59" t="s">
        <v>13</v>
      </c>
      <c r="B59">
        <v>57</v>
      </c>
      <c r="C59">
        <v>8.8900000000000003E-4</v>
      </c>
      <c r="D59" t="s">
        <v>28</v>
      </c>
    </row>
    <row r="60" spans="1:4" x14ac:dyDescent="0.25">
      <c r="A60" t="s">
        <v>13</v>
      </c>
      <c r="B60">
        <v>58</v>
      </c>
      <c r="C60">
        <v>0</v>
      </c>
      <c r="D60" t="s">
        <v>28</v>
      </c>
    </row>
    <row r="61" spans="1:4" x14ac:dyDescent="0.25">
      <c r="A61" t="s">
        <v>13</v>
      </c>
      <c r="B61">
        <v>59</v>
      </c>
      <c r="C61">
        <v>0</v>
      </c>
      <c r="D61" t="s">
        <v>28</v>
      </c>
    </row>
    <row r="62" spans="1:4" x14ac:dyDescent="0.25">
      <c r="A62" t="s">
        <v>13</v>
      </c>
      <c r="B62">
        <v>60</v>
      </c>
      <c r="C62">
        <v>0</v>
      </c>
      <c r="D62" t="s">
        <v>28</v>
      </c>
    </row>
    <row r="63" spans="1:4" x14ac:dyDescent="0.25">
      <c r="A63" t="s">
        <v>13</v>
      </c>
      <c r="B63">
        <v>61</v>
      </c>
      <c r="C63">
        <v>4.4444999999999998E-2</v>
      </c>
      <c r="D63" t="s">
        <v>28</v>
      </c>
    </row>
    <row r="64" spans="1:4" x14ac:dyDescent="0.25">
      <c r="A64" t="s">
        <v>13</v>
      </c>
      <c r="B64">
        <v>62</v>
      </c>
      <c r="C64">
        <v>0</v>
      </c>
      <c r="D64" t="s">
        <v>28</v>
      </c>
    </row>
    <row r="65" spans="1:4" x14ac:dyDescent="0.25">
      <c r="A65" t="s">
        <v>13</v>
      </c>
      <c r="B65">
        <v>63</v>
      </c>
      <c r="C65">
        <v>2.9629999999999999E-3</v>
      </c>
      <c r="D65" t="s">
        <v>28</v>
      </c>
    </row>
    <row r="66" spans="1:4" x14ac:dyDescent="0.25">
      <c r="A66" t="s">
        <v>13</v>
      </c>
      <c r="B66">
        <v>64</v>
      </c>
      <c r="C66">
        <v>4.444E-3</v>
      </c>
      <c r="D66" t="s">
        <v>28</v>
      </c>
    </row>
    <row r="67" spans="1:4" x14ac:dyDescent="0.25">
      <c r="A67" t="s">
        <v>13</v>
      </c>
      <c r="B67">
        <v>65</v>
      </c>
      <c r="C67">
        <v>0</v>
      </c>
      <c r="D67" t="s">
        <v>28</v>
      </c>
    </row>
    <row r="68" spans="1:4" x14ac:dyDescent="0.25">
      <c r="A68" t="s">
        <v>13</v>
      </c>
      <c r="B68">
        <v>66</v>
      </c>
      <c r="C68">
        <v>1.0369999999999999E-3</v>
      </c>
      <c r="D68" t="s">
        <v>28</v>
      </c>
    </row>
    <row r="69" spans="1:4" x14ac:dyDescent="0.25">
      <c r="A69" t="s">
        <v>13</v>
      </c>
      <c r="B69">
        <v>67</v>
      </c>
      <c r="C69">
        <v>8.8900000000000003E-4</v>
      </c>
      <c r="D69" t="s">
        <v>28</v>
      </c>
    </row>
    <row r="70" spans="1:4" x14ac:dyDescent="0.25">
      <c r="A70" t="s">
        <v>13</v>
      </c>
      <c r="B70">
        <v>68</v>
      </c>
      <c r="C70">
        <v>1.6299999999999999E-3</v>
      </c>
      <c r="D70" t="s">
        <v>28</v>
      </c>
    </row>
    <row r="71" spans="1:4" x14ac:dyDescent="0.25">
      <c r="A71" t="s">
        <v>13</v>
      </c>
      <c r="B71">
        <v>69</v>
      </c>
      <c r="C71">
        <v>8.8900000000000003E-4</v>
      </c>
      <c r="D71" t="s">
        <v>28</v>
      </c>
    </row>
    <row r="72" spans="1:4" x14ac:dyDescent="0.25">
      <c r="A72" t="s">
        <v>13</v>
      </c>
      <c r="B72">
        <v>70</v>
      </c>
      <c r="C72">
        <v>8.0000000000000002E-3</v>
      </c>
      <c r="D72" t="s">
        <v>28</v>
      </c>
    </row>
    <row r="73" spans="1:4" x14ac:dyDescent="0.25">
      <c r="A73" t="s">
        <v>13</v>
      </c>
      <c r="B73">
        <v>71</v>
      </c>
      <c r="C73">
        <v>3.4962E-2</v>
      </c>
      <c r="D73" t="s">
        <v>28</v>
      </c>
    </row>
    <row r="74" spans="1:4" x14ac:dyDescent="0.25">
      <c r="A74" t="s">
        <v>13</v>
      </c>
      <c r="B74">
        <v>72</v>
      </c>
      <c r="C74">
        <v>1.4899999999999999E-4</v>
      </c>
      <c r="D74" t="s">
        <v>28</v>
      </c>
    </row>
    <row r="75" spans="1:4" x14ac:dyDescent="0.25">
      <c r="A75" t="s">
        <v>13</v>
      </c>
      <c r="B75">
        <v>73</v>
      </c>
      <c r="C75">
        <v>0</v>
      </c>
      <c r="D75" t="s">
        <v>28</v>
      </c>
    </row>
    <row r="76" spans="1:4" x14ac:dyDescent="0.25">
      <c r="A76" t="s">
        <v>13</v>
      </c>
      <c r="B76">
        <v>74</v>
      </c>
      <c r="C76">
        <v>1.3332999999999999E-2</v>
      </c>
      <c r="D76" t="s">
        <v>28</v>
      </c>
    </row>
    <row r="77" spans="1:4" x14ac:dyDescent="0.25">
      <c r="A77" t="s">
        <v>13</v>
      </c>
      <c r="B77">
        <v>75</v>
      </c>
      <c r="C77">
        <v>0</v>
      </c>
      <c r="D77" t="s">
        <v>28</v>
      </c>
    </row>
    <row r="78" spans="1:4" x14ac:dyDescent="0.25">
      <c r="A78" t="s">
        <v>13</v>
      </c>
      <c r="B78">
        <v>76</v>
      </c>
      <c r="C78">
        <v>0</v>
      </c>
      <c r="D78" t="s">
        <v>28</v>
      </c>
    </row>
    <row r="79" spans="1:4" x14ac:dyDescent="0.25">
      <c r="A79" t="s">
        <v>13</v>
      </c>
      <c r="B79">
        <v>77</v>
      </c>
      <c r="C79">
        <v>4.44E-4</v>
      </c>
      <c r="D79" t="s">
        <v>28</v>
      </c>
    </row>
    <row r="80" spans="1:4" x14ac:dyDescent="0.25">
      <c r="A80" t="s">
        <v>13</v>
      </c>
      <c r="B80">
        <v>78</v>
      </c>
      <c r="C80">
        <v>4.4499999999999997E-4</v>
      </c>
      <c r="D80" t="s">
        <v>28</v>
      </c>
    </row>
    <row r="81" spans="1:4" x14ac:dyDescent="0.25">
      <c r="A81" t="s">
        <v>13</v>
      </c>
      <c r="B81">
        <v>79</v>
      </c>
      <c r="C81">
        <v>2.0739999999999999E-3</v>
      </c>
      <c r="D81" t="s">
        <v>28</v>
      </c>
    </row>
    <row r="82" spans="1:4" x14ac:dyDescent="0.25">
      <c r="A82" t="s">
        <v>13</v>
      </c>
      <c r="B82">
        <v>80</v>
      </c>
      <c r="C82">
        <v>5.6299999999999996E-3</v>
      </c>
      <c r="D82" t="s">
        <v>28</v>
      </c>
    </row>
    <row r="83" spans="1:4" x14ac:dyDescent="0.25">
      <c r="A83" t="s">
        <v>13</v>
      </c>
      <c r="B83">
        <v>81</v>
      </c>
      <c r="C83">
        <v>1.4799999999999999E-4</v>
      </c>
      <c r="D83" t="s">
        <v>28</v>
      </c>
    </row>
    <row r="84" spans="1:4" x14ac:dyDescent="0.25">
      <c r="A84" t="s">
        <v>13</v>
      </c>
      <c r="B84">
        <v>82</v>
      </c>
      <c r="C84">
        <v>1.6591999999999999E-2</v>
      </c>
      <c r="D84" t="s">
        <v>28</v>
      </c>
    </row>
    <row r="85" spans="1:4" x14ac:dyDescent="0.25">
      <c r="A85" t="s">
        <v>13</v>
      </c>
      <c r="B85">
        <v>83</v>
      </c>
      <c r="C85">
        <v>0</v>
      </c>
      <c r="D85" t="s">
        <v>28</v>
      </c>
    </row>
    <row r="86" spans="1:4" x14ac:dyDescent="0.25">
      <c r="A86" t="s">
        <v>13</v>
      </c>
      <c r="B86">
        <v>84</v>
      </c>
      <c r="C86">
        <v>5.9299999999999999E-4</v>
      </c>
      <c r="D86" t="s">
        <v>28</v>
      </c>
    </row>
    <row r="87" spans="1:4" x14ac:dyDescent="0.25">
      <c r="A87" t="s">
        <v>13</v>
      </c>
      <c r="B87">
        <v>85</v>
      </c>
      <c r="C87">
        <v>0</v>
      </c>
      <c r="D87" t="s">
        <v>28</v>
      </c>
    </row>
    <row r="88" spans="1:4" x14ac:dyDescent="0.25">
      <c r="A88" t="s">
        <v>13</v>
      </c>
      <c r="B88">
        <v>86</v>
      </c>
      <c r="C88">
        <v>1.7333000000000001E-2</v>
      </c>
      <c r="D88" t="s">
        <v>28</v>
      </c>
    </row>
    <row r="89" spans="1:4" x14ac:dyDescent="0.25">
      <c r="A89" t="s">
        <v>13</v>
      </c>
      <c r="B89">
        <v>87</v>
      </c>
      <c r="C89">
        <v>0</v>
      </c>
      <c r="D89" t="s">
        <v>28</v>
      </c>
    </row>
    <row r="90" spans="1:4" x14ac:dyDescent="0.25">
      <c r="A90" t="s">
        <v>13</v>
      </c>
      <c r="B90">
        <v>88</v>
      </c>
      <c r="C90">
        <v>1.2297000000000001E-2</v>
      </c>
      <c r="D90" t="s">
        <v>28</v>
      </c>
    </row>
    <row r="91" spans="1:4" x14ac:dyDescent="0.25">
      <c r="A91" t="s">
        <v>13</v>
      </c>
      <c r="B91">
        <v>89</v>
      </c>
      <c r="C91">
        <v>8.8800000000000001E-4</v>
      </c>
      <c r="D91" t="s">
        <v>28</v>
      </c>
    </row>
    <row r="92" spans="1:4" x14ac:dyDescent="0.25">
      <c r="A92" t="s">
        <v>13</v>
      </c>
      <c r="B92">
        <v>90</v>
      </c>
      <c r="C92">
        <v>1.6296999999999999E-2</v>
      </c>
      <c r="D92" t="s">
        <v>28</v>
      </c>
    </row>
    <row r="93" spans="1:4" x14ac:dyDescent="0.25">
      <c r="A93" t="s">
        <v>13</v>
      </c>
      <c r="B93">
        <v>91</v>
      </c>
      <c r="C93">
        <v>1.4809999999999999E-3</v>
      </c>
      <c r="D93" t="s">
        <v>28</v>
      </c>
    </row>
    <row r="94" spans="1:4" x14ac:dyDescent="0.25">
      <c r="A94" t="s">
        <v>13</v>
      </c>
      <c r="B94">
        <v>92</v>
      </c>
      <c r="C94">
        <v>0</v>
      </c>
      <c r="D94" t="s">
        <v>28</v>
      </c>
    </row>
    <row r="95" spans="1:4" x14ac:dyDescent="0.25">
      <c r="A95" t="s">
        <v>13</v>
      </c>
      <c r="B95">
        <v>93</v>
      </c>
      <c r="C95">
        <v>0</v>
      </c>
      <c r="D95" t="s">
        <v>28</v>
      </c>
    </row>
    <row r="96" spans="1:4" x14ac:dyDescent="0.25">
      <c r="A96" t="s">
        <v>13</v>
      </c>
      <c r="B96">
        <v>94</v>
      </c>
      <c r="C96">
        <v>0</v>
      </c>
      <c r="D96" t="s">
        <v>28</v>
      </c>
    </row>
    <row r="97" spans="1:4" x14ac:dyDescent="0.25">
      <c r="A97" t="s">
        <v>13</v>
      </c>
      <c r="B97">
        <v>95</v>
      </c>
      <c r="C97">
        <v>0</v>
      </c>
      <c r="D97" t="s">
        <v>28</v>
      </c>
    </row>
    <row r="98" spans="1:4" x14ac:dyDescent="0.25">
      <c r="A98" t="s">
        <v>13</v>
      </c>
      <c r="B98">
        <v>96</v>
      </c>
      <c r="C98">
        <v>0</v>
      </c>
      <c r="D98" t="s">
        <v>28</v>
      </c>
    </row>
    <row r="99" spans="1:4" x14ac:dyDescent="0.25">
      <c r="A99" t="s">
        <v>13</v>
      </c>
      <c r="B99">
        <v>97</v>
      </c>
      <c r="C99">
        <v>0</v>
      </c>
      <c r="D99" t="s">
        <v>28</v>
      </c>
    </row>
    <row r="100" spans="1:4" x14ac:dyDescent="0.25">
      <c r="A100" t="s">
        <v>13</v>
      </c>
      <c r="B100">
        <v>98</v>
      </c>
      <c r="C100">
        <v>0</v>
      </c>
      <c r="D100" t="s">
        <v>28</v>
      </c>
    </row>
    <row r="101" spans="1:4" x14ac:dyDescent="0.25">
      <c r="A101" t="s">
        <v>13</v>
      </c>
      <c r="B101">
        <v>99</v>
      </c>
      <c r="C101">
        <v>0</v>
      </c>
      <c r="D101" t="s">
        <v>28</v>
      </c>
    </row>
    <row r="102" spans="1:4" x14ac:dyDescent="0.25">
      <c r="A102" t="s">
        <v>13</v>
      </c>
      <c r="B102">
        <v>100</v>
      </c>
      <c r="C102">
        <v>0</v>
      </c>
      <c r="D102" t="s">
        <v>28</v>
      </c>
    </row>
    <row r="103" spans="1:4" x14ac:dyDescent="0.25">
      <c r="A103" t="s">
        <v>13</v>
      </c>
      <c r="B103">
        <v>101</v>
      </c>
      <c r="C103">
        <v>2.2370000000000001E-2</v>
      </c>
      <c r="D103" t="s">
        <v>28</v>
      </c>
    </row>
    <row r="104" spans="1:4" x14ac:dyDescent="0.25">
      <c r="A104" t="s">
        <v>13</v>
      </c>
      <c r="B104">
        <v>102</v>
      </c>
      <c r="C104">
        <v>1.0369999999999999E-3</v>
      </c>
      <c r="D104" t="s">
        <v>28</v>
      </c>
    </row>
    <row r="105" spans="1:4" x14ac:dyDescent="0.25">
      <c r="A105" t="s">
        <v>13</v>
      </c>
      <c r="B105">
        <v>103</v>
      </c>
      <c r="C105">
        <v>8.8900000000000003E-4</v>
      </c>
      <c r="D105" t="s">
        <v>28</v>
      </c>
    </row>
    <row r="106" spans="1:4" x14ac:dyDescent="0.25">
      <c r="A106" t="s">
        <v>13</v>
      </c>
      <c r="B106">
        <v>104</v>
      </c>
      <c r="C106">
        <v>1.482E-3</v>
      </c>
      <c r="D106" t="s">
        <v>28</v>
      </c>
    </row>
    <row r="107" spans="1:4" x14ac:dyDescent="0.25">
      <c r="A107" t="s">
        <v>13</v>
      </c>
      <c r="B107">
        <v>105</v>
      </c>
      <c r="C107">
        <v>0</v>
      </c>
      <c r="D107" t="s">
        <v>28</v>
      </c>
    </row>
    <row r="108" spans="1:4" x14ac:dyDescent="0.25">
      <c r="A108" t="s">
        <v>13</v>
      </c>
      <c r="B108">
        <v>106</v>
      </c>
      <c r="C108">
        <v>1.4809999999999999E-3</v>
      </c>
      <c r="D108" t="s">
        <v>28</v>
      </c>
    </row>
    <row r="109" spans="1:4" x14ac:dyDescent="0.25">
      <c r="A109" t="s">
        <v>13</v>
      </c>
      <c r="B109">
        <v>107</v>
      </c>
      <c r="C109">
        <v>2.9599999999999998E-4</v>
      </c>
      <c r="D109" t="s">
        <v>28</v>
      </c>
    </row>
    <row r="110" spans="1:4" x14ac:dyDescent="0.25">
      <c r="A110" t="s">
        <v>13</v>
      </c>
      <c r="B110">
        <v>108</v>
      </c>
      <c r="C110">
        <v>1.3339999999999999E-3</v>
      </c>
      <c r="D110" t="s">
        <v>28</v>
      </c>
    </row>
    <row r="111" spans="1:4" x14ac:dyDescent="0.25">
      <c r="A111" t="s">
        <v>13</v>
      </c>
      <c r="B111">
        <v>109</v>
      </c>
      <c r="C111">
        <v>0</v>
      </c>
      <c r="D111" t="s">
        <v>28</v>
      </c>
    </row>
    <row r="112" spans="1:4" x14ac:dyDescent="0.25">
      <c r="A112" t="s">
        <v>13</v>
      </c>
      <c r="B112">
        <v>110</v>
      </c>
      <c r="C112">
        <v>2.4740000000000002E-2</v>
      </c>
      <c r="D112" t="s">
        <v>28</v>
      </c>
    </row>
    <row r="113" spans="1:4" x14ac:dyDescent="0.25">
      <c r="A113" t="s">
        <v>13</v>
      </c>
      <c r="B113">
        <v>111</v>
      </c>
      <c r="C113">
        <v>3.852E-3</v>
      </c>
      <c r="D113" t="s">
        <v>28</v>
      </c>
    </row>
    <row r="114" spans="1:4" x14ac:dyDescent="0.25">
      <c r="A114" t="s">
        <v>13</v>
      </c>
      <c r="B114">
        <v>112</v>
      </c>
      <c r="C114">
        <v>2.7111E-2</v>
      </c>
      <c r="D114" t="s">
        <v>28</v>
      </c>
    </row>
    <row r="115" spans="1:4" x14ac:dyDescent="0.25">
      <c r="A115" t="s">
        <v>13</v>
      </c>
      <c r="B115">
        <v>113</v>
      </c>
      <c r="C115">
        <v>1.363E-2</v>
      </c>
      <c r="D115" t="s">
        <v>28</v>
      </c>
    </row>
    <row r="116" spans="1:4" x14ac:dyDescent="0.25">
      <c r="A116" t="s">
        <v>13</v>
      </c>
      <c r="B116">
        <v>114</v>
      </c>
      <c r="C116">
        <v>5.9299999999999999E-4</v>
      </c>
      <c r="D116" t="s">
        <v>28</v>
      </c>
    </row>
    <row r="117" spans="1:4" x14ac:dyDescent="0.25">
      <c r="A117" t="s">
        <v>13</v>
      </c>
      <c r="B117">
        <v>115</v>
      </c>
      <c r="C117">
        <v>0</v>
      </c>
      <c r="D117" t="s">
        <v>28</v>
      </c>
    </row>
    <row r="118" spans="1:4" x14ac:dyDescent="0.25">
      <c r="A118" t="s">
        <v>13</v>
      </c>
      <c r="B118">
        <v>116</v>
      </c>
      <c r="C118">
        <v>0</v>
      </c>
      <c r="D118" t="s">
        <v>28</v>
      </c>
    </row>
    <row r="119" spans="1:4" x14ac:dyDescent="0.25">
      <c r="A119" t="s">
        <v>13</v>
      </c>
      <c r="B119">
        <v>117</v>
      </c>
      <c r="C119">
        <v>0</v>
      </c>
      <c r="D119" t="s">
        <v>28</v>
      </c>
    </row>
    <row r="120" spans="1:4" x14ac:dyDescent="0.25">
      <c r="A120" t="s">
        <v>13</v>
      </c>
      <c r="B120">
        <v>118</v>
      </c>
      <c r="C120">
        <v>2.1184999999999999E-2</v>
      </c>
      <c r="D120" t="s">
        <v>28</v>
      </c>
    </row>
    <row r="121" spans="1:4" x14ac:dyDescent="0.25">
      <c r="A121" t="s">
        <v>13</v>
      </c>
      <c r="B121">
        <v>119</v>
      </c>
      <c r="C121">
        <v>0</v>
      </c>
      <c r="D121" t="s">
        <v>28</v>
      </c>
    </row>
    <row r="122" spans="1:4" x14ac:dyDescent="0.25">
      <c r="A122" t="s">
        <v>13</v>
      </c>
      <c r="B122">
        <v>120</v>
      </c>
      <c r="C122">
        <v>2.9599999999999998E-4</v>
      </c>
      <c r="D122" t="s">
        <v>28</v>
      </c>
    </row>
    <row r="123" spans="1:4" x14ac:dyDescent="0.25">
      <c r="A123" t="s">
        <v>13</v>
      </c>
      <c r="B123">
        <v>121</v>
      </c>
      <c r="C123">
        <v>5.9299999999999999E-4</v>
      </c>
      <c r="D123" t="s">
        <v>28</v>
      </c>
    </row>
    <row r="124" spans="1:4" x14ac:dyDescent="0.25">
      <c r="A124" t="s">
        <v>13</v>
      </c>
      <c r="B124">
        <v>122</v>
      </c>
      <c r="C124">
        <v>5.4809999999999998E-3</v>
      </c>
      <c r="D124" t="s">
        <v>28</v>
      </c>
    </row>
    <row r="125" spans="1:4" x14ac:dyDescent="0.25">
      <c r="A125" t="s">
        <v>13</v>
      </c>
      <c r="B125">
        <v>123</v>
      </c>
      <c r="C125">
        <v>1.0369999999999999E-3</v>
      </c>
      <c r="D125" t="s">
        <v>28</v>
      </c>
    </row>
    <row r="126" spans="1:4" x14ac:dyDescent="0.25">
      <c r="A126" t="s">
        <v>13</v>
      </c>
      <c r="B126">
        <v>124</v>
      </c>
      <c r="C126">
        <v>0</v>
      </c>
      <c r="D126" t="s">
        <v>28</v>
      </c>
    </row>
    <row r="127" spans="1:4" x14ac:dyDescent="0.25">
      <c r="A127" t="s">
        <v>13</v>
      </c>
      <c r="B127">
        <v>125</v>
      </c>
      <c r="C127">
        <v>1.4799999999999999E-4</v>
      </c>
      <c r="D127" t="s">
        <v>28</v>
      </c>
    </row>
    <row r="128" spans="1:4" x14ac:dyDescent="0.25">
      <c r="A128" t="s">
        <v>13</v>
      </c>
      <c r="B128">
        <v>126</v>
      </c>
      <c r="C128">
        <v>1.6299999999999999E-3</v>
      </c>
      <c r="D128" t="s">
        <v>28</v>
      </c>
    </row>
    <row r="129" spans="1:4" x14ac:dyDescent="0.25">
      <c r="A129" t="s">
        <v>13</v>
      </c>
      <c r="B129">
        <v>127</v>
      </c>
      <c r="C129">
        <v>1.4799999999999999E-4</v>
      </c>
      <c r="D129" t="s">
        <v>28</v>
      </c>
    </row>
    <row r="130" spans="1:4" x14ac:dyDescent="0.25">
      <c r="A130" t="s">
        <v>13</v>
      </c>
      <c r="B130">
        <v>128</v>
      </c>
      <c r="C130">
        <v>0</v>
      </c>
      <c r="D130" t="s">
        <v>28</v>
      </c>
    </row>
    <row r="131" spans="1:4" x14ac:dyDescent="0.25">
      <c r="A131" t="s">
        <v>13</v>
      </c>
      <c r="B131">
        <v>129</v>
      </c>
      <c r="C131">
        <v>2.4149E-2</v>
      </c>
      <c r="D131" t="s">
        <v>28</v>
      </c>
    </row>
    <row r="132" spans="1:4" x14ac:dyDescent="0.25">
      <c r="A132" t="s">
        <v>13</v>
      </c>
      <c r="B132">
        <v>130</v>
      </c>
      <c r="C132">
        <v>0</v>
      </c>
      <c r="D132" t="s">
        <v>28</v>
      </c>
    </row>
    <row r="133" spans="1:4" x14ac:dyDescent="0.25">
      <c r="A133" t="s">
        <v>13</v>
      </c>
      <c r="B133">
        <v>131</v>
      </c>
      <c r="C133">
        <v>4.44E-4</v>
      </c>
      <c r="D133" t="s">
        <v>28</v>
      </c>
    </row>
    <row r="134" spans="1:4" x14ac:dyDescent="0.25">
      <c r="A134" t="s">
        <v>13</v>
      </c>
      <c r="B134">
        <v>132</v>
      </c>
      <c r="C134">
        <v>5.9299999999999999E-4</v>
      </c>
      <c r="D134" t="s">
        <v>28</v>
      </c>
    </row>
    <row r="135" spans="1:4" x14ac:dyDescent="0.25">
      <c r="A135" t="s">
        <v>13</v>
      </c>
      <c r="B135">
        <v>133</v>
      </c>
      <c r="C135">
        <v>1.0369999999999999E-3</v>
      </c>
      <c r="D135" t="s">
        <v>28</v>
      </c>
    </row>
    <row r="136" spans="1:4" x14ac:dyDescent="0.25">
      <c r="A136" t="s">
        <v>13</v>
      </c>
      <c r="B136">
        <v>134</v>
      </c>
      <c r="C136">
        <v>0</v>
      </c>
      <c r="D136" t="s">
        <v>28</v>
      </c>
    </row>
    <row r="137" spans="1:4" x14ac:dyDescent="0.25">
      <c r="A137" t="s">
        <v>13</v>
      </c>
      <c r="B137">
        <v>135</v>
      </c>
      <c r="C137">
        <v>1.1850000000000001E-3</v>
      </c>
      <c r="D137" t="s">
        <v>28</v>
      </c>
    </row>
    <row r="138" spans="1:4" x14ac:dyDescent="0.25">
      <c r="A138" t="s">
        <v>13</v>
      </c>
      <c r="B138">
        <v>136</v>
      </c>
      <c r="C138">
        <v>6.8149999999999999E-3</v>
      </c>
      <c r="D138" t="s">
        <v>28</v>
      </c>
    </row>
    <row r="139" spans="1:4" x14ac:dyDescent="0.25">
      <c r="A139" t="s">
        <v>13</v>
      </c>
      <c r="B139">
        <v>137</v>
      </c>
      <c r="C139">
        <v>2.3700000000000001E-3</v>
      </c>
      <c r="D139" t="s">
        <v>28</v>
      </c>
    </row>
    <row r="140" spans="1:4" x14ac:dyDescent="0.25">
      <c r="A140" t="s">
        <v>13</v>
      </c>
      <c r="B140">
        <v>138</v>
      </c>
      <c r="C140">
        <v>0</v>
      </c>
      <c r="D140" t="s">
        <v>28</v>
      </c>
    </row>
    <row r="141" spans="1:4" x14ac:dyDescent="0.25">
      <c r="A141" t="s">
        <v>13</v>
      </c>
      <c r="B141">
        <v>139</v>
      </c>
      <c r="C141">
        <v>0</v>
      </c>
      <c r="D141" t="s">
        <v>28</v>
      </c>
    </row>
    <row r="142" spans="1:4" x14ac:dyDescent="0.25">
      <c r="A142" t="s">
        <v>13</v>
      </c>
      <c r="B142">
        <v>140</v>
      </c>
      <c r="C142">
        <v>5.9299999999999999E-4</v>
      </c>
      <c r="D142" t="s">
        <v>28</v>
      </c>
    </row>
    <row r="143" spans="1:4" x14ac:dyDescent="0.25">
      <c r="A143" t="s">
        <v>13</v>
      </c>
      <c r="B143">
        <v>141</v>
      </c>
      <c r="C143">
        <v>2.5179999999999998E-3</v>
      </c>
      <c r="D143" t="s">
        <v>28</v>
      </c>
    </row>
    <row r="144" spans="1:4" x14ac:dyDescent="0.25">
      <c r="A144" t="s">
        <v>13</v>
      </c>
      <c r="B144">
        <v>142</v>
      </c>
      <c r="C144">
        <v>1.7780000000000001E-3</v>
      </c>
      <c r="D144" t="s">
        <v>28</v>
      </c>
    </row>
    <row r="145" spans="1:5" x14ac:dyDescent="0.25">
      <c r="A145" t="s">
        <v>13</v>
      </c>
      <c r="B145">
        <v>143</v>
      </c>
      <c r="C145">
        <v>2.9599999999999998E-4</v>
      </c>
      <c r="D145" t="s">
        <v>28</v>
      </c>
    </row>
    <row r="146" spans="1:5" x14ac:dyDescent="0.25">
      <c r="A146" t="s">
        <v>13</v>
      </c>
      <c r="B146">
        <v>144</v>
      </c>
      <c r="C146">
        <v>1.1704000000000001E-2</v>
      </c>
      <c r="D146" t="s">
        <v>28</v>
      </c>
    </row>
    <row r="147" spans="1:5" x14ac:dyDescent="0.25">
      <c r="A147" t="s">
        <v>13</v>
      </c>
      <c r="B147">
        <v>145</v>
      </c>
      <c r="C147">
        <v>0</v>
      </c>
      <c r="D147" t="s">
        <v>28</v>
      </c>
    </row>
    <row r="148" spans="1:5" x14ac:dyDescent="0.25">
      <c r="A148" t="s">
        <v>13</v>
      </c>
      <c r="B148">
        <v>146</v>
      </c>
      <c r="C148">
        <v>0</v>
      </c>
      <c r="D148" t="s">
        <v>28</v>
      </c>
    </row>
    <row r="149" spans="1:5" x14ac:dyDescent="0.25">
      <c r="A149" t="s">
        <v>13</v>
      </c>
      <c r="B149">
        <v>147</v>
      </c>
      <c r="C149">
        <v>0</v>
      </c>
      <c r="D149" t="s">
        <v>28</v>
      </c>
    </row>
    <row r="150" spans="1:5" x14ac:dyDescent="0.25">
      <c r="A150" t="s">
        <v>13</v>
      </c>
      <c r="B150">
        <v>148</v>
      </c>
      <c r="C150">
        <v>0</v>
      </c>
      <c r="D150" t="s">
        <v>28</v>
      </c>
    </row>
    <row r="151" spans="1:5" x14ac:dyDescent="0.25">
      <c r="A151" t="s">
        <v>13</v>
      </c>
      <c r="B151">
        <v>149</v>
      </c>
      <c r="C151">
        <v>0</v>
      </c>
      <c r="D151" t="s">
        <v>28</v>
      </c>
    </row>
    <row r="152" spans="1:5" x14ac:dyDescent="0.25">
      <c r="A152" t="s">
        <v>13</v>
      </c>
      <c r="B152">
        <v>150</v>
      </c>
      <c r="C152">
        <v>0</v>
      </c>
      <c r="D152" t="s">
        <v>28</v>
      </c>
    </row>
    <row r="153" spans="1:5" x14ac:dyDescent="0.25">
      <c r="A153" t="s">
        <v>13</v>
      </c>
      <c r="B153">
        <v>151</v>
      </c>
      <c r="C153">
        <v>2.1481E-2</v>
      </c>
      <c r="D153" t="s">
        <v>28</v>
      </c>
    </row>
    <row r="154" spans="1:5" x14ac:dyDescent="0.25">
      <c r="A154" t="s">
        <v>13</v>
      </c>
      <c r="B154">
        <v>152</v>
      </c>
      <c r="C154">
        <v>0</v>
      </c>
      <c r="D154" t="s">
        <v>28</v>
      </c>
    </row>
    <row r="155" spans="1:5" x14ac:dyDescent="0.25">
      <c r="A155" t="s">
        <v>13</v>
      </c>
      <c r="B155">
        <v>153</v>
      </c>
      <c r="C155">
        <v>0</v>
      </c>
      <c r="D155" t="s">
        <v>28</v>
      </c>
    </row>
    <row r="156" spans="1:5" x14ac:dyDescent="0.25">
      <c r="A156" t="s">
        <v>10</v>
      </c>
      <c r="B156">
        <v>154</v>
      </c>
      <c r="C156">
        <v>1.4223E-2</v>
      </c>
      <c r="D156" t="s">
        <v>11</v>
      </c>
    </row>
    <row r="157" spans="1:5" x14ac:dyDescent="0.25">
      <c r="A157" t="s">
        <v>13</v>
      </c>
      <c r="B157">
        <v>155</v>
      </c>
      <c r="C157">
        <v>6.2665199999999999</v>
      </c>
      <c r="D157" t="s">
        <v>29</v>
      </c>
    </row>
    <row r="159" spans="1:5" x14ac:dyDescent="0.25">
      <c r="A159" t="s">
        <v>5</v>
      </c>
      <c r="B159" t="s">
        <v>6</v>
      </c>
      <c r="C159" t="s">
        <v>7</v>
      </c>
      <c r="D159" t="s">
        <v>8</v>
      </c>
      <c r="E159" t="s">
        <v>60</v>
      </c>
    </row>
    <row r="160" spans="1:5" x14ac:dyDescent="0.25">
      <c r="A160" t="s">
        <v>9</v>
      </c>
      <c r="B160">
        <v>155</v>
      </c>
      <c r="C160">
        <v>14.57422</v>
      </c>
    </row>
    <row r="161" spans="1:4" x14ac:dyDescent="0.25">
      <c r="A161" t="s">
        <v>10</v>
      </c>
      <c r="B161">
        <v>1</v>
      </c>
      <c r="C161">
        <v>1.7777999999999999E-2</v>
      </c>
      <c r="D161" t="s">
        <v>11</v>
      </c>
    </row>
    <row r="162" spans="1:4" x14ac:dyDescent="0.25">
      <c r="A162" t="s">
        <v>20</v>
      </c>
      <c r="B162">
        <v>2</v>
      </c>
      <c r="C162">
        <v>0.57659300000000002</v>
      </c>
      <c r="D162" t="s">
        <v>53</v>
      </c>
    </row>
    <row r="163" spans="1:4" x14ac:dyDescent="0.25">
      <c r="A163" t="s">
        <v>10</v>
      </c>
      <c r="B163">
        <v>3</v>
      </c>
      <c r="C163">
        <v>6.8139999999999997E-3</v>
      </c>
      <c r="D163" t="s">
        <v>11</v>
      </c>
    </row>
    <row r="164" spans="1:4" x14ac:dyDescent="0.25">
      <c r="A164" t="s">
        <v>20</v>
      </c>
      <c r="B164">
        <v>4</v>
      </c>
      <c r="C164">
        <v>3.32518</v>
      </c>
      <c r="D164" t="s">
        <v>23</v>
      </c>
    </row>
    <row r="165" spans="1:4" x14ac:dyDescent="0.25">
      <c r="A165" t="s">
        <v>20</v>
      </c>
      <c r="B165">
        <v>5</v>
      </c>
      <c r="C165">
        <v>0.84251900000000002</v>
      </c>
      <c r="D165" t="s">
        <v>24</v>
      </c>
    </row>
    <row r="166" spans="1:4" x14ac:dyDescent="0.25">
      <c r="A166" t="s">
        <v>20</v>
      </c>
      <c r="B166">
        <v>6</v>
      </c>
      <c r="C166">
        <v>0.45688899999999999</v>
      </c>
      <c r="D166" t="s">
        <v>25</v>
      </c>
    </row>
    <row r="167" spans="1:4" x14ac:dyDescent="0.25">
      <c r="A167" t="s">
        <v>20</v>
      </c>
      <c r="B167">
        <v>7</v>
      </c>
      <c r="C167">
        <v>8.3704000000000001E-2</v>
      </c>
      <c r="D167" t="s">
        <v>25</v>
      </c>
    </row>
    <row r="168" spans="1:4" x14ac:dyDescent="0.25">
      <c r="A168" t="s">
        <v>20</v>
      </c>
      <c r="B168">
        <v>8</v>
      </c>
      <c r="C168">
        <v>3.4519000000000001E-2</v>
      </c>
      <c r="D168" t="s">
        <v>25</v>
      </c>
    </row>
    <row r="169" spans="1:4" x14ac:dyDescent="0.25">
      <c r="A169" t="s">
        <v>20</v>
      </c>
      <c r="B169">
        <v>9</v>
      </c>
      <c r="C169">
        <v>3.1555E-2</v>
      </c>
      <c r="D169" t="s">
        <v>25</v>
      </c>
    </row>
    <row r="170" spans="1:4" x14ac:dyDescent="0.25">
      <c r="A170" t="s">
        <v>20</v>
      </c>
      <c r="B170">
        <v>10</v>
      </c>
      <c r="C170">
        <v>2.8296999999999999E-2</v>
      </c>
      <c r="D170" t="s">
        <v>25</v>
      </c>
    </row>
    <row r="171" spans="1:4" x14ac:dyDescent="0.25">
      <c r="A171" t="s">
        <v>20</v>
      </c>
      <c r="B171">
        <v>11</v>
      </c>
      <c r="C171">
        <v>2.8147999999999999E-2</v>
      </c>
      <c r="D171" t="s">
        <v>25</v>
      </c>
    </row>
    <row r="172" spans="1:4" x14ac:dyDescent="0.25">
      <c r="A172" t="s">
        <v>20</v>
      </c>
      <c r="B172">
        <v>12</v>
      </c>
      <c r="C172">
        <v>2.7851999999999998E-2</v>
      </c>
      <c r="D172" t="s">
        <v>25</v>
      </c>
    </row>
    <row r="173" spans="1:4" x14ac:dyDescent="0.25">
      <c r="A173" t="s">
        <v>10</v>
      </c>
      <c r="B173">
        <v>13</v>
      </c>
      <c r="C173">
        <v>0.15051899999999999</v>
      </c>
      <c r="D173" t="s">
        <v>27</v>
      </c>
    </row>
    <row r="174" spans="1:4" x14ac:dyDescent="0.25">
      <c r="A174" t="s">
        <v>13</v>
      </c>
      <c r="B174">
        <v>14</v>
      </c>
      <c r="C174">
        <v>3.2295999999999998E-2</v>
      </c>
      <c r="D174" t="s">
        <v>28</v>
      </c>
    </row>
    <row r="175" spans="1:4" x14ac:dyDescent="0.25">
      <c r="A175" t="s">
        <v>13</v>
      </c>
      <c r="B175">
        <v>15</v>
      </c>
      <c r="C175">
        <v>5.9299999999999999E-4</v>
      </c>
      <c r="D175" t="s">
        <v>28</v>
      </c>
    </row>
    <row r="176" spans="1:4" x14ac:dyDescent="0.25">
      <c r="A176" t="s">
        <v>13</v>
      </c>
      <c r="B176">
        <v>16</v>
      </c>
      <c r="C176">
        <v>0</v>
      </c>
      <c r="D176" t="s">
        <v>28</v>
      </c>
    </row>
    <row r="177" spans="1:4" x14ac:dyDescent="0.25">
      <c r="A177" t="s">
        <v>13</v>
      </c>
      <c r="B177">
        <v>17</v>
      </c>
      <c r="C177">
        <v>1.1850000000000001E-3</v>
      </c>
      <c r="D177" t="s">
        <v>28</v>
      </c>
    </row>
    <row r="178" spans="1:4" x14ac:dyDescent="0.25">
      <c r="A178" t="s">
        <v>13</v>
      </c>
      <c r="B178">
        <v>18</v>
      </c>
      <c r="C178">
        <v>4.44E-4</v>
      </c>
      <c r="D178" t="s">
        <v>28</v>
      </c>
    </row>
    <row r="179" spans="1:4" x14ac:dyDescent="0.25">
      <c r="A179" t="s">
        <v>13</v>
      </c>
      <c r="B179">
        <v>19</v>
      </c>
      <c r="C179">
        <v>2.9700000000000001E-4</v>
      </c>
      <c r="D179" t="s">
        <v>28</v>
      </c>
    </row>
    <row r="180" spans="1:4" x14ac:dyDescent="0.25">
      <c r="A180" t="s">
        <v>13</v>
      </c>
      <c r="B180">
        <v>20</v>
      </c>
      <c r="C180">
        <v>4.44E-4</v>
      </c>
      <c r="D180" t="s">
        <v>28</v>
      </c>
    </row>
    <row r="181" spans="1:4" x14ac:dyDescent="0.25">
      <c r="A181" t="s">
        <v>13</v>
      </c>
      <c r="B181">
        <v>21</v>
      </c>
      <c r="C181">
        <v>1.4799999999999999E-4</v>
      </c>
      <c r="D181" t="s">
        <v>28</v>
      </c>
    </row>
    <row r="182" spans="1:4" x14ac:dyDescent="0.25">
      <c r="A182" t="s">
        <v>13</v>
      </c>
      <c r="B182">
        <v>22</v>
      </c>
      <c r="C182">
        <v>3.4814999999999999E-2</v>
      </c>
      <c r="D182" t="s">
        <v>28</v>
      </c>
    </row>
    <row r="183" spans="1:4" x14ac:dyDescent="0.25">
      <c r="A183" t="s">
        <v>13</v>
      </c>
      <c r="B183">
        <v>23</v>
      </c>
      <c r="C183">
        <v>1.4799999999999999E-4</v>
      </c>
      <c r="D183" t="s">
        <v>28</v>
      </c>
    </row>
    <row r="184" spans="1:4" x14ac:dyDescent="0.25">
      <c r="A184" t="s">
        <v>13</v>
      </c>
      <c r="B184">
        <v>24</v>
      </c>
      <c r="C184">
        <v>1.1850000000000001E-3</v>
      </c>
      <c r="D184" t="s">
        <v>28</v>
      </c>
    </row>
    <row r="185" spans="1:4" x14ac:dyDescent="0.25">
      <c r="A185" t="s">
        <v>13</v>
      </c>
      <c r="B185">
        <v>25</v>
      </c>
      <c r="C185">
        <v>1.5556E-2</v>
      </c>
      <c r="D185" t="s">
        <v>28</v>
      </c>
    </row>
    <row r="186" spans="1:4" x14ac:dyDescent="0.25">
      <c r="A186" t="s">
        <v>13</v>
      </c>
      <c r="B186">
        <v>26</v>
      </c>
      <c r="C186">
        <v>2.6670000000000001E-3</v>
      </c>
      <c r="D186" t="s">
        <v>28</v>
      </c>
    </row>
    <row r="187" spans="1:4" x14ac:dyDescent="0.25">
      <c r="A187" t="s">
        <v>13</v>
      </c>
      <c r="B187">
        <v>27</v>
      </c>
      <c r="C187">
        <v>5.9199999999999997E-4</v>
      </c>
      <c r="D187" t="s">
        <v>28</v>
      </c>
    </row>
    <row r="188" spans="1:4" x14ac:dyDescent="0.25">
      <c r="A188" t="s">
        <v>13</v>
      </c>
      <c r="B188">
        <v>28</v>
      </c>
      <c r="C188">
        <v>2.9037E-2</v>
      </c>
      <c r="D188" t="s">
        <v>28</v>
      </c>
    </row>
    <row r="189" spans="1:4" x14ac:dyDescent="0.25">
      <c r="A189" t="s">
        <v>13</v>
      </c>
      <c r="B189">
        <v>29</v>
      </c>
      <c r="C189">
        <v>8.8900000000000003E-4</v>
      </c>
      <c r="D189" t="s">
        <v>28</v>
      </c>
    </row>
    <row r="190" spans="1:4" x14ac:dyDescent="0.25">
      <c r="A190" t="s">
        <v>13</v>
      </c>
      <c r="B190">
        <v>30</v>
      </c>
      <c r="C190">
        <v>2.222E-3</v>
      </c>
      <c r="D190" t="s">
        <v>28</v>
      </c>
    </row>
    <row r="191" spans="1:4" x14ac:dyDescent="0.25">
      <c r="A191" t="s">
        <v>13</v>
      </c>
      <c r="B191">
        <v>31</v>
      </c>
      <c r="C191">
        <v>1.7780000000000001E-3</v>
      </c>
      <c r="D191" t="s">
        <v>28</v>
      </c>
    </row>
    <row r="192" spans="1:4" x14ac:dyDescent="0.25">
      <c r="A192" t="s">
        <v>13</v>
      </c>
      <c r="B192">
        <v>32</v>
      </c>
      <c r="C192">
        <v>1.4799999999999999E-4</v>
      </c>
      <c r="D192" t="s">
        <v>28</v>
      </c>
    </row>
    <row r="193" spans="1:4" x14ac:dyDescent="0.25">
      <c r="A193" t="s">
        <v>13</v>
      </c>
      <c r="B193">
        <v>33</v>
      </c>
      <c r="C193">
        <v>1.4799999999999999E-4</v>
      </c>
      <c r="D193" t="s">
        <v>28</v>
      </c>
    </row>
    <row r="194" spans="1:4" x14ac:dyDescent="0.25">
      <c r="A194" t="s">
        <v>13</v>
      </c>
      <c r="B194">
        <v>34</v>
      </c>
      <c r="C194">
        <v>1.1704000000000001E-2</v>
      </c>
      <c r="D194" t="s">
        <v>28</v>
      </c>
    </row>
    <row r="195" spans="1:4" x14ac:dyDescent="0.25">
      <c r="A195" t="s">
        <v>13</v>
      </c>
      <c r="B195">
        <v>35</v>
      </c>
      <c r="C195">
        <v>6.3699999999999998E-3</v>
      </c>
      <c r="D195" t="s">
        <v>28</v>
      </c>
    </row>
    <row r="196" spans="1:4" x14ac:dyDescent="0.25">
      <c r="A196" t="s">
        <v>13</v>
      </c>
      <c r="B196">
        <v>36</v>
      </c>
      <c r="C196">
        <v>5.9299999999999999E-4</v>
      </c>
      <c r="D196" t="s">
        <v>28</v>
      </c>
    </row>
    <row r="197" spans="1:4" x14ac:dyDescent="0.25">
      <c r="A197" t="s">
        <v>13</v>
      </c>
      <c r="B197">
        <v>37</v>
      </c>
      <c r="C197">
        <v>1.482E-3</v>
      </c>
      <c r="D197" t="s">
        <v>28</v>
      </c>
    </row>
    <row r="198" spans="1:4" x14ac:dyDescent="0.25">
      <c r="A198" t="s">
        <v>13</v>
      </c>
      <c r="B198">
        <v>38</v>
      </c>
      <c r="C198">
        <v>0</v>
      </c>
      <c r="D198" t="s">
        <v>28</v>
      </c>
    </row>
    <row r="199" spans="1:4" x14ac:dyDescent="0.25">
      <c r="A199" t="s">
        <v>13</v>
      </c>
      <c r="B199">
        <v>39</v>
      </c>
      <c r="C199">
        <v>0</v>
      </c>
      <c r="D199" t="s">
        <v>28</v>
      </c>
    </row>
    <row r="200" spans="1:4" x14ac:dyDescent="0.25">
      <c r="A200" t="s">
        <v>13</v>
      </c>
      <c r="B200">
        <v>40</v>
      </c>
      <c r="C200">
        <v>4.44E-4</v>
      </c>
      <c r="D200" t="s">
        <v>28</v>
      </c>
    </row>
    <row r="201" spans="1:4" x14ac:dyDescent="0.25">
      <c r="A201" t="s">
        <v>13</v>
      </c>
      <c r="B201">
        <v>41</v>
      </c>
      <c r="C201">
        <v>0</v>
      </c>
      <c r="D201" t="s">
        <v>28</v>
      </c>
    </row>
    <row r="202" spans="1:4" x14ac:dyDescent="0.25">
      <c r="A202" t="s">
        <v>13</v>
      </c>
      <c r="B202">
        <v>42</v>
      </c>
      <c r="C202">
        <v>0</v>
      </c>
      <c r="D202" t="s">
        <v>28</v>
      </c>
    </row>
    <row r="203" spans="1:4" x14ac:dyDescent="0.25">
      <c r="A203" t="s">
        <v>13</v>
      </c>
      <c r="B203">
        <v>43</v>
      </c>
      <c r="C203">
        <v>2.9599999999999998E-4</v>
      </c>
      <c r="D203" t="s">
        <v>28</v>
      </c>
    </row>
    <row r="204" spans="1:4" x14ac:dyDescent="0.25">
      <c r="A204" t="s">
        <v>13</v>
      </c>
      <c r="B204">
        <v>44</v>
      </c>
      <c r="C204">
        <v>1.0369999999999999E-3</v>
      </c>
      <c r="D204" t="s">
        <v>28</v>
      </c>
    </row>
    <row r="205" spans="1:4" x14ac:dyDescent="0.25">
      <c r="A205" t="s">
        <v>13</v>
      </c>
      <c r="B205">
        <v>45</v>
      </c>
      <c r="C205">
        <v>1.6296999999999999E-2</v>
      </c>
      <c r="D205" t="s">
        <v>28</v>
      </c>
    </row>
    <row r="206" spans="1:4" x14ac:dyDescent="0.25">
      <c r="A206" t="s">
        <v>13</v>
      </c>
      <c r="B206">
        <v>46</v>
      </c>
      <c r="C206">
        <v>7.2443999999999995E-2</v>
      </c>
      <c r="D206" t="s">
        <v>28</v>
      </c>
    </row>
    <row r="207" spans="1:4" x14ac:dyDescent="0.25">
      <c r="A207" t="s">
        <v>13</v>
      </c>
      <c r="B207">
        <v>47</v>
      </c>
      <c r="C207">
        <v>0</v>
      </c>
      <c r="D207" t="s">
        <v>28</v>
      </c>
    </row>
    <row r="208" spans="1:4" x14ac:dyDescent="0.25">
      <c r="A208" t="s">
        <v>13</v>
      </c>
      <c r="B208">
        <v>48</v>
      </c>
      <c r="C208">
        <v>0</v>
      </c>
      <c r="D208" t="s">
        <v>28</v>
      </c>
    </row>
    <row r="209" spans="1:4" x14ac:dyDescent="0.25">
      <c r="A209" t="s">
        <v>13</v>
      </c>
      <c r="B209">
        <v>49</v>
      </c>
      <c r="C209">
        <v>0</v>
      </c>
      <c r="D209" t="s">
        <v>28</v>
      </c>
    </row>
    <row r="210" spans="1:4" x14ac:dyDescent="0.25">
      <c r="A210" t="s">
        <v>13</v>
      </c>
      <c r="B210">
        <v>50</v>
      </c>
      <c r="C210">
        <v>1.4799999999999999E-4</v>
      </c>
      <c r="D210" t="s">
        <v>28</v>
      </c>
    </row>
    <row r="211" spans="1:4" x14ac:dyDescent="0.25">
      <c r="A211" t="s">
        <v>13</v>
      </c>
      <c r="B211">
        <v>51</v>
      </c>
      <c r="C211">
        <v>2.6667E-2</v>
      </c>
      <c r="D211" t="s">
        <v>28</v>
      </c>
    </row>
    <row r="212" spans="1:4" x14ac:dyDescent="0.25">
      <c r="A212" t="s">
        <v>13</v>
      </c>
      <c r="B212">
        <v>52</v>
      </c>
      <c r="C212">
        <v>5.9299999999999999E-4</v>
      </c>
      <c r="D212" t="s">
        <v>28</v>
      </c>
    </row>
    <row r="213" spans="1:4" x14ac:dyDescent="0.25">
      <c r="A213" t="s">
        <v>13</v>
      </c>
      <c r="B213">
        <v>53</v>
      </c>
      <c r="C213">
        <v>0</v>
      </c>
      <c r="D213" t="s">
        <v>28</v>
      </c>
    </row>
    <row r="214" spans="1:4" x14ac:dyDescent="0.25">
      <c r="A214" t="s">
        <v>13</v>
      </c>
      <c r="B214">
        <v>54</v>
      </c>
      <c r="C214">
        <v>5.1850000000000004E-3</v>
      </c>
      <c r="D214" t="s">
        <v>28</v>
      </c>
    </row>
    <row r="215" spans="1:4" x14ac:dyDescent="0.25">
      <c r="A215" t="s">
        <v>13</v>
      </c>
      <c r="B215">
        <v>55</v>
      </c>
      <c r="C215">
        <v>0</v>
      </c>
      <c r="D215" t="s">
        <v>28</v>
      </c>
    </row>
    <row r="216" spans="1:4" x14ac:dyDescent="0.25">
      <c r="A216" t="s">
        <v>13</v>
      </c>
      <c r="B216">
        <v>56</v>
      </c>
      <c r="C216">
        <v>4.44E-4</v>
      </c>
      <c r="D216" t="s">
        <v>28</v>
      </c>
    </row>
    <row r="217" spans="1:4" x14ac:dyDescent="0.25">
      <c r="A217" t="s">
        <v>13</v>
      </c>
      <c r="B217">
        <v>57</v>
      </c>
      <c r="C217">
        <v>7.4100000000000001E-4</v>
      </c>
      <c r="D217" t="s">
        <v>28</v>
      </c>
    </row>
    <row r="218" spans="1:4" x14ac:dyDescent="0.25">
      <c r="A218" t="s">
        <v>13</v>
      </c>
      <c r="B218">
        <v>58</v>
      </c>
      <c r="C218">
        <v>1.4799999999999999E-4</v>
      </c>
      <c r="D218" t="s">
        <v>28</v>
      </c>
    </row>
    <row r="219" spans="1:4" x14ac:dyDescent="0.25">
      <c r="A219" t="s">
        <v>13</v>
      </c>
      <c r="B219">
        <v>59</v>
      </c>
      <c r="C219">
        <v>0</v>
      </c>
      <c r="D219" t="s">
        <v>28</v>
      </c>
    </row>
    <row r="220" spans="1:4" x14ac:dyDescent="0.25">
      <c r="A220" t="s">
        <v>13</v>
      </c>
      <c r="B220">
        <v>60</v>
      </c>
      <c r="C220">
        <v>0</v>
      </c>
      <c r="D220" t="s">
        <v>28</v>
      </c>
    </row>
    <row r="221" spans="1:4" x14ac:dyDescent="0.25">
      <c r="A221" t="s">
        <v>13</v>
      </c>
      <c r="B221">
        <v>61</v>
      </c>
      <c r="C221">
        <v>4.4741000000000003E-2</v>
      </c>
      <c r="D221" t="s">
        <v>28</v>
      </c>
    </row>
    <row r="222" spans="1:4" x14ac:dyDescent="0.25">
      <c r="A222" t="s">
        <v>13</v>
      </c>
      <c r="B222">
        <v>62</v>
      </c>
      <c r="C222">
        <v>0</v>
      </c>
      <c r="D222" t="s">
        <v>28</v>
      </c>
    </row>
    <row r="223" spans="1:4" x14ac:dyDescent="0.25">
      <c r="A223" t="s">
        <v>13</v>
      </c>
      <c r="B223">
        <v>63</v>
      </c>
      <c r="C223">
        <v>2.5179999999999998E-3</v>
      </c>
      <c r="D223" t="s">
        <v>28</v>
      </c>
    </row>
    <row r="224" spans="1:4" x14ac:dyDescent="0.25">
      <c r="A224" t="s">
        <v>13</v>
      </c>
      <c r="B224">
        <v>64</v>
      </c>
      <c r="C224">
        <v>3.5560000000000001E-3</v>
      </c>
      <c r="D224" t="s">
        <v>28</v>
      </c>
    </row>
    <row r="225" spans="1:4" x14ac:dyDescent="0.25">
      <c r="A225" t="s">
        <v>13</v>
      </c>
      <c r="B225">
        <v>65</v>
      </c>
      <c r="C225">
        <v>0</v>
      </c>
      <c r="D225" t="s">
        <v>28</v>
      </c>
    </row>
    <row r="226" spans="1:4" x14ac:dyDescent="0.25">
      <c r="A226" t="s">
        <v>13</v>
      </c>
      <c r="B226">
        <v>66</v>
      </c>
      <c r="C226">
        <v>5.9199999999999997E-4</v>
      </c>
      <c r="D226" t="s">
        <v>28</v>
      </c>
    </row>
    <row r="227" spans="1:4" x14ac:dyDescent="0.25">
      <c r="A227" t="s">
        <v>13</v>
      </c>
      <c r="B227">
        <v>67</v>
      </c>
      <c r="C227">
        <v>5.9299999999999999E-4</v>
      </c>
      <c r="D227" t="s">
        <v>28</v>
      </c>
    </row>
    <row r="228" spans="1:4" x14ac:dyDescent="0.25">
      <c r="A228" t="s">
        <v>13</v>
      </c>
      <c r="B228">
        <v>68</v>
      </c>
      <c r="C228">
        <v>3.2590000000000002E-3</v>
      </c>
      <c r="D228" t="s">
        <v>28</v>
      </c>
    </row>
    <row r="229" spans="1:4" x14ac:dyDescent="0.25">
      <c r="A229" t="s">
        <v>13</v>
      </c>
      <c r="B229">
        <v>69</v>
      </c>
      <c r="C229">
        <v>3.1110000000000001E-3</v>
      </c>
      <c r="D229" t="s">
        <v>28</v>
      </c>
    </row>
    <row r="230" spans="1:4" x14ac:dyDescent="0.25">
      <c r="A230" t="s">
        <v>13</v>
      </c>
      <c r="B230">
        <v>70</v>
      </c>
      <c r="C230">
        <v>7.4079999999999997E-3</v>
      </c>
      <c r="D230" t="s">
        <v>28</v>
      </c>
    </row>
    <row r="231" spans="1:4" x14ac:dyDescent="0.25">
      <c r="A231" t="s">
        <v>13</v>
      </c>
      <c r="B231">
        <v>71</v>
      </c>
      <c r="C231">
        <v>3.4074E-2</v>
      </c>
      <c r="D231" t="s">
        <v>28</v>
      </c>
    </row>
    <row r="232" spans="1:4" x14ac:dyDescent="0.25">
      <c r="A232" t="s">
        <v>13</v>
      </c>
      <c r="B232">
        <v>72</v>
      </c>
      <c r="C232">
        <v>1.4799999999999999E-4</v>
      </c>
      <c r="D232" t="s">
        <v>28</v>
      </c>
    </row>
    <row r="233" spans="1:4" x14ac:dyDescent="0.25">
      <c r="A233" t="s">
        <v>13</v>
      </c>
      <c r="B233">
        <v>73</v>
      </c>
      <c r="C233">
        <v>0</v>
      </c>
      <c r="D233" t="s">
        <v>28</v>
      </c>
    </row>
    <row r="234" spans="1:4" x14ac:dyDescent="0.25">
      <c r="A234" t="s">
        <v>13</v>
      </c>
      <c r="B234">
        <v>74</v>
      </c>
      <c r="C234">
        <v>1.2888999999999999E-2</v>
      </c>
      <c r="D234" t="s">
        <v>28</v>
      </c>
    </row>
    <row r="235" spans="1:4" x14ac:dyDescent="0.25">
      <c r="A235" t="s">
        <v>13</v>
      </c>
      <c r="B235">
        <v>75</v>
      </c>
      <c r="C235">
        <v>1.4799999999999999E-4</v>
      </c>
      <c r="D235" t="s">
        <v>28</v>
      </c>
    </row>
    <row r="236" spans="1:4" x14ac:dyDescent="0.25">
      <c r="A236" t="s">
        <v>13</v>
      </c>
      <c r="B236">
        <v>76</v>
      </c>
      <c r="C236">
        <v>0</v>
      </c>
      <c r="D236" t="s">
        <v>28</v>
      </c>
    </row>
    <row r="237" spans="1:4" x14ac:dyDescent="0.25">
      <c r="A237" t="s">
        <v>13</v>
      </c>
      <c r="B237">
        <v>77</v>
      </c>
      <c r="C237">
        <v>8.8900000000000003E-4</v>
      </c>
      <c r="D237" t="s">
        <v>28</v>
      </c>
    </row>
    <row r="238" spans="1:4" x14ac:dyDescent="0.25">
      <c r="A238" t="s">
        <v>13</v>
      </c>
      <c r="B238">
        <v>78</v>
      </c>
      <c r="C238">
        <v>2.9599999999999998E-4</v>
      </c>
      <c r="D238" t="s">
        <v>28</v>
      </c>
    </row>
    <row r="239" spans="1:4" x14ac:dyDescent="0.25">
      <c r="A239" t="s">
        <v>13</v>
      </c>
      <c r="B239">
        <v>79</v>
      </c>
      <c r="C239">
        <v>1.926E-3</v>
      </c>
      <c r="D239" t="s">
        <v>28</v>
      </c>
    </row>
    <row r="240" spans="1:4" x14ac:dyDescent="0.25">
      <c r="A240" t="s">
        <v>13</v>
      </c>
      <c r="B240">
        <v>80</v>
      </c>
      <c r="C240">
        <v>5.1850000000000004E-3</v>
      </c>
      <c r="D240" t="s">
        <v>28</v>
      </c>
    </row>
    <row r="241" spans="1:4" x14ac:dyDescent="0.25">
      <c r="A241" t="s">
        <v>13</v>
      </c>
      <c r="B241">
        <v>81</v>
      </c>
      <c r="C241">
        <v>1.4799999999999999E-4</v>
      </c>
      <c r="D241" t="s">
        <v>28</v>
      </c>
    </row>
    <row r="242" spans="1:4" x14ac:dyDescent="0.25">
      <c r="A242" t="s">
        <v>13</v>
      </c>
      <c r="B242">
        <v>82</v>
      </c>
      <c r="C242">
        <v>1.6E-2</v>
      </c>
      <c r="D242" t="s">
        <v>28</v>
      </c>
    </row>
    <row r="243" spans="1:4" x14ac:dyDescent="0.25">
      <c r="A243" t="s">
        <v>13</v>
      </c>
      <c r="B243">
        <v>83</v>
      </c>
      <c r="C243">
        <v>2.9599999999999998E-4</v>
      </c>
      <c r="D243" t="s">
        <v>28</v>
      </c>
    </row>
    <row r="244" spans="1:4" x14ac:dyDescent="0.25">
      <c r="A244" t="s">
        <v>13</v>
      </c>
      <c r="B244">
        <v>84</v>
      </c>
      <c r="C244">
        <v>2.9599999999999998E-4</v>
      </c>
      <c r="D244" t="s">
        <v>28</v>
      </c>
    </row>
    <row r="245" spans="1:4" x14ac:dyDescent="0.25">
      <c r="A245" t="s">
        <v>13</v>
      </c>
      <c r="B245">
        <v>85</v>
      </c>
      <c r="C245">
        <v>0</v>
      </c>
      <c r="D245" t="s">
        <v>28</v>
      </c>
    </row>
    <row r="246" spans="1:4" x14ac:dyDescent="0.25">
      <c r="A246" t="s">
        <v>13</v>
      </c>
      <c r="B246">
        <v>86</v>
      </c>
      <c r="C246">
        <v>1.7037E-2</v>
      </c>
      <c r="D246" t="s">
        <v>28</v>
      </c>
    </row>
    <row r="247" spans="1:4" x14ac:dyDescent="0.25">
      <c r="A247" t="s">
        <v>13</v>
      </c>
      <c r="B247">
        <v>87</v>
      </c>
      <c r="C247">
        <v>2.9700000000000001E-4</v>
      </c>
      <c r="D247" t="s">
        <v>28</v>
      </c>
    </row>
    <row r="248" spans="1:4" x14ac:dyDescent="0.25">
      <c r="A248" t="s">
        <v>13</v>
      </c>
      <c r="B248">
        <v>88</v>
      </c>
      <c r="C248">
        <v>1.1407E-2</v>
      </c>
      <c r="D248" t="s">
        <v>28</v>
      </c>
    </row>
    <row r="249" spans="1:4" x14ac:dyDescent="0.25">
      <c r="A249" t="s">
        <v>13</v>
      </c>
      <c r="B249">
        <v>89</v>
      </c>
      <c r="C249">
        <v>7.4100000000000001E-4</v>
      </c>
      <c r="D249" t="s">
        <v>28</v>
      </c>
    </row>
    <row r="250" spans="1:4" x14ac:dyDescent="0.25">
      <c r="A250" t="s">
        <v>13</v>
      </c>
      <c r="B250">
        <v>90</v>
      </c>
      <c r="C250">
        <v>5.9199999999999997E-4</v>
      </c>
      <c r="D250" t="s">
        <v>28</v>
      </c>
    </row>
    <row r="251" spans="1:4" x14ac:dyDescent="0.25">
      <c r="A251" t="s">
        <v>13</v>
      </c>
      <c r="B251">
        <v>91</v>
      </c>
      <c r="C251">
        <v>1.9111E-2</v>
      </c>
      <c r="D251" t="s">
        <v>28</v>
      </c>
    </row>
    <row r="252" spans="1:4" x14ac:dyDescent="0.25">
      <c r="A252" t="s">
        <v>13</v>
      </c>
      <c r="B252">
        <v>92</v>
      </c>
      <c r="C252">
        <v>0</v>
      </c>
      <c r="D252" t="s">
        <v>28</v>
      </c>
    </row>
    <row r="253" spans="1:4" x14ac:dyDescent="0.25">
      <c r="A253" t="s">
        <v>13</v>
      </c>
      <c r="B253">
        <v>93</v>
      </c>
      <c r="C253">
        <v>0</v>
      </c>
      <c r="D253" t="s">
        <v>28</v>
      </c>
    </row>
    <row r="254" spans="1:4" x14ac:dyDescent="0.25">
      <c r="A254" t="s">
        <v>13</v>
      </c>
      <c r="B254">
        <v>94</v>
      </c>
      <c r="C254">
        <v>0</v>
      </c>
      <c r="D254" t="s">
        <v>28</v>
      </c>
    </row>
    <row r="255" spans="1:4" x14ac:dyDescent="0.25">
      <c r="A255" t="s">
        <v>13</v>
      </c>
      <c r="B255">
        <v>95</v>
      </c>
      <c r="C255">
        <v>0</v>
      </c>
      <c r="D255" t="s">
        <v>28</v>
      </c>
    </row>
    <row r="256" spans="1:4" x14ac:dyDescent="0.25">
      <c r="A256" t="s">
        <v>13</v>
      </c>
      <c r="B256">
        <v>96</v>
      </c>
      <c r="C256">
        <v>0</v>
      </c>
      <c r="D256" t="s">
        <v>28</v>
      </c>
    </row>
    <row r="257" spans="1:4" x14ac:dyDescent="0.25">
      <c r="A257" t="s">
        <v>13</v>
      </c>
      <c r="B257">
        <v>97</v>
      </c>
      <c r="C257">
        <v>0</v>
      </c>
      <c r="D257" t="s">
        <v>28</v>
      </c>
    </row>
    <row r="258" spans="1:4" x14ac:dyDescent="0.25">
      <c r="A258" t="s">
        <v>13</v>
      </c>
      <c r="B258">
        <v>98</v>
      </c>
      <c r="C258">
        <v>0</v>
      </c>
      <c r="D258" t="s">
        <v>28</v>
      </c>
    </row>
    <row r="259" spans="1:4" x14ac:dyDescent="0.25">
      <c r="A259" t="s">
        <v>13</v>
      </c>
      <c r="B259">
        <v>99</v>
      </c>
      <c r="C259">
        <v>0</v>
      </c>
      <c r="D259" t="s">
        <v>28</v>
      </c>
    </row>
    <row r="260" spans="1:4" x14ac:dyDescent="0.25">
      <c r="A260" t="s">
        <v>13</v>
      </c>
      <c r="B260">
        <v>100</v>
      </c>
      <c r="C260">
        <v>1.4899999999999999E-4</v>
      </c>
      <c r="D260" t="s">
        <v>28</v>
      </c>
    </row>
    <row r="261" spans="1:4" x14ac:dyDescent="0.25">
      <c r="A261" t="s">
        <v>13</v>
      </c>
      <c r="B261">
        <v>101</v>
      </c>
      <c r="C261">
        <v>2.4888E-2</v>
      </c>
      <c r="D261" t="s">
        <v>28</v>
      </c>
    </row>
    <row r="262" spans="1:4" x14ac:dyDescent="0.25">
      <c r="A262" t="s">
        <v>13</v>
      </c>
      <c r="B262">
        <v>102</v>
      </c>
      <c r="C262">
        <v>1.0369999999999999E-3</v>
      </c>
      <c r="D262" t="s">
        <v>28</v>
      </c>
    </row>
    <row r="263" spans="1:4" x14ac:dyDescent="0.25">
      <c r="A263" t="s">
        <v>13</v>
      </c>
      <c r="B263">
        <v>103</v>
      </c>
      <c r="C263">
        <v>7.4100000000000001E-4</v>
      </c>
      <c r="D263" t="s">
        <v>28</v>
      </c>
    </row>
    <row r="264" spans="1:4" x14ac:dyDescent="0.25">
      <c r="A264" t="s">
        <v>13</v>
      </c>
      <c r="B264">
        <v>104</v>
      </c>
      <c r="C264">
        <v>2.222E-3</v>
      </c>
      <c r="D264" t="s">
        <v>28</v>
      </c>
    </row>
    <row r="265" spans="1:4" x14ac:dyDescent="0.25">
      <c r="A265" t="s">
        <v>13</v>
      </c>
      <c r="B265">
        <v>105</v>
      </c>
      <c r="C265">
        <v>0</v>
      </c>
      <c r="D265" t="s">
        <v>28</v>
      </c>
    </row>
    <row r="266" spans="1:4" x14ac:dyDescent="0.25">
      <c r="A266" t="s">
        <v>13</v>
      </c>
      <c r="B266">
        <v>106</v>
      </c>
      <c r="C266">
        <v>8.8900000000000003E-4</v>
      </c>
      <c r="D266" t="s">
        <v>28</v>
      </c>
    </row>
    <row r="267" spans="1:4" x14ac:dyDescent="0.25">
      <c r="A267" t="s">
        <v>13</v>
      </c>
      <c r="B267">
        <v>107</v>
      </c>
      <c r="C267">
        <v>2.9700000000000001E-4</v>
      </c>
      <c r="D267" t="s">
        <v>28</v>
      </c>
    </row>
    <row r="268" spans="1:4" x14ac:dyDescent="0.25">
      <c r="A268" t="s">
        <v>13</v>
      </c>
      <c r="B268">
        <v>108</v>
      </c>
      <c r="C268">
        <v>1.333E-3</v>
      </c>
      <c r="D268" t="s">
        <v>28</v>
      </c>
    </row>
    <row r="269" spans="1:4" x14ac:dyDescent="0.25">
      <c r="A269" t="s">
        <v>13</v>
      </c>
      <c r="B269">
        <v>109</v>
      </c>
      <c r="C269">
        <v>0</v>
      </c>
      <c r="D269" t="s">
        <v>28</v>
      </c>
    </row>
    <row r="270" spans="1:4" x14ac:dyDescent="0.25">
      <c r="A270" t="s">
        <v>13</v>
      </c>
      <c r="B270">
        <v>110</v>
      </c>
      <c r="C270">
        <v>2.4593E-2</v>
      </c>
      <c r="D270" t="s">
        <v>28</v>
      </c>
    </row>
    <row r="271" spans="1:4" x14ac:dyDescent="0.25">
      <c r="A271" t="s">
        <v>13</v>
      </c>
      <c r="B271">
        <v>111</v>
      </c>
      <c r="C271">
        <v>4.2960000000000003E-3</v>
      </c>
      <c r="D271" t="s">
        <v>28</v>
      </c>
    </row>
    <row r="272" spans="1:4" x14ac:dyDescent="0.25">
      <c r="A272" t="s">
        <v>13</v>
      </c>
      <c r="B272">
        <v>112</v>
      </c>
      <c r="C272">
        <v>2.6963000000000001E-2</v>
      </c>
      <c r="D272" t="s">
        <v>28</v>
      </c>
    </row>
    <row r="273" spans="1:4" x14ac:dyDescent="0.25">
      <c r="A273" t="s">
        <v>13</v>
      </c>
      <c r="B273">
        <v>113</v>
      </c>
      <c r="C273">
        <v>1.3332999999999999E-2</v>
      </c>
      <c r="D273" t="s">
        <v>28</v>
      </c>
    </row>
    <row r="274" spans="1:4" x14ac:dyDescent="0.25">
      <c r="A274" t="s">
        <v>13</v>
      </c>
      <c r="B274">
        <v>114</v>
      </c>
      <c r="C274">
        <v>5.9299999999999999E-4</v>
      </c>
      <c r="D274" t="s">
        <v>28</v>
      </c>
    </row>
    <row r="275" spans="1:4" x14ac:dyDescent="0.25">
      <c r="A275" t="s">
        <v>13</v>
      </c>
      <c r="B275">
        <v>115</v>
      </c>
      <c r="C275">
        <v>0</v>
      </c>
      <c r="D275" t="s">
        <v>28</v>
      </c>
    </row>
    <row r="276" spans="1:4" x14ac:dyDescent="0.25">
      <c r="A276" t="s">
        <v>13</v>
      </c>
      <c r="B276">
        <v>116</v>
      </c>
      <c r="C276">
        <v>0</v>
      </c>
      <c r="D276" t="s">
        <v>28</v>
      </c>
    </row>
    <row r="277" spans="1:4" x14ac:dyDescent="0.25">
      <c r="A277" t="s">
        <v>13</v>
      </c>
      <c r="B277">
        <v>117</v>
      </c>
      <c r="C277">
        <v>0</v>
      </c>
      <c r="D277" t="s">
        <v>28</v>
      </c>
    </row>
    <row r="278" spans="1:4" x14ac:dyDescent="0.25">
      <c r="A278" t="s">
        <v>13</v>
      </c>
      <c r="B278">
        <v>118</v>
      </c>
      <c r="C278">
        <v>2.1481E-2</v>
      </c>
      <c r="D278" t="s">
        <v>28</v>
      </c>
    </row>
    <row r="279" spans="1:4" x14ac:dyDescent="0.25">
      <c r="A279" t="s">
        <v>13</v>
      </c>
      <c r="B279">
        <v>119</v>
      </c>
      <c r="C279">
        <v>0</v>
      </c>
      <c r="D279" t="s">
        <v>28</v>
      </c>
    </row>
    <row r="280" spans="1:4" x14ac:dyDescent="0.25">
      <c r="A280" t="s">
        <v>13</v>
      </c>
      <c r="B280">
        <v>120</v>
      </c>
      <c r="C280">
        <v>2.9700000000000001E-4</v>
      </c>
      <c r="D280" t="s">
        <v>28</v>
      </c>
    </row>
    <row r="281" spans="1:4" x14ac:dyDescent="0.25">
      <c r="A281" t="s">
        <v>13</v>
      </c>
      <c r="B281">
        <v>121</v>
      </c>
      <c r="C281">
        <v>5.9199999999999997E-4</v>
      </c>
      <c r="D281" t="s">
        <v>28</v>
      </c>
    </row>
    <row r="282" spans="1:4" x14ac:dyDescent="0.25">
      <c r="A282" t="s">
        <v>13</v>
      </c>
      <c r="B282">
        <v>122</v>
      </c>
      <c r="C282">
        <v>4.5929999999999999E-3</v>
      </c>
      <c r="D282" t="s">
        <v>28</v>
      </c>
    </row>
    <row r="283" spans="1:4" x14ac:dyDescent="0.25">
      <c r="A283" t="s">
        <v>13</v>
      </c>
      <c r="B283">
        <v>123</v>
      </c>
      <c r="C283">
        <v>1.333E-3</v>
      </c>
      <c r="D283" t="s">
        <v>28</v>
      </c>
    </row>
    <row r="284" spans="1:4" x14ac:dyDescent="0.25">
      <c r="A284" t="s">
        <v>13</v>
      </c>
      <c r="B284">
        <v>124</v>
      </c>
      <c r="C284">
        <v>0</v>
      </c>
      <c r="D284" t="s">
        <v>28</v>
      </c>
    </row>
    <row r="285" spans="1:4" x14ac:dyDescent="0.25">
      <c r="A285" t="s">
        <v>13</v>
      </c>
      <c r="B285">
        <v>125</v>
      </c>
      <c r="C285">
        <v>2.9599999999999998E-4</v>
      </c>
      <c r="D285" t="s">
        <v>28</v>
      </c>
    </row>
    <row r="286" spans="1:4" x14ac:dyDescent="0.25">
      <c r="A286" t="s">
        <v>13</v>
      </c>
      <c r="B286">
        <v>126</v>
      </c>
      <c r="C286">
        <v>1.7780000000000001E-3</v>
      </c>
      <c r="D286" t="s">
        <v>28</v>
      </c>
    </row>
    <row r="287" spans="1:4" x14ac:dyDescent="0.25">
      <c r="A287" t="s">
        <v>13</v>
      </c>
      <c r="B287">
        <v>127</v>
      </c>
      <c r="C287">
        <v>2.9700000000000001E-4</v>
      </c>
      <c r="D287" t="s">
        <v>28</v>
      </c>
    </row>
    <row r="288" spans="1:4" x14ac:dyDescent="0.25">
      <c r="A288" t="s">
        <v>13</v>
      </c>
      <c r="B288">
        <v>128</v>
      </c>
      <c r="C288">
        <v>0</v>
      </c>
      <c r="D288" t="s">
        <v>28</v>
      </c>
    </row>
    <row r="289" spans="1:4" x14ac:dyDescent="0.25">
      <c r="A289" t="s">
        <v>13</v>
      </c>
      <c r="B289">
        <v>129</v>
      </c>
      <c r="C289">
        <v>2.3258999999999998E-2</v>
      </c>
      <c r="D289" t="s">
        <v>28</v>
      </c>
    </row>
    <row r="290" spans="1:4" x14ac:dyDescent="0.25">
      <c r="A290" t="s">
        <v>13</v>
      </c>
      <c r="B290">
        <v>130</v>
      </c>
      <c r="C290">
        <v>0</v>
      </c>
      <c r="D290" t="s">
        <v>28</v>
      </c>
    </row>
    <row r="291" spans="1:4" x14ac:dyDescent="0.25">
      <c r="A291" t="s">
        <v>13</v>
      </c>
      <c r="B291">
        <v>131</v>
      </c>
      <c r="C291">
        <v>4.44E-4</v>
      </c>
      <c r="D291" t="s">
        <v>28</v>
      </c>
    </row>
    <row r="292" spans="1:4" x14ac:dyDescent="0.25">
      <c r="A292" t="s">
        <v>13</v>
      </c>
      <c r="B292">
        <v>132</v>
      </c>
      <c r="C292">
        <v>5.9299999999999999E-4</v>
      </c>
      <c r="D292" t="s">
        <v>28</v>
      </c>
    </row>
    <row r="293" spans="1:4" x14ac:dyDescent="0.25">
      <c r="A293" t="s">
        <v>13</v>
      </c>
      <c r="B293">
        <v>133</v>
      </c>
      <c r="C293">
        <v>1.0369999999999999E-3</v>
      </c>
      <c r="D293" t="s">
        <v>28</v>
      </c>
    </row>
    <row r="294" spans="1:4" x14ac:dyDescent="0.25">
      <c r="A294" t="s">
        <v>13</v>
      </c>
      <c r="B294">
        <v>134</v>
      </c>
      <c r="C294">
        <v>0</v>
      </c>
      <c r="D294" t="s">
        <v>28</v>
      </c>
    </row>
    <row r="295" spans="1:4" x14ac:dyDescent="0.25">
      <c r="A295" t="s">
        <v>13</v>
      </c>
      <c r="B295">
        <v>135</v>
      </c>
      <c r="C295">
        <v>1.333E-3</v>
      </c>
      <c r="D295" t="s">
        <v>28</v>
      </c>
    </row>
    <row r="296" spans="1:4" x14ac:dyDescent="0.25">
      <c r="A296" t="s">
        <v>13</v>
      </c>
      <c r="B296">
        <v>136</v>
      </c>
      <c r="C296">
        <v>6.2220000000000001E-3</v>
      </c>
      <c r="D296" t="s">
        <v>28</v>
      </c>
    </row>
    <row r="297" spans="1:4" x14ac:dyDescent="0.25">
      <c r="A297" t="s">
        <v>13</v>
      </c>
      <c r="B297">
        <v>137</v>
      </c>
      <c r="C297">
        <v>2.2230000000000001E-3</v>
      </c>
      <c r="D297" t="s">
        <v>28</v>
      </c>
    </row>
    <row r="298" spans="1:4" x14ac:dyDescent="0.25">
      <c r="A298" t="s">
        <v>13</v>
      </c>
      <c r="B298">
        <v>138</v>
      </c>
      <c r="C298">
        <v>0</v>
      </c>
      <c r="D298" t="s">
        <v>28</v>
      </c>
    </row>
    <row r="299" spans="1:4" x14ac:dyDescent="0.25">
      <c r="A299" t="s">
        <v>13</v>
      </c>
      <c r="B299">
        <v>139</v>
      </c>
      <c r="C299">
        <v>0</v>
      </c>
      <c r="D299" t="s">
        <v>28</v>
      </c>
    </row>
    <row r="300" spans="1:4" x14ac:dyDescent="0.25">
      <c r="A300" t="s">
        <v>13</v>
      </c>
      <c r="B300">
        <v>140</v>
      </c>
      <c r="C300">
        <v>5.9199999999999997E-4</v>
      </c>
      <c r="D300" t="s">
        <v>28</v>
      </c>
    </row>
    <row r="301" spans="1:4" x14ac:dyDescent="0.25">
      <c r="A301" t="s">
        <v>13</v>
      </c>
      <c r="B301">
        <v>141</v>
      </c>
      <c r="C301">
        <v>2.8149999999999998E-3</v>
      </c>
      <c r="D301" t="s">
        <v>28</v>
      </c>
    </row>
    <row r="302" spans="1:4" x14ac:dyDescent="0.25">
      <c r="A302" t="s">
        <v>13</v>
      </c>
      <c r="B302">
        <v>142</v>
      </c>
      <c r="C302">
        <v>1.926E-3</v>
      </c>
      <c r="D302" t="s">
        <v>28</v>
      </c>
    </row>
    <row r="303" spans="1:4" x14ac:dyDescent="0.25">
      <c r="A303" t="s">
        <v>13</v>
      </c>
      <c r="B303">
        <v>143</v>
      </c>
      <c r="C303">
        <v>1.4799999999999999E-4</v>
      </c>
      <c r="D303" t="s">
        <v>28</v>
      </c>
    </row>
    <row r="304" spans="1:4" x14ac:dyDescent="0.25">
      <c r="A304" t="s">
        <v>13</v>
      </c>
      <c r="B304">
        <v>144</v>
      </c>
      <c r="C304">
        <v>1.1852E-2</v>
      </c>
      <c r="D304" t="s">
        <v>28</v>
      </c>
    </row>
    <row r="305" spans="1:5" x14ac:dyDescent="0.25">
      <c r="A305" t="s">
        <v>13</v>
      </c>
      <c r="B305">
        <v>145</v>
      </c>
      <c r="C305">
        <v>0</v>
      </c>
      <c r="D305" t="s">
        <v>28</v>
      </c>
    </row>
    <row r="306" spans="1:5" x14ac:dyDescent="0.25">
      <c r="A306" t="s">
        <v>13</v>
      </c>
      <c r="B306">
        <v>146</v>
      </c>
      <c r="C306">
        <v>0</v>
      </c>
      <c r="D306" t="s">
        <v>28</v>
      </c>
    </row>
    <row r="307" spans="1:5" x14ac:dyDescent="0.25">
      <c r="A307" t="s">
        <v>13</v>
      </c>
      <c r="B307">
        <v>147</v>
      </c>
      <c r="C307">
        <v>0</v>
      </c>
      <c r="D307" t="s">
        <v>28</v>
      </c>
    </row>
    <row r="308" spans="1:5" x14ac:dyDescent="0.25">
      <c r="A308" t="s">
        <v>13</v>
      </c>
      <c r="B308">
        <v>148</v>
      </c>
      <c r="C308">
        <v>0</v>
      </c>
      <c r="D308" t="s">
        <v>28</v>
      </c>
    </row>
    <row r="309" spans="1:5" x14ac:dyDescent="0.25">
      <c r="A309" t="s">
        <v>13</v>
      </c>
      <c r="B309">
        <v>149</v>
      </c>
      <c r="C309">
        <v>0</v>
      </c>
      <c r="D309" t="s">
        <v>28</v>
      </c>
    </row>
    <row r="310" spans="1:5" x14ac:dyDescent="0.25">
      <c r="A310" t="s">
        <v>13</v>
      </c>
      <c r="B310">
        <v>150</v>
      </c>
      <c r="C310">
        <v>0</v>
      </c>
      <c r="D310" t="s">
        <v>28</v>
      </c>
    </row>
    <row r="311" spans="1:5" x14ac:dyDescent="0.25">
      <c r="A311" t="s">
        <v>13</v>
      </c>
      <c r="B311">
        <v>151</v>
      </c>
      <c r="C311">
        <v>2.3258999999999998E-2</v>
      </c>
      <c r="D311" t="s">
        <v>28</v>
      </c>
    </row>
    <row r="312" spans="1:5" x14ac:dyDescent="0.25">
      <c r="A312" t="s">
        <v>13</v>
      </c>
      <c r="B312">
        <v>152</v>
      </c>
      <c r="C312">
        <v>0</v>
      </c>
      <c r="D312" t="s">
        <v>28</v>
      </c>
    </row>
    <row r="313" spans="1:5" x14ac:dyDescent="0.25">
      <c r="A313" t="s">
        <v>13</v>
      </c>
      <c r="B313">
        <v>153</v>
      </c>
      <c r="C313">
        <v>0</v>
      </c>
      <c r="D313" t="s">
        <v>28</v>
      </c>
    </row>
    <row r="314" spans="1:5" x14ac:dyDescent="0.25">
      <c r="A314" t="s">
        <v>10</v>
      </c>
      <c r="B314">
        <v>154</v>
      </c>
      <c r="C314">
        <v>1.3925999999999999E-2</v>
      </c>
      <c r="D314" t="s">
        <v>11</v>
      </c>
    </row>
    <row r="315" spans="1:5" x14ac:dyDescent="0.25">
      <c r="A315" t="s">
        <v>13</v>
      </c>
      <c r="B315">
        <v>155</v>
      </c>
      <c r="C315">
        <v>8.2857800000000008</v>
      </c>
      <c r="D315" t="s">
        <v>29</v>
      </c>
    </row>
    <row r="317" spans="1:5" x14ac:dyDescent="0.25">
      <c r="A317" t="s">
        <v>5</v>
      </c>
      <c r="B317" t="s">
        <v>6</v>
      </c>
      <c r="C317" t="s">
        <v>7</v>
      </c>
      <c r="D317" t="s">
        <v>8</v>
      </c>
      <c r="E317" t="s">
        <v>61</v>
      </c>
    </row>
    <row r="318" spans="1:5" x14ac:dyDescent="0.25">
      <c r="A318" t="s">
        <v>9</v>
      </c>
      <c r="B318">
        <v>144</v>
      </c>
      <c r="C318">
        <v>10.260588</v>
      </c>
    </row>
    <row r="319" spans="1:5" x14ac:dyDescent="0.25">
      <c r="A319" t="s">
        <v>10</v>
      </c>
      <c r="B319">
        <v>1</v>
      </c>
      <c r="C319">
        <v>1.7777999999999999E-2</v>
      </c>
      <c r="D319" t="s">
        <v>11</v>
      </c>
    </row>
    <row r="320" spans="1:5" x14ac:dyDescent="0.25">
      <c r="A320" t="s">
        <v>10</v>
      </c>
      <c r="B320">
        <v>2</v>
      </c>
      <c r="C320">
        <v>0.15037</v>
      </c>
      <c r="D320" t="s">
        <v>36</v>
      </c>
    </row>
    <row r="321" spans="1:4" x14ac:dyDescent="0.25">
      <c r="A321" t="s">
        <v>13</v>
      </c>
      <c r="B321">
        <v>3</v>
      </c>
      <c r="C321">
        <v>3.363E-2</v>
      </c>
      <c r="D321" t="s">
        <v>28</v>
      </c>
    </row>
    <row r="322" spans="1:4" x14ac:dyDescent="0.25">
      <c r="A322" t="s">
        <v>13</v>
      </c>
      <c r="B322">
        <v>4</v>
      </c>
      <c r="C322">
        <v>8.8900000000000003E-4</v>
      </c>
      <c r="D322" t="s">
        <v>28</v>
      </c>
    </row>
    <row r="323" spans="1:4" x14ac:dyDescent="0.25">
      <c r="A323" t="s">
        <v>13</v>
      </c>
      <c r="B323">
        <v>5</v>
      </c>
      <c r="C323">
        <v>0</v>
      </c>
      <c r="D323" t="s">
        <v>28</v>
      </c>
    </row>
    <row r="324" spans="1:4" x14ac:dyDescent="0.25">
      <c r="A324" t="s">
        <v>13</v>
      </c>
      <c r="B324">
        <v>6</v>
      </c>
      <c r="C324">
        <v>1.926E-3</v>
      </c>
      <c r="D324" t="s">
        <v>28</v>
      </c>
    </row>
    <row r="325" spans="1:4" x14ac:dyDescent="0.25">
      <c r="A325" t="s">
        <v>13</v>
      </c>
      <c r="B325">
        <v>7</v>
      </c>
      <c r="C325">
        <v>7.3999999999999999E-4</v>
      </c>
      <c r="D325" t="s">
        <v>28</v>
      </c>
    </row>
    <row r="326" spans="1:4" x14ac:dyDescent="0.25">
      <c r="A326" t="s">
        <v>13</v>
      </c>
      <c r="B326">
        <v>8</v>
      </c>
      <c r="C326">
        <v>7.4100000000000001E-4</v>
      </c>
      <c r="D326" t="s">
        <v>28</v>
      </c>
    </row>
    <row r="327" spans="1:4" x14ac:dyDescent="0.25">
      <c r="A327" t="s">
        <v>13</v>
      </c>
      <c r="B327">
        <v>9</v>
      </c>
      <c r="C327">
        <v>0</v>
      </c>
      <c r="D327" t="s">
        <v>28</v>
      </c>
    </row>
    <row r="328" spans="1:4" x14ac:dyDescent="0.25">
      <c r="A328" t="s">
        <v>13</v>
      </c>
      <c r="B328">
        <v>10</v>
      </c>
      <c r="C328">
        <v>0</v>
      </c>
      <c r="D328" t="s">
        <v>28</v>
      </c>
    </row>
    <row r="329" spans="1:4" x14ac:dyDescent="0.25">
      <c r="A329" t="s">
        <v>13</v>
      </c>
      <c r="B329">
        <v>11</v>
      </c>
      <c r="C329">
        <v>3.4667000000000003E-2</v>
      </c>
      <c r="D329" t="s">
        <v>28</v>
      </c>
    </row>
    <row r="330" spans="1:4" x14ac:dyDescent="0.25">
      <c r="A330" t="s">
        <v>13</v>
      </c>
      <c r="B330">
        <v>12</v>
      </c>
      <c r="C330">
        <v>0</v>
      </c>
      <c r="D330" t="s">
        <v>28</v>
      </c>
    </row>
    <row r="331" spans="1:4" x14ac:dyDescent="0.25">
      <c r="A331" t="s">
        <v>13</v>
      </c>
      <c r="B331">
        <v>13</v>
      </c>
      <c r="C331">
        <v>1.4809999999999999E-3</v>
      </c>
      <c r="D331" t="s">
        <v>28</v>
      </c>
    </row>
    <row r="332" spans="1:4" x14ac:dyDescent="0.25">
      <c r="A332" t="s">
        <v>13</v>
      </c>
      <c r="B332">
        <v>14</v>
      </c>
      <c r="C332">
        <v>1.6E-2</v>
      </c>
      <c r="D332" t="s">
        <v>28</v>
      </c>
    </row>
    <row r="333" spans="1:4" x14ac:dyDescent="0.25">
      <c r="A333" t="s">
        <v>13</v>
      </c>
      <c r="B333">
        <v>15</v>
      </c>
      <c r="C333">
        <v>2.2230000000000001E-3</v>
      </c>
      <c r="D333" t="s">
        <v>28</v>
      </c>
    </row>
    <row r="334" spans="1:4" x14ac:dyDescent="0.25">
      <c r="A334" t="s">
        <v>13</v>
      </c>
      <c r="B334">
        <v>16</v>
      </c>
      <c r="C334">
        <v>2.9599999999999998E-4</v>
      </c>
      <c r="D334" t="s">
        <v>28</v>
      </c>
    </row>
    <row r="335" spans="1:4" x14ac:dyDescent="0.25">
      <c r="A335" t="s">
        <v>13</v>
      </c>
      <c r="B335">
        <v>17</v>
      </c>
      <c r="C335">
        <v>2.8591999999999999E-2</v>
      </c>
      <c r="D335" t="s">
        <v>28</v>
      </c>
    </row>
    <row r="336" spans="1:4" x14ac:dyDescent="0.25">
      <c r="A336" t="s">
        <v>13</v>
      </c>
      <c r="B336">
        <v>18</v>
      </c>
      <c r="C336">
        <v>2.9700000000000001E-4</v>
      </c>
      <c r="D336" t="s">
        <v>28</v>
      </c>
    </row>
    <row r="337" spans="1:4" x14ac:dyDescent="0.25">
      <c r="A337" t="s">
        <v>13</v>
      </c>
      <c r="B337">
        <v>19</v>
      </c>
      <c r="C337">
        <v>3.2590000000000002E-3</v>
      </c>
      <c r="D337" t="s">
        <v>28</v>
      </c>
    </row>
    <row r="338" spans="1:4" x14ac:dyDescent="0.25">
      <c r="A338" t="s">
        <v>13</v>
      </c>
      <c r="B338">
        <v>20</v>
      </c>
      <c r="C338">
        <v>8.8900000000000003E-4</v>
      </c>
      <c r="D338" t="s">
        <v>28</v>
      </c>
    </row>
    <row r="339" spans="1:4" x14ac:dyDescent="0.25">
      <c r="A339" t="s">
        <v>13</v>
      </c>
      <c r="B339">
        <v>21</v>
      </c>
      <c r="C339">
        <v>5.9299999999999999E-4</v>
      </c>
      <c r="D339" t="s">
        <v>28</v>
      </c>
    </row>
    <row r="340" spans="1:4" x14ac:dyDescent="0.25">
      <c r="A340" t="s">
        <v>13</v>
      </c>
      <c r="B340">
        <v>22</v>
      </c>
      <c r="C340">
        <v>8.8800000000000001E-4</v>
      </c>
      <c r="D340" t="s">
        <v>28</v>
      </c>
    </row>
    <row r="341" spans="1:4" x14ac:dyDescent="0.25">
      <c r="A341" t="s">
        <v>13</v>
      </c>
      <c r="B341">
        <v>23</v>
      </c>
      <c r="C341">
        <v>1.0371E-2</v>
      </c>
      <c r="D341" t="s">
        <v>28</v>
      </c>
    </row>
    <row r="342" spans="1:4" x14ac:dyDescent="0.25">
      <c r="A342" t="s">
        <v>13</v>
      </c>
      <c r="B342">
        <v>24</v>
      </c>
      <c r="C342">
        <v>6.6660000000000001E-3</v>
      </c>
      <c r="D342" t="s">
        <v>28</v>
      </c>
    </row>
    <row r="343" spans="1:4" x14ac:dyDescent="0.25">
      <c r="A343" t="s">
        <v>13</v>
      </c>
      <c r="B343">
        <v>25</v>
      </c>
      <c r="C343">
        <v>5.9299999999999999E-4</v>
      </c>
      <c r="D343" t="s">
        <v>28</v>
      </c>
    </row>
    <row r="344" spans="1:4" x14ac:dyDescent="0.25">
      <c r="A344" t="s">
        <v>13</v>
      </c>
      <c r="B344">
        <v>26</v>
      </c>
      <c r="C344">
        <v>1.333E-3</v>
      </c>
      <c r="D344" t="s">
        <v>28</v>
      </c>
    </row>
    <row r="345" spans="1:4" x14ac:dyDescent="0.25">
      <c r="A345" t="s">
        <v>13</v>
      </c>
      <c r="B345">
        <v>27</v>
      </c>
      <c r="C345">
        <v>0</v>
      </c>
      <c r="D345" t="s">
        <v>28</v>
      </c>
    </row>
    <row r="346" spans="1:4" x14ac:dyDescent="0.25">
      <c r="A346" t="s">
        <v>13</v>
      </c>
      <c r="B346">
        <v>28</v>
      </c>
      <c r="C346">
        <v>0</v>
      </c>
      <c r="D346" t="s">
        <v>28</v>
      </c>
    </row>
    <row r="347" spans="1:4" x14ac:dyDescent="0.25">
      <c r="A347" t="s">
        <v>13</v>
      </c>
      <c r="B347">
        <v>29</v>
      </c>
      <c r="C347">
        <v>7.4100000000000001E-4</v>
      </c>
      <c r="D347" t="s">
        <v>28</v>
      </c>
    </row>
    <row r="348" spans="1:4" x14ac:dyDescent="0.25">
      <c r="A348" t="s">
        <v>13</v>
      </c>
      <c r="B348">
        <v>30</v>
      </c>
      <c r="C348">
        <v>1.4799999999999999E-4</v>
      </c>
      <c r="D348" t="s">
        <v>28</v>
      </c>
    </row>
    <row r="349" spans="1:4" x14ac:dyDescent="0.25">
      <c r="A349" t="s">
        <v>13</v>
      </c>
      <c r="B349">
        <v>31</v>
      </c>
      <c r="C349">
        <v>0</v>
      </c>
      <c r="D349" t="s">
        <v>28</v>
      </c>
    </row>
    <row r="350" spans="1:4" x14ac:dyDescent="0.25">
      <c r="A350" t="s">
        <v>13</v>
      </c>
      <c r="B350">
        <v>32</v>
      </c>
      <c r="C350">
        <v>1.4799999999999999E-4</v>
      </c>
      <c r="D350" t="s">
        <v>28</v>
      </c>
    </row>
    <row r="351" spans="1:4" x14ac:dyDescent="0.25">
      <c r="A351" t="s">
        <v>13</v>
      </c>
      <c r="B351">
        <v>33</v>
      </c>
      <c r="C351">
        <v>7.4100000000000001E-4</v>
      </c>
      <c r="D351" t="s">
        <v>28</v>
      </c>
    </row>
    <row r="352" spans="1:4" x14ac:dyDescent="0.25">
      <c r="A352" t="s">
        <v>13</v>
      </c>
      <c r="B352">
        <v>34</v>
      </c>
      <c r="C352">
        <v>1.6E-2</v>
      </c>
      <c r="D352" t="s">
        <v>28</v>
      </c>
    </row>
    <row r="353" spans="1:4" x14ac:dyDescent="0.25">
      <c r="A353" t="s">
        <v>13</v>
      </c>
      <c r="B353">
        <v>35</v>
      </c>
      <c r="C353">
        <v>7.3630000000000001E-2</v>
      </c>
      <c r="D353" t="s">
        <v>28</v>
      </c>
    </row>
    <row r="354" spans="1:4" x14ac:dyDescent="0.25">
      <c r="A354" t="s">
        <v>13</v>
      </c>
      <c r="B354">
        <v>36</v>
      </c>
      <c r="C354">
        <v>0</v>
      </c>
      <c r="D354" t="s">
        <v>28</v>
      </c>
    </row>
    <row r="355" spans="1:4" x14ac:dyDescent="0.25">
      <c r="A355" t="s">
        <v>13</v>
      </c>
      <c r="B355">
        <v>37</v>
      </c>
      <c r="C355">
        <v>0</v>
      </c>
      <c r="D355" t="s">
        <v>28</v>
      </c>
    </row>
    <row r="356" spans="1:4" x14ac:dyDescent="0.25">
      <c r="A356" t="s">
        <v>13</v>
      </c>
      <c r="B356">
        <v>38</v>
      </c>
      <c r="C356">
        <v>0</v>
      </c>
      <c r="D356" t="s">
        <v>28</v>
      </c>
    </row>
    <row r="357" spans="1:4" x14ac:dyDescent="0.25">
      <c r="A357" t="s">
        <v>13</v>
      </c>
      <c r="B357">
        <v>39</v>
      </c>
      <c r="C357">
        <v>1.4799999999999999E-4</v>
      </c>
      <c r="D357" t="s">
        <v>28</v>
      </c>
    </row>
    <row r="358" spans="1:4" x14ac:dyDescent="0.25">
      <c r="A358" t="s">
        <v>13</v>
      </c>
      <c r="B358">
        <v>40</v>
      </c>
      <c r="C358">
        <v>6.8149999999999999E-3</v>
      </c>
      <c r="D358" t="s">
        <v>28</v>
      </c>
    </row>
    <row r="359" spans="1:4" x14ac:dyDescent="0.25">
      <c r="A359" t="s">
        <v>13</v>
      </c>
      <c r="B359">
        <v>41</v>
      </c>
      <c r="C359">
        <v>2.9599999999999998E-4</v>
      </c>
      <c r="D359" t="s">
        <v>28</v>
      </c>
    </row>
    <row r="360" spans="1:4" x14ac:dyDescent="0.25">
      <c r="A360" t="s">
        <v>13</v>
      </c>
      <c r="B360">
        <v>42</v>
      </c>
      <c r="C360">
        <v>0</v>
      </c>
      <c r="D360" t="s">
        <v>28</v>
      </c>
    </row>
    <row r="361" spans="1:4" x14ac:dyDescent="0.25">
      <c r="A361" t="s">
        <v>13</v>
      </c>
      <c r="B361">
        <v>43</v>
      </c>
      <c r="C361">
        <v>3.852E-3</v>
      </c>
      <c r="D361" t="s">
        <v>28</v>
      </c>
    </row>
    <row r="362" spans="1:4" x14ac:dyDescent="0.25">
      <c r="A362" t="s">
        <v>13</v>
      </c>
      <c r="B362">
        <v>44</v>
      </c>
      <c r="C362">
        <v>0</v>
      </c>
      <c r="D362" t="s">
        <v>28</v>
      </c>
    </row>
    <row r="363" spans="1:4" x14ac:dyDescent="0.25">
      <c r="A363" t="s">
        <v>13</v>
      </c>
      <c r="B363">
        <v>45</v>
      </c>
      <c r="C363">
        <v>1.4799999999999999E-4</v>
      </c>
      <c r="D363" t="s">
        <v>28</v>
      </c>
    </row>
    <row r="364" spans="1:4" x14ac:dyDescent="0.25">
      <c r="A364" t="s">
        <v>13</v>
      </c>
      <c r="B364">
        <v>46</v>
      </c>
      <c r="C364">
        <v>5.9299999999999999E-4</v>
      </c>
      <c r="D364" t="s">
        <v>28</v>
      </c>
    </row>
    <row r="365" spans="1:4" x14ac:dyDescent="0.25">
      <c r="A365" t="s">
        <v>13</v>
      </c>
      <c r="B365">
        <v>47</v>
      </c>
      <c r="C365">
        <v>0</v>
      </c>
      <c r="D365" t="s">
        <v>28</v>
      </c>
    </row>
    <row r="366" spans="1:4" x14ac:dyDescent="0.25">
      <c r="A366" t="s">
        <v>13</v>
      </c>
      <c r="B366">
        <v>48</v>
      </c>
      <c r="C366">
        <v>0</v>
      </c>
      <c r="D366" t="s">
        <v>28</v>
      </c>
    </row>
    <row r="367" spans="1:4" x14ac:dyDescent="0.25">
      <c r="A367" t="s">
        <v>13</v>
      </c>
      <c r="B367">
        <v>49</v>
      </c>
      <c r="C367">
        <v>0</v>
      </c>
      <c r="D367" t="s">
        <v>28</v>
      </c>
    </row>
    <row r="368" spans="1:4" x14ac:dyDescent="0.25">
      <c r="A368" t="s">
        <v>13</v>
      </c>
      <c r="B368">
        <v>50</v>
      </c>
      <c r="C368">
        <v>3.9555E-2</v>
      </c>
      <c r="D368" t="s">
        <v>28</v>
      </c>
    </row>
    <row r="369" spans="1:4" x14ac:dyDescent="0.25">
      <c r="A369" t="s">
        <v>13</v>
      </c>
      <c r="B369">
        <v>51</v>
      </c>
      <c r="C369">
        <v>1.763E-2</v>
      </c>
      <c r="D369" t="s">
        <v>28</v>
      </c>
    </row>
    <row r="370" spans="1:4" x14ac:dyDescent="0.25">
      <c r="A370" t="s">
        <v>13</v>
      </c>
      <c r="B370">
        <v>52</v>
      </c>
      <c r="C370">
        <v>2.222E-3</v>
      </c>
      <c r="D370" t="s">
        <v>28</v>
      </c>
    </row>
    <row r="371" spans="1:4" x14ac:dyDescent="0.25">
      <c r="A371" t="s">
        <v>13</v>
      </c>
      <c r="B371">
        <v>53</v>
      </c>
      <c r="C371">
        <v>5.3330000000000001E-3</v>
      </c>
      <c r="D371" t="s">
        <v>28</v>
      </c>
    </row>
    <row r="372" spans="1:4" x14ac:dyDescent="0.25">
      <c r="A372" t="s">
        <v>13</v>
      </c>
      <c r="B372">
        <v>54</v>
      </c>
      <c r="C372">
        <v>0</v>
      </c>
      <c r="D372" t="s">
        <v>28</v>
      </c>
    </row>
    <row r="373" spans="1:4" x14ac:dyDescent="0.25">
      <c r="A373" t="s">
        <v>13</v>
      </c>
      <c r="B373">
        <v>55</v>
      </c>
      <c r="C373">
        <v>2.9629999999999999E-3</v>
      </c>
      <c r="D373" t="s">
        <v>28</v>
      </c>
    </row>
    <row r="374" spans="1:4" x14ac:dyDescent="0.25">
      <c r="A374" t="s">
        <v>13</v>
      </c>
      <c r="B374">
        <v>56</v>
      </c>
      <c r="C374">
        <v>1.4799999999999999E-4</v>
      </c>
      <c r="D374" t="s">
        <v>28</v>
      </c>
    </row>
    <row r="375" spans="1:4" x14ac:dyDescent="0.25">
      <c r="A375" t="s">
        <v>13</v>
      </c>
      <c r="B375">
        <v>57</v>
      </c>
      <c r="C375">
        <v>3.408E-3</v>
      </c>
      <c r="D375" t="s">
        <v>28</v>
      </c>
    </row>
    <row r="376" spans="1:4" x14ac:dyDescent="0.25">
      <c r="A376" t="s">
        <v>13</v>
      </c>
      <c r="B376">
        <v>58</v>
      </c>
      <c r="C376">
        <v>1.0369999999999999E-3</v>
      </c>
      <c r="D376" t="s">
        <v>28</v>
      </c>
    </row>
    <row r="377" spans="1:4" x14ac:dyDescent="0.25">
      <c r="A377" t="s">
        <v>13</v>
      </c>
      <c r="B377">
        <v>59</v>
      </c>
      <c r="C377">
        <v>9.6290000000000004E-3</v>
      </c>
      <c r="D377" t="s">
        <v>28</v>
      </c>
    </row>
    <row r="378" spans="1:4" x14ac:dyDescent="0.25">
      <c r="A378" t="s">
        <v>13</v>
      </c>
      <c r="B378">
        <v>60</v>
      </c>
      <c r="C378">
        <v>3.4963000000000001E-2</v>
      </c>
      <c r="D378" t="s">
        <v>28</v>
      </c>
    </row>
    <row r="379" spans="1:4" x14ac:dyDescent="0.25">
      <c r="A379" t="s">
        <v>13</v>
      </c>
      <c r="B379">
        <v>61</v>
      </c>
      <c r="C379">
        <v>0</v>
      </c>
      <c r="D379" t="s">
        <v>28</v>
      </c>
    </row>
    <row r="380" spans="1:4" x14ac:dyDescent="0.25">
      <c r="A380" t="s">
        <v>13</v>
      </c>
      <c r="B380">
        <v>62</v>
      </c>
      <c r="C380">
        <v>0</v>
      </c>
      <c r="D380" t="s">
        <v>28</v>
      </c>
    </row>
    <row r="381" spans="1:4" x14ac:dyDescent="0.25">
      <c r="A381" t="s">
        <v>13</v>
      </c>
      <c r="B381">
        <v>63</v>
      </c>
      <c r="C381">
        <v>1.3925999999999999E-2</v>
      </c>
      <c r="D381" t="s">
        <v>28</v>
      </c>
    </row>
    <row r="382" spans="1:4" x14ac:dyDescent="0.25">
      <c r="A382" t="s">
        <v>13</v>
      </c>
      <c r="B382">
        <v>64</v>
      </c>
      <c r="C382">
        <v>0</v>
      </c>
      <c r="D382" t="s">
        <v>28</v>
      </c>
    </row>
    <row r="383" spans="1:4" x14ac:dyDescent="0.25">
      <c r="A383" t="s">
        <v>13</v>
      </c>
      <c r="B383">
        <v>65</v>
      </c>
      <c r="C383">
        <v>0</v>
      </c>
      <c r="D383" t="s">
        <v>28</v>
      </c>
    </row>
    <row r="384" spans="1:4" x14ac:dyDescent="0.25">
      <c r="A384" t="s">
        <v>13</v>
      </c>
      <c r="B384">
        <v>66</v>
      </c>
      <c r="C384">
        <v>8.8900000000000003E-4</v>
      </c>
      <c r="D384" t="s">
        <v>28</v>
      </c>
    </row>
    <row r="385" spans="1:4" x14ac:dyDescent="0.25">
      <c r="A385" t="s">
        <v>13</v>
      </c>
      <c r="B385">
        <v>67</v>
      </c>
      <c r="C385">
        <v>0</v>
      </c>
      <c r="D385" t="s">
        <v>28</v>
      </c>
    </row>
    <row r="386" spans="1:4" x14ac:dyDescent="0.25">
      <c r="A386" t="s">
        <v>13</v>
      </c>
      <c r="B386">
        <v>68</v>
      </c>
      <c r="C386">
        <v>2.0739999999999999E-3</v>
      </c>
      <c r="D386" t="s">
        <v>28</v>
      </c>
    </row>
    <row r="387" spans="1:4" x14ac:dyDescent="0.25">
      <c r="A387" t="s">
        <v>13</v>
      </c>
      <c r="B387">
        <v>69</v>
      </c>
      <c r="C387">
        <v>5.1850000000000004E-3</v>
      </c>
      <c r="D387" t="s">
        <v>28</v>
      </c>
    </row>
    <row r="388" spans="1:4" x14ac:dyDescent="0.25">
      <c r="A388" t="s">
        <v>13</v>
      </c>
      <c r="B388">
        <v>70</v>
      </c>
      <c r="C388">
        <v>0</v>
      </c>
      <c r="D388" t="s">
        <v>28</v>
      </c>
    </row>
    <row r="389" spans="1:4" x14ac:dyDescent="0.25">
      <c r="A389" t="s">
        <v>13</v>
      </c>
      <c r="B389">
        <v>71</v>
      </c>
      <c r="C389">
        <v>1.7186E-2</v>
      </c>
      <c r="D389" t="s">
        <v>28</v>
      </c>
    </row>
    <row r="390" spans="1:4" x14ac:dyDescent="0.25">
      <c r="A390" t="s">
        <v>13</v>
      </c>
      <c r="B390">
        <v>72</v>
      </c>
      <c r="C390">
        <v>5.9199999999999997E-4</v>
      </c>
      <c r="D390" t="s">
        <v>28</v>
      </c>
    </row>
    <row r="391" spans="1:4" x14ac:dyDescent="0.25">
      <c r="A391" t="s">
        <v>13</v>
      </c>
      <c r="B391">
        <v>73</v>
      </c>
      <c r="C391">
        <v>1.4799999999999999E-4</v>
      </c>
      <c r="D391" t="s">
        <v>28</v>
      </c>
    </row>
    <row r="392" spans="1:4" x14ac:dyDescent="0.25">
      <c r="A392" t="s">
        <v>13</v>
      </c>
      <c r="B392">
        <v>74</v>
      </c>
      <c r="C392">
        <v>0</v>
      </c>
      <c r="D392" t="s">
        <v>28</v>
      </c>
    </row>
    <row r="393" spans="1:4" x14ac:dyDescent="0.25">
      <c r="A393" t="s">
        <v>13</v>
      </c>
      <c r="B393">
        <v>75</v>
      </c>
      <c r="C393">
        <v>1.8074E-2</v>
      </c>
      <c r="D393" t="s">
        <v>28</v>
      </c>
    </row>
    <row r="394" spans="1:4" x14ac:dyDescent="0.25">
      <c r="A394" t="s">
        <v>13</v>
      </c>
      <c r="B394">
        <v>76</v>
      </c>
      <c r="C394">
        <v>0</v>
      </c>
      <c r="D394" t="s">
        <v>28</v>
      </c>
    </row>
    <row r="395" spans="1:4" x14ac:dyDescent="0.25">
      <c r="A395" t="s">
        <v>13</v>
      </c>
      <c r="B395">
        <v>77</v>
      </c>
      <c r="C395">
        <v>1.4222E-2</v>
      </c>
      <c r="D395" t="s">
        <v>28</v>
      </c>
    </row>
    <row r="396" spans="1:4" x14ac:dyDescent="0.25">
      <c r="A396" t="s">
        <v>13</v>
      </c>
      <c r="B396">
        <v>78</v>
      </c>
      <c r="C396">
        <v>1.4799999999999999E-4</v>
      </c>
      <c r="D396" t="s">
        <v>28</v>
      </c>
    </row>
    <row r="397" spans="1:4" x14ac:dyDescent="0.25">
      <c r="A397" t="s">
        <v>13</v>
      </c>
      <c r="B397">
        <v>79</v>
      </c>
      <c r="C397">
        <v>5.9299999999999999E-4</v>
      </c>
      <c r="D397" t="s">
        <v>28</v>
      </c>
    </row>
    <row r="398" spans="1:4" x14ac:dyDescent="0.25">
      <c r="A398" t="s">
        <v>13</v>
      </c>
      <c r="B398">
        <v>80</v>
      </c>
      <c r="C398">
        <v>1.1703E-2</v>
      </c>
      <c r="D398" t="s">
        <v>28</v>
      </c>
    </row>
    <row r="399" spans="1:4" x14ac:dyDescent="0.25">
      <c r="A399" t="s">
        <v>13</v>
      </c>
      <c r="B399">
        <v>81</v>
      </c>
      <c r="C399">
        <v>2.9700000000000001E-4</v>
      </c>
      <c r="D399" t="s">
        <v>28</v>
      </c>
    </row>
    <row r="400" spans="1:4" x14ac:dyDescent="0.25">
      <c r="A400" t="s">
        <v>13</v>
      </c>
      <c r="B400">
        <v>82</v>
      </c>
      <c r="C400">
        <v>2.3700000000000001E-3</v>
      </c>
      <c r="D400" t="s">
        <v>28</v>
      </c>
    </row>
    <row r="401" spans="1:4" x14ac:dyDescent="0.25">
      <c r="A401" t="s">
        <v>13</v>
      </c>
      <c r="B401">
        <v>83</v>
      </c>
      <c r="C401">
        <v>0</v>
      </c>
      <c r="D401" t="s">
        <v>28</v>
      </c>
    </row>
    <row r="402" spans="1:4" x14ac:dyDescent="0.25">
      <c r="A402" t="s">
        <v>13</v>
      </c>
      <c r="B402">
        <v>84</v>
      </c>
      <c r="C402">
        <v>2.9599999999999998E-4</v>
      </c>
      <c r="D402" t="s">
        <v>28</v>
      </c>
    </row>
    <row r="403" spans="1:4" x14ac:dyDescent="0.25">
      <c r="A403" t="s">
        <v>13</v>
      </c>
      <c r="B403">
        <v>85</v>
      </c>
      <c r="C403">
        <v>1.4799999999999999E-4</v>
      </c>
      <c r="D403" t="s">
        <v>28</v>
      </c>
    </row>
    <row r="404" spans="1:4" x14ac:dyDescent="0.25">
      <c r="A404" t="s">
        <v>13</v>
      </c>
      <c r="B404">
        <v>86</v>
      </c>
      <c r="C404">
        <v>0</v>
      </c>
      <c r="D404" t="s">
        <v>28</v>
      </c>
    </row>
    <row r="405" spans="1:4" x14ac:dyDescent="0.25">
      <c r="A405" t="s">
        <v>13</v>
      </c>
      <c r="B405">
        <v>87</v>
      </c>
      <c r="C405">
        <v>1.4899999999999999E-4</v>
      </c>
      <c r="D405" t="s">
        <v>28</v>
      </c>
    </row>
    <row r="406" spans="1:4" x14ac:dyDescent="0.25">
      <c r="A406" t="s">
        <v>13</v>
      </c>
      <c r="B406">
        <v>88</v>
      </c>
      <c r="C406">
        <v>0</v>
      </c>
      <c r="D406" t="s">
        <v>28</v>
      </c>
    </row>
    <row r="407" spans="1:4" x14ac:dyDescent="0.25">
      <c r="A407" t="s">
        <v>13</v>
      </c>
      <c r="B407">
        <v>89</v>
      </c>
      <c r="C407">
        <v>5.0369999999999998E-3</v>
      </c>
      <c r="D407" t="s">
        <v>28</v>
      </c>
    </row>
    <row r="408" spans="1:4" x14ac:dyDescent="0.25">
      <c r="A408" t="s">
        <v>13</v>
      </c>
      <c r="B408">
        <v>90</v>
      </c>
      <c r="C408">
        <v>1.333E-3</v>
      </c>
      <c r="D408" t="s">
        <v>28</v>
      </c>
    </row>
    <row r="409" spans="1:4" x14ac:dyDescent="0.25">
      <c r="A409" t="s">
        <v>13</v>
      </c>
      <c r="B409">
        <v>91</v>
      </c>
      <c r="C409">
        <v>1.0369999999999999E-3</v>
      </c>
      <c r="D409" t="s">
        <v>28</v>
      </c>
    </row>
    <row r="410" spans="1:4" x14ac:dyDescent="0.25">
      <c r="A410" t="s">
        <v>13</v>
      </c>
      <c r="B410">
        <v>92</v>
      </c>
      <c r="C410">
        <v>1.333E-3</v>
      </c>
      <c r="D410" t="s">
        <v>28</v>
      </c>
    </row>
    <row r="411" spans="1:4" x14ac:dyDescent="0.25">
      <c r="A411" t="s">
        <v>13</v>
      </c>
      <c r="B411">
        <v>93</v>
      </c>
      <c r="C411">
        <v>1.482E-3</v>
      </c>
      <c r="D411" t="s">
        <v>28</v>
      </c>
    </row>
    <row r="412" spans="1:4" x14ac:dyDescent="0.25">
      <c r="A412" t="s">
        <v>13</v>
      </c>
      <c r="B412">
        <v>94</v>
      </c>
      <c r="C412">
        <v>0</v>
      </c>
      <c r="D412" t="s">
        <v>28</v>
      </c>
    </row>
    <row r="413" spans="1:4" x14ac:dyDescent="0.25">
      <c r="A413" t="s">
        <v>13</v>
      </c>
      <c r="B413">
        <v>95</v>
      </c>
      <c r="C413">
        <v>5.9199999999999997E-4</v>
      </c>
      <c r="D413" t="s">
        <v>28</v>
      </c>
    </row>
    <row r="414" spans="1:4" x14ac:dyDescent="0.25">
      <c r="A414" t="s">
        <v>13</v>
      </c>
      <c r="B414">
        <v>96</v>
      </c>
      <c r="C414">
        <v>7.4100000000000001E-4</v>
      </c>
      <c r="D414" t="s">
        <v>28</v>
      </c>
    </row>
    <row r="415" spans="1:4" x14ac:dyDescent="0.25">
      <c r="A415" t="s">
        <v>13</v>
      </c>
      <c r="B415">
        <v>97</v>
      </c>
      <c r="C415">
        <v>1.6299999999999999E-3</v>
      </c>
      <c r="D415" t="s">
        <v>28</v>
      </c>
    </row>
    <row r="416" spans="1:4" x14ac:dyDescent="0.25">
      <c r="A416" t="s">
        <v>13</v>
      </c>
      <c r="B416">
        <v>98</v>
      </c>
      <c r="C416">
        <v>0</v>
      </c>
      <c r="D416" t="s">
        <v>28</v>
      </c>
    </row>
    <row r="417" spans="1:4" x14ac:dyDescent="0.25">
      <c r="A417" t="s">
        <v>13</v>
      </c>
      <c r="B417">
        <v>99</v>
      </c>
      <c r="C417">
        <v>2.5777000000000001E-2</v>
      </c>
      <c r="D417" t="s">
        <v>28</v>
      </c>
    </row>
    <row r="418" spans="1:4" x14ac:dyDescent="0.25">
      <c r="A418" t="s">
        <v>13</v>
      </c>
      <c r="B418">
        <v>100</v>
      </c>
      <c r="C418">
        <v>0</v>
      </c>
      <c r="D418" t="s">
        <v>28</v>
      </c>
    </row>
    <row r="419" spans="1:4" x14ac:dyDescent="0.25">
      <c r="A419" t="s">
        <v>13</v>
      </c>
      <c r="B419">
        <v>101</v>
      </c>
      <c r="C419">
        <v>4.8295999999999999E-2</v>
      </c>
      <c r="D419" t="s">
        <v>28</v>
      </c>
    </row>
    <row r="420" spans="1:4" x14ac:dyDescent="0.25">
      <c r="A420" t="s">
        <v>13</v>
      </c>
      <c r="B420">
        <v>102</v>
      </c>
      <c r="C420">
        <v>1.4074E-2</v>
      </c>
      <c r="D420" t="s">
        <v>28</v>
      </c>
    </row>
    <row r="421" spans="1:4" x14ac:dyDescent="0.25">
      <c r="A421" t="s">
        <v>13</v>
      </c>
      <c r="B421">
        <v>103</v>
      </c>
      <c r="C421">
        <v>7.3999999999999999E-4</v>
      </c>
      <c r="D421" t="s">
        <v>28</v>
      </c>
    </row>
    <row r="422" spans="1:4" x14ac:dyDescent="0.25">
      <c r="A422" t="s">
        <v>13</v>
      </c>
      <c r="B422">
        <v>104</v>
      </c>
      <c r="C422">
        <v>0</v>
      </c>
      <c r="D422" t="s">
        <v>28</v>
      </c>
    </row>
    <row r="423" spans="1:4" x14ac:dyDescent="0.25">
      <c r="A423" t="s">
        <v>13</v>
      </c>
      <c r="B423">
        <v>105</v>
      </c>
      <c r="C423">
        <v>0</v>
      </c>
      <c r="D423" t="s">
        <v>28</v>
      </c>
    </row>
    <row r="424" spans="1:4" x14ac:dyDescent="0.25">
      <c r="A424" t="s">
        <v>13</v>
      </c>
      <c r="B424">
        <v>106</v>
      </c>
      <c r="C424">
        <v>0</v>
      </c>
      <c r="D424" t="s">
        <v>28</v>
      </c>
    </row>
    <row r="425" spans="1:4" x14ac:dyDescent="0.25">
      <c r="A425" t="s">
        <v>13</v>
      </c>
      <c r="B425">
        <v>107</v>
      </c>
      <c r="C425">
        <v>2.1482000000000001E-2</v>
      </c>
      <c r="D425" t="s">
        <v>28</v>
      </c>
    </row>
    <row r="426" spans="1:4" x14ac:dyDescent="0.25">
      <c r="A426" t="s">
        <v>13</v>
      </c>
      <c r="B426">
        <v>108</v>
      </c>
      <c r="C426">
        <v>1.4799999999999999E-4</v>
      </c>
      <c r="D426" t="s">
        <v>28</v>
      </c>
    </row>
    <row r="427" spans="1:4" x14ac:dyDescent="0.25">
      <c r="A427" t="s">
        <v>13</v>
      </c>
      <c r="B427">
        <v>109</v>
      </c>
      <c r="C427">
        <v>1.4799999999999999E-4</v>
      </c>
      <c r="D427" t="s">
        <v>28</v>
      </c>
    </row>
    <row r="428" spans="1:4" x14ac:dyDescent="0.25">
      <c r="A428" t="s">
        <v>13</v>
      </c>
      <c r="B428">
        <v>110</v>
      </c>
      <c r="C428">
        <v>7.4100000000000001E-4</v>
      </c>
      <c r="D428" t="s">
        <v>28</v>
      </c>
    </row>
    <row r="429" spans="1:4" x14ac:dyDescent="0.25">
      <c r="A429" t="s">
        <v>13</v>
      </c>
      <c r="B429">
        <v>111</v>
      </c>
      <c r="C429">
        <v>5.1850000000000004E-3</v>
      </c>
      <c r="D429" t="s">
        <v>28</v>
      </c>
    </row>
    <row r="430" spans="1:4" x14ac:dyDescent="0.25">
      <c r="A430" t="s">
        <v>13</v>
      </c>
      <c r="B430">
        <v>112</v>
      </c>
      <c r="C430">
        <v>8.8900000000000003E-4</v>
      </c>
      <c r="D430" t="s">
        <v>28</v>
      </c>
    </row>
    <row r="431" spans="1:4" x14ac:dyDescent="0.25">
      <c r="A431" t="s">
        <v>13</v>
      </c>
      <c r="B431">
        <v>113</v>
      </c>
      <c r="C431">
        <v>0</v>
      </c>
      <c r="D431" t="s">
        <v>28</v>
      </c>
    </row>
    <row r="432" spans="1:4" x14ac:dyDescent="0.25">
      <c r="A432" t="s">
        <v>13</v>
      </c>
      <c r="B432">
        <v>114</v>
      </c>
      <c r="C432">
        <v>4.44E-4</v>
      </c>
      <c r="D432" t="s">
        <v>28</v>
      </c>
    </row>
    <row r="433" spans="1:4" x14ac:dyDescent="0.25">
      <c r="A433" t="s">
        <v>13</v>
      </c>
      <c r="B433">
        <v>115</v>
      </c>
      <c r="C433">
        <v>2.0739999999999999E-3</v>
      </c>
      <c r="D433" t="s">
        <v>28</v>
      </c>
    </row>
    <row r="434" spans="1:4" x14ac:dyDescent="0.25">
      <c r="A434" t="s">
        <v>13</v>
      </c>
      <c r="B434">
        <v>116</v>
      </c>
      <c r="C434">
        <v>1.4899999999999999E-4</v>
      </c>
      <c r="D434" t="s">
        <v>28</v>
      </c>
    </row>
    <row r="435" spans="1:4" x14ac:dyDescent="0.25">
      <c r="A435" t="s">
        <v>13</v>
      </c>
      <c r="B435">
        <v>117</v>
      </c>
      <c r="C435">
        <v>0</v>
      </c>
      <c r="D435" t="s">
        <v>28</v>
      </c>
    </row>
    <row r="436" spans="1:4" x14ac:dyDescent="0.25">
      <c r="A436" t="s">
        <v>13</v>
      </c>
      <c r="B436">
        <v>118</v>
      </c>
      <c r="C436">
        <v>2.2518E-2</v>
      </c>
      <c r="D436" t="s">
        <v>28</v>
      </c>
    </row>
    <row r="437" spans="1:4" x14ac:dyDescent="0.25">
      <c r="A437" t="s">
        <v>13</v>
      </c>
      <c r="B437">
        <v>119</v>
      </c>
      <c r="C437">
        <v>0</v>
      </c>
      <c r="D437" t="s">
        <v>28</v>
      </c>
    </row>
    <row r="438" spans="1:4" x14ac:dyDescent="0.25">
      <c r="A438" t="s">
        <v>13</v>
      </c>
      <c r="B438">
        <v>120</v>
      </c>
      <c r="C438">
        <v>4.4499999999999997E-4</v>
      </c>
      <c r="D438" t="s">
        <v>28</v>
      </c>
    </row>
    <row r="439" spans="1:4" x14ac:dyDescent="0.25">
      <c r="A439" t="s">
        <v>13</v>
      </c>
      <c r="B439">
        <v>121</v>
      </c>
      <c r="C439">
        <v>4.44E-4</v>
      </c>
      <c r="D439" t="s">
        <v>28</v>
      </c>
    </row>
    <row r="440" spans="1:4" x14ac:dyDescent="0.25">
      <c r="A440" t="s">
        <v>13</v>
      </c>
      <c r="B440">
        <v>122</v>
      </c>
      <c r="C440">
        <v>1.1850000000000001E-3</v>
      </c>
      <c r="D440" t="s">
        <v>28</v>
      </c>
    </row>
    <row r="441" spans="1:4" x14ac:dyDescent="0.25">
      <c r="A441" t="s">
        <v>13</v>
      </c>
      <c r="B441">
        <v>123</v>
      </c>
      <c r="C441">
        <v>0</v>
      </c>
      <c r="D441" t="s">
        <v>28</v>
      </c>
    </row>
    <row r="442" spans="1:4" x14ac:dyDescent="0.25">
      <c r="A442" t="s">
        <v>13</v>
      </c>
      <c r="B442">
        <v>124</v>
      </c>
      <c r="C442">
        <v>1.3339999999999999E-3</v>
      </c>
      <c r="D442" t="s">
        <v>28</v>
      </c>
    </row>
    <row r="443" spans="1:4" x14ac:dyDescent="0.25">
      <c r="A443" t="s">
        <v>13</v>
      </c>
      <c r="B443">
        <v>125</v>
      </c>
      <c r="C443">
        <v>8.7399999999999995E-3</v>
      </c>
      <c r="D443" t="s">
        <v>28</v>
      </c>
    </row>
    <row r="444" spans="1:4" x14ac:dyDescent="0.25">
      <c r="A444" t="s">
        <v>13</v>
      </c>
      <c r="B444">
        <v>126</v>
      </c>
      <c r="C444">
        <v>1.926E-3</v>
      </c>
      <c r="D444" t="s">
        <v>28</v>
      </c>
    </row>
    <row r="445" spans="1:4" x14ac:dyDescent="0.25">
      <c r="A445" t="s">
        <v>13</v>
      </c>
      <c r="B445">
        <v>127</v>
      </c>
      <c r="C445">
        <v>0</v>
      </c>
      <c r="D445" t="s">
        <v>28</v>
      </c>
    </row>
    <row r="446" spans="1:4" x14ac:dyDescent="0.25">
      <c r="A446" t="s">
        <v>13</v>
      </c>
      <c r="B446">
        <v>128</v>
      </c>
      <c r="C446">
        <v>0</v>
      </c>
      <c r="D446" t="s">
        <v>28</v>
      </c>
    </row>
    <row r="447" spans="1:4" x14ac:dyDescent="0.25">
      <c r="A447" t="s">
        <v>13</v>
      </c>
      <c r="B447">
        <v>129</v>
      </c>
      <c r="C447">
        <v>1.186E-3</v>
      </c>
      <c r="D447" t="s">
        <v>28</v>
      </c>
    </row>
    <row r="448" spans="1:4" x14ac:dyDescent="0.25">
      <c r="A448" t="s">
        <v>13</v>
      </c>
      <c r="B448">
        <v>130</v>
      </c>
      <c r="C448">
        <v>3.1110000000000001E-3</v>
      </c>
      <c r="D448" t="s">
        <v>28</v>
      </c>
    </row>
    <row r="449" spans="1:5" x14ac:dyDescent="0.25">
      <c r="A449" t="s">
        <v>13</v>
      </c>
      <c r="B449">
        <v>131</v>
      </c>
      <c r="C449">
        <v>2.0739999999999999E-3</v>
      </c>
      <c r="D449" t="s">
        <v>28</v>
      </c>
    </row>
    <row r="450" spans="1:5" x14ac:dyDescent="0.25">
      <c r="A450" t="s">
        <v>13</v>
      </c>
      <c r="B450">
        <v>132</v>
      </c>
      <c r="C450">
        <v>0</v>
      </c>
      <c r="D450" t="s">
        <v>28</v>
      </c>
    </row>
    <row r="451" spans="1:5" x14ac:dyDescent="0.25">
      <c r="A451" t="s">
        <v>13</v>
      </c>
      <c r="B451">
        <v>133</v>
      </c>
      <c r="C451">
        <v>8.8889999999999993E-3</v>
      </c>
      <c r="D451" t="s">
        <v>28</v>
      </c>
    </row>
    <row r="452" spans="1:5" x14ac:dyDescent="0.25">
      <c r="A452" t="s">
        <v>13</v>
      </c>
      <c r="B452">
        <v>134</v>
      </c>
      <c r="C452">
        <v>0</v>
      </c>
      <c r="D452" t="s">
        <v>28</v>
      </c>
    </row>
    <row r="453" spans="1:5" x14ac:dyDescent="0.25">
      <c r="A453" t="s">
        <v>13</v>
      </c>
      <c r="B453">
        <v>135</v>
      </c>
      <c r="C453">
        <v>5.9199999999999997E-4</v>
      </c>
      <c r="D453" t="s">
        <v>28</v>
      </c>
    </row>
    <row r="454" spans="1:5" x14ac:dyDescent="0.25">
      <c r="A454" t="s">
        <v>13</v>
      </c>
      <c r="B454">
        <v>136</v>
      </c>
      <c r="C454">
        <v>0</v>
      </c>
      <c r="D454" t="s">
        <v>28</v>
      </c>
    </row>
    <row r="455" spans="1:5" x14ac:dyDescent="0.25">
      <c r="A455" t="s">
        <v>13</v>
      </c>
      <c r="B455">
        <v>137</v>
      </c>
      <c r="C455">
        <v>0</v>
      </c>
      <c r="D455" t="s">
        <v>28</v>
      </c>
    </row>
    <row r="456" spans="1:5" x14ac:dyDescent="0.25">
      <c r="A456" t="s">
        <v>13</v>
      </c>
      <c r="B456">
        <v>138</v>
      </c>
      <c r="C456">
        <v>4.8890000000000001E-3</v>
      </c>
      <c r="D456" t="s">
        <v>28</v>
      </c>
    </row>
    <row r="457" spans="1:5" x14ac:dyDescent="0.25">
      <c r="A457" t="s">
        <v>13</v>
      </c>
      <c r="B457">
        <v>139</v>
      </c>
      <c r="C457">
        <v>2.9700000000000001E-4</v>
      </c>
      <c r="D457" t="s">
        <v>28</v>
      </c>
    </row>
    <row r="458" spans="1:5" x14ac:dyDescent="0.25">
      <c r="A458" t="s">
        <v>13</v>
      </c>
      <c r="B458">
        <v>140</v>
      </c>
      <c r="C458">
        <v>0</v>
      </c>
      <c r="D458" t="s">
        <v>28</v>
      </c>
    </row>
    <row r="459" spans="1:5" x14ac:dyDescent="0.25">
      <c r="A459" t="s">
        <v>13</v>
      </c>
      <c r="B459">
        <v>141</v>
      </c>
      <c r="C459">
        <v>0</v>
      </c>
      <c r="D459" t="s">
        <v>28</v>
      </c>
    </row>
    <row r="460" spans="1:5" x14ac:dyDescent="0.25">
      <c r="A460" t="s">
        <v>13</v>
      </c>
      <c r="B460">
        <v>142</v>
      </c>
      <c r="C460">
        <v>0</v>
      </c>
      <c r="D460" t="s">
        <v>28</v>
      </c>
    </row>
    <row r="461" spans="1:5" x14ac:dyDescent="0.25">
      <c r="A461" t="s">
        <v>10</v>
      </c>
      <c r="B461">
        <v>143</v>
      </c>
      <c r="C461">
        <v>1.4666E-2</v>
      </c>
      <c r="D461" t="s">
        <v>11</v>
      </c>
    </row>
    <row r="462" spans="1:5" x14ac:dyDescent="0.25">
      <c r="A462" t="s">
        <v>13</v>
      </c>
      <c r="B462">
        <v>144</v>
      </c>
      <c r="C462">
        <v>9.4325899999999994</v>
      </c>
      <c r="D462" t="s">
        <v>29</v>
      </c>
    </row>
    <row r="464" spans="1:5" x14ac:dyDescent="0.25">
      <c r="A464" t="s">
        <v>5</v>
      </c>
      <c r="B464" t="s">
        <v>6</v>
      </c>
      <c r="C464" t="s">
        <v>7</v>
      </c>
      <c r="D464" t="s">
        <v>8</v>
      </c>
      <c r="E464" t="s">
        <v>62</v>
      </c>
    </row>
    <row r="465" spans="1:4" x14ac:dyDescent="0.25">
      <c r="A465" t="s">
        <v>9</v>
      </c>
      <c r="B465">
        <v>144</v>
      </c>
      <c r="C465">
        <v>8.0100739999999995</v>
      </c>
    </row>
    <row r="466" spans="1:4" x14ac:dyDescent="0.25">
      <c r="A466" t="s">
        <v>10</v>
      </c>
      <c r="B466">
        <v>1</v>
      </c>
      <c r="C466">
        <v>1.7037E-2</v>
      </c>
      <c r="D466" t="s">
        <v>11</v>
      </c>
    </row>
    <row r="467" spans="1:4" x14ac:dyDescent="0.25">
      <c r="A467" t="s">
        <v>10</v>
      </c>
      <c r="B467">
        <v>2</v>
      </c>
      <c r="C467">
        <v>0.15051899999999999</v>
      </c>
      <c r="D467" t="s">
        <v>36</v>
      </c>
    </row>
    <row r="468" spans="1:4" x14ac:dyDescent="0.25">
      <c r="A468" t="s">
        <v>13</v>
      </c>
      <c r="B468">
        <v>3</v>
      </c>
      <c r="C468">
        <v>3.2000000000000001E-2</v>
      </c>
      <c r="D468" t="s">
        <v>28</v>
      </c>
    </row>
    <row r="469" spans="1:4" x14ac:dyDescent="0.25">
      <c r="A469" t="s">
        <v>13</v>
      </c>
      <c r="B469">
        <v>4</v>
      </c>
      <c r="C469">
        <v>5.9199999999999997E-4</v>
      </c>
      <c r="D469" t="s">
        <v>28</v>
      </c>
    </row>
    <row r="470" spans="1:4" x14ac:dyDescent="0.25">
      <c r="A470" t="s">
        <v>13</v>
      </c>
      <c r="B470">
        <v>5</v>
      </c>
      <c r="C470">
        <v>1.4899999999999999E-4</v>
      </c>
      <c r="D470" t="s">
        <v>28</v>
      </c>
    </row>
    <row r="471" spans="1:4" x14ac:dyDescent="0.25">
      <c r="A471" t="s">
        <v>13</v>
      </c>
      <c r="B471">
        <v>6</v>
      </c>
      <c r="C471">
        <v>5.9199999999999997E-4</v>
      </c>
      <c r="D471" t="s">
        <v>28</v>
      </c>
    </row>
    <row r="472" spans="1:4" x14ac:dyDescent="0.25">
      <c r="A472" t="s">
        <v>13</v>
      </c>
      <c r="B472">
        <v>7</v>
      </c>
      <c r="C472">
        <v>5.9299999999999999E-4</v>
      </c>
      <c r="D472" t="s">
        <v>28</v>
      </c>
    </row>
    <row r="473" spans="1:4" x14ac:dyDescent="0.25">
      <c r="A473" t="s">
        <v>13</v>
      </c>
      <c r="B473">
        <v>8</v>
      </c>
      <c r="C473">
        <v>1.4799999999999999E-4</v>
      </c>
      <c r="D473" t="s">
        <v>28</v>
      </c>
    </row>
    <row r="474" spans="1:4" x14ac:dyDescent="0.25">
      <c r="A474" t="s">
        <v>13</v>
      </c>
      <c r="B474">
        <v>9</v>
      </c>
      <c r="C474">
        <v>1.4799999999999999E-4</v>
      </c>
      <c r="D474" t="s">
        <v>28</v>
      </c>
    </row>
    <row r="475" spans="1:4" x14ac:dyDescent="0.25">
      <c r="A475" t="s">
        <v>13</v>
      </c>
      <c r="B475">
        <v>10</v>
      </c>
      <c r="C475">
        <v>5.9299999999999999E-4</v>
      </c>
      <c r="D475" t="s">
        <v>28</v>
      </c>
    </row>
    <row r="476" spans="1:4" x14ac:dyDescent="0.25">
      <c r="A476" t="s">
        <v>13</v>
      </c>
      <c r="B476">
        <v>11</v>
      </c>
      <c r="C476">
        <v>3.5555000000000003E-2</v>
      </c>
      <c r="D476" t="s">
        <v>28</v>
      </c>
    </row>
    <row r="477" spans="1:4" x14ac:dyDescent="0.25">
      <c r="A477" t="s">
        <v>13</v>
      </c>
      <c r="B477">
        <v>12</v>
      </c>
      <c r="C477">
        <v>0</v>
      </c>
      <c r="D477" t="s">
        <v>28</v>
      </c>
    </row>
    <row r="478" spans="1:4" x14ac:dyDescent="0.25">
      <c r="A478" t="s">
        <v>13</v>
      </c>
      <c r="B478">
        <v>13</v>
      </c>
      <c r="C478">
        <v>1.482E-3</v>
      </c>
      <c r="D478" t="s">
        <v>28</v>
      </c>
    </row>
    <row r="479" spans="1:4" x14ac:dyDescent="0.25">
      <c r="A479" t="s">
        <v>13</v>
      </c>
      <c r="B479">
        <v>14</v>
      </c>
      <c r="C479">
        <v>1.6147999999999999E-2</v>
      </c>
      <c r="D479" t="s">
        <v>28</v>
      </c>
    </row>
    <row r="480" spans="1:4" x14ac:dyDescent="0.25">
      <c r="A480" t="s">
        <v>13</v>
      </c>
      <c r="B480">
        <v>15</v>
      </c>
      <c r="C480">
        <v>2.5179999999999998E-3</v>
      </c>
      <c r="D480" t="s">
        <v>28</v>
      </c>
    </row>
    <row r="481" spans="1:4" x14ac:dyDescent="0.25">
      <c r="A481" t="s">
        <v>13</v>
      </c>
      <c r="B481">
        <v>16</v>
      </c>
      <c r="C481">
        <v>2.9700000000000001E-4</v>
      </c>
      <c r="D481" t="s">
        <v>28</v>
      </c>
    </row>
    <row r="482" spans="1:4" x14ac:dyDescent="0.25">
      <c r="A482" t="s">
        <v>13</v>
      </c>
      <c r="B482">
        <v>17</v>
      </c>
      <c r="C482">
        <v>2.8740000000000002E-2</v>
      </c>
      <c r="D482" t="s">
        <v>28</v>
      </c>
    </row>
    <row r="483" spans="1:4" x14ac:dyDescent="0.25">
      <c r="A483" t="s">
        <v>13</v>
      </c>
      <c r="B483">
        <v>18</v>
      </c>
      <c r="C483">
        <v>4.4499999999999997E-4</v>
      </c>
      <c r="D483" t="s">
        <v>28</v>
      </c>
    </row>
    <row r="484" spans="1:4" x14ac:dyDescent="0.25">
      <c r="A484" t="s">
        <v>13</v>
      </c>
      <c r="B484">
        <v>19</v>
      </c>
      <c r="C484">
        <v>4.2960000000000003E-3</v>
      </c>
      <c r="D484" t="s">
        <v>28</v>
      </c>
    </row>
    <row r="485" spans="1:4" x14ac:dyDescent="0.25">
      <c r="A485" t="s">
        <v>13</v>
      </c>
      <c r="B485">
        <v>20</v>
      </c>
      <c r="C485">
        <v>8.8900000000000003E-4</v>
      </c>
      <c r="D485" t="s">
        <v>28</v>
      </c>
    </row>
    <row r="486" spans="1:4" x14ac:dyDescent="0.25">
      <c r="A486" t="s">
        <v>13</v>
      </c>
      <c r="B486">
        <v>21</v>
      </c>
      <c r="C486">
        <v>0</v>
      </c>
      <c r="D486" t="s">
        <v>28</v>
      </c>
    </row>
    <row r="487" spans="1:4" x14ac:dyDescent="0.25">
      <c r="A487" t="s">
        <v>13</v>
      </c>
      <c r="B487">
        <v>22</v>
      </c>
      <c r="C487">
        <v>2.9599999999999998E-4</v>
      </c>
      <c r="D487" t="s">
        <v>28</v>
      </c>
    </row>
    <row r="488" spans="1:4" x14ac:dyDescent="0.25">
      <c r="A488" t="s">
        <v>13</v>
      </c>
      <c r="B488">
        <v>23</v>
      </c>
      <c r="C488">
        <v>1.2E-2</v>
      </c>
      <c r="D488" t="s">
        <v>28</v>
      </c>
    </row>
    <row r="489" spans="1:4" x14ac:dyDescent="0.25">
      <c r="A489" t="s">
        <v>13</v>
      </c>
      <c r="B489">
        <v>24</v>
      </c>
      <c r="C489">
        <v>6.3709999999999999E-3</v>
      </c>
      <c r="D489" t="s">
        <v>28</v>
      </c>
    </row>
    <row r="490" spans="1:4" x14ac:dyDescent="0.25">
      <c r="A490" t="s">
        <v>13</v>
      </c>
      <c r="B490">
        <v>25</v>
      </c>
      <c r="C490">
        <v>5.9199999999999997E-4</v>
      </c>
      <c r="D490" t="s">
        <v>28</v>
      </c>
    </row>
    <row r="491" spans="1:4" x14ac:dyDescent="0.25">
      <c r="A491" t="s">
        <v>13</v>
      </c>
      <c r="B491">
        <v>26</v>
      </c>
      <c r="C491">
        <v>1.1850000000000001E-3</v>
      </c>
      <c r="D491" t="s">
        <v>28</v>
      </c>
    </row>
    <row r="492" spans="1:4" x14ac:dyDescent="0.25">
      <c r="A492" t="s">
        <v>13</v>
      </c>
      <c r="B492">
        <v>27</v>
      </c>
      <c r="C492">
        <v>0</v>
      </c>
      <c r="D492" t="s">
        <v>28</v>
      </c>
    </row>
    <row r="493" spans="1:4" x14ac:dyDescent="0.25">
      <c r="A493" t="s">
        <v>13</v>
      </c>
      <c r="B493">
        <v>28</v>
      </c>
      <c r="C493">
        <v>1.4899999999999999E-4</v>
      </c>
      <c r="D493" t="s">
        <v>28</v>
      </c>
    </row>
    <row r="494" spans="1:4" x14ac:dyDescent="0.25">
      <c r="A494" t="s">
        <v>13</v>
      </c>
      <c r="B494">
        <v>29</v>
      </c>
      <c r="C494">
        <v>5.9199999999999997E-4</v>
      </c>
      <c r="D494" t="s">
        <v>28</v>
      </c>
    </row>
    <row r="495" spans="1:4" x14ac:dyDescent="0.25">
      <c r="A495" t="s">
        <v>13</v>
      </c>
      <c r="B495">
        <v>30</v>
      </c>
      <c r="C495">
        <v>1.4799999999999999E-4</v>
      </c>
      <c r="D495" t="s">
        <v>28</v>
      </c>
    </row>
    <row r="496" spans="1:4" x14ac:dyDescent="0.25">
      <c r="A496" t="s">
        <v>13</v>
      </c>
      <c r="B496">
        <v>31</v>
      </c>
      <c r="C496">
        <v>0</v>
      </c>
      <c r="D496" t="s">
        <v>28</v>
      </c>
    </row>
    <row r="497" spans="1:4" x14ac:dyDescent="0.25">
      <c r="A497" t="s">
        <v>13</v>
      </c>
      <c r="B497">
        <v>32</v>
      </c>
      <c r="C497">
        <v>2.9700000000000001E-4</v>
      </c>
      <c r="D497" t="s">
        <v>28</v>
      </c>
    </row>
    <row r="498" spans="1:4" x14ac:dyDescent="0.25">
      <c r="A498" t="s">
        <v>13</v>
      </c>
      <c r="B498">
        <v>33</v>
      </c>
      <c r="C498">
        <v>5.9199999999999997E-4</v>
      </c>
      <c r="D498" t="s">
        <v>28</v>
      </c>
    </row>
    <row r="499" spans="1:4" x14ac:dyDescent="0.25">
      <c r="A499" t="s">
        <v>13</v>
      </c>
      <c r="B499">
        <v>34</v>
      </c>
      <c r="C499">
        <v>1.5703999999999999E-2</v>
      </c>
      <c r="D499" t="s">
        <v>28</v>
      </c>
    </row>
    <row r="500" spans="1:4" x14ac:dyDescent="0.25">
      <c r="A500" t="s">
        <v>13</v>
      </c>
      <c r="B500">
        <v>35</v>
      </c>
      <c r="C500">
        <v>7.3332999999999995E-2</v>
      </c>
      <c r="D500" t="s">
        <v>28</v>
      </c>
    </row>
    <row r="501" spans="1:4" x14ac:dyDescent="0.25">
      <c r="A501" t="s">
        <v>13</v>
      </c>
      <c r="B501">
        <v>36</v>
      </c>
      <c r="C501">
        <v>1.4799999999999999E-4</v>
      </c>
      <c r="D501" t="s">
        <v>28</v>
      </c>
    </row>
    <row r="502" spans="1:4" x14ac:dyDescent="0.25">
      <c r="A502" t="s">
        <v>13</v>
      </c>
      <c r="B502">
        <v>37</v>
      </c>
      <c r="C502">
        <v>2.9700000000000001E-4</v>
      </c>
      <c r="D502" t="s">
        <v>28</v>
      </c>
    </row>
    <row r="503" spans="1:4" x14ac:dyDescent="0.25">
      <c r="A503" t="s">
        <v>13</v>
      </c>
      <c r="B503">
        <v>38</v>
      </c>
      <c r="C503">
        <v>0</v>
      </c>
      <c r="D503" t="s">
        <v>28</v>
      </c>
    </row>
    <row r="504" spans="1:4" x14ac:dyDescent="0.25">
      <c r="A504" t="s">
        <v>13</v>
      </c>
      <c r="B504">
        <v>39</v>
      </c>
      <c r="C504">
        <v>0</v>
      </c>
      <c r="D504" t="s">
        <v>28</v>
      </c>
    </row>
    <row r="505" spans="1:4" x14ac:dyDescent="0.25">
      <c r="A505" t="s">
        <v>13</v>
      </c>
      <c r="B505">
        <v>40</v>
      </c>
      <c r="C505">
        <v>5.6290000000000003E-3</v>
      </c>
      <c r="D505" t="s">
        <v>28</v>
      </c>
    </row>
    <row r="506" spans="1:4" x14ac:dyDescent="0.25">
      <c r="A506" t="s">
        <v>13</v>
      </c>
      <c r="B506">
        <v>41</v>
      </c>
      <c r="C506">
        <v>0</v>
      </c>
      <c r="D506" t="s">
        <v>28</v>
      </c>
    </row>
    <row r="507" spans="1:4" x14ac:dyDescent="0.25">
      <c r="A507" t="s">
        <v>13</v>
      </c>
      <c r="B507">
        <v>42</v>
      </c>
      <c r="C507">
        <v>0</v>
      </c>
      <c r="D507" t="s">
        <v>28</v>
      </c>
    </row>
    <row r="508" spans="1:4" x14ac:dyDescent="0.25">
      <c r="A508" t="s">
        <v>13</v>
      </c>
      <c r="B508">
        <v>43</v>
      </c>
      <c r="C508">
        <v>4.1489999999999999E-3</v>
      </c>
      <c r="D508" t="s">
        <v>28</v>
      </c>
    </row>
    <row r="509" spans="1:4" x14ac:dyDescent="0.25">
      <c r="A509" t="s">
        <v>13</v>
      </c>
      <c r="B509">
        <v>44</v>
      </c>
      <c r="C509">
        <v>0</v>
      </c>
      <c r="D509" t="s">
        <v>28</v>
      </c>
    </row>
    <row r="510" spans="1:4" x14ac:dyDescent="0.25">
      <c r="A510" t="s">
        <v>13</v>
      </c>
      <c r="B510">
        <v>45</v>
      </c>
      <c r="C510">
        <v>2.9599999999999998E-4</v>
      </c>
      <c r="D510" t="s">
        <v>28</v>
      </c>
    </row>
    <row r="511" spans="1:4" x14ac:dyDescent="0.25">
      <c r="A511" t="s">
        <v>13</v>
      </c>
      <c r="B511">
        <v>46</v>
      </c>
      <c r="C511">
        <v>4.4499999999999997E-4</v>
      </c>
      <c r="D511" t="s">
        <v>28</v>
      </c>
    </row>
    <row r="512" spans="1:4" x14ac:dyDescent="0.25">
      <c r="A512" t="s">
        <v>13</v>
      </c>
      <c r="B512">
        <v>47</v>
      </c>
      <c r="C512">
        <v>0</v>
      </c>
      <c r="D512" t="s">
        <v>28</v>
      </c>
    </row>
    <row r="513" spans="1:4" x14ac:dyDescent="0.25">
      <c r="A513" t="s">
        <v>13</v>
      </c>
      <c r="B513">
        <v>48</v>
      </c>
      <c r="C513">
        <v>1.4799999999999999E-4</v>
      </c>
      <c r="D513" t="s">
        <v>28</v>
      </c>
    </row>
    <row r="514" spans="1:4" x14ac:dyDescent="0.25">
      <c r="A514" t="s">
        <v>13</v>
      </c>
      <c r="B514">
        <v>49</v>
      </c>
      <c r="C514">
        <v>0</v>
      </c>
      <c r="D514" t="s">
        <v>28</v>
      </c>
    </row>
    <row r="515" spans="1:4" x14ac:dyDescent="0.25">
      <c r="A515" t="s">
        <v>13</v>
      </c>
      <c r="B515">
        <v>50</v>
      </c>
      <c r="C515">
        <v>3.9851999999999999E-2</v>
      </c>
      <c r="D515" t="s">
        <v>28</v>
      </c>
    </row>
    <row r="516" spans="1:4" x14ac:dyDescent="0.25">
      <c r="A516" t="s">
        <v>13</v>
      </c>
      <c r="B516">
        <v>51</v>
      </c>
      <c r="C516">
        <v>1.7184999999999999E-2</v>
      </c>
      <c r="D516" t="s">
        <v>28</v>
      </c>
    </row>
    <row r="517" spans="1:4" x14ac:dyDescent="0.25">
      <c r="A517" t="s">
        <v>13</v>
      </c>
      <c r="B517">
        <v>52</v>
      </c>
      <c r="C517">
        <v>2.3709999999999998E-3</v>
      </c>
      <c r="D517" t="s">
        <v>28</v>
      </c>
    </row>
    <row r="518" spans="1:4" x14ac:dyDescent="0.25">
      <c r="A518" t="s">
        <v>13</v>
      </c>
      <c r="B518">
        <v>53</v>
      </c>
      <c r="C518">
        <v>4.2960000000000003E-3</v>
      </c>
      <c r="D518" t="s">
        <v>28</v>
      </c>
    </row>
    <row r="519" spans="1:4" x14ac:dyDescent="0.25">
      <c r="A519" t="s">
        <v>13</v>
      </c>
      <c r="B519">
        <v>54</v>
      </c>
      <c r="C519">
        <v>0</v>
      </c>
      <c r="D519" t="s">
        <v>28</v>
      </c>
    </row>
    <row r="520" spans="1:4" x14ac:dyDescent="0.25">
      <c r="A520" t="s">
        <v>13</v>
      </c>
      <c r="B520">
        <v>55</v>
      </c>
      <c r="C520">
        <v>1.926E-3</v>
      </c>
      <c r="D520" t="s">
        <v>28</v>
      </c>
    </row>
    <row r="521" spans="1:4" x14ac:dyDescent="0.25">
      <c r="A521" t="s">
        <v>13</v>
      </c>
      <c r="B521">
        <v>56</v>
      </c>
      <c r="C521">
        <v>0</v>
      </c>
      <c r="D521" t="s">
        <v>28</v>
      </c>
    </row>
    <row r="522" spans="1:4" x14ac:dyDescent="0.25">
      <c r="A522" t="s">
        <v>13</v>
      </c>
      <c r="B522">
        <v>57</v>
      </c>
      <c r="C522">
        <v>5.9199999999999997E-4</v>
      </c>
      <c r="D522" t="s">
        <v>28</v>
      </c>
    </row>
    <row r="523" spans="1:4" x14ac:dyDescent="0.25">
      <c r="A523" t="s">
        <v>13</v>
      </c>
      <c r="B523">
        <v>58</v>
      </c>
      <c r="C523">
        <v>1.0380000000000001E-3</v>
      </c>
      <c r="D523" t="s">
        <v>28</v>
      </c>
    </row>
    <row r="524" spans="1:4" x14ac:dyDescent="0.25">
      <c r="A524" t="s">
        <v>13</v>
      </c>
      <c r="B524">
        <v>59</v>
      </c>
      <c r="C524">
        <v>1.3481E-2</v>
      </c>
      <c r="D524" t="s">
        <v>28</v>
      </c>
    </row>
    <row r="525" spans="1:4" x14ac:dyDescent="0.25">
      <c r="A525" t="s">
        <v>13</v>
      </c>
      <c r="B525">
        <v>60</v>
      </c>
      <c r="C525">
        <v>3.6888999999999998E-2</v>
      </c>
      <c r="D525" t="s">
        <v>28</v>
      </c>
    </row>
    <row r="526" spans="1:4" x14ac:dyDescent="0.25">
      <c r="A526" t="s">
        <v>13</v>
      </c>
      <c r="B526">
        <v>61</v>
      </c>
      <c r="C526">
        <v>2.9599999999999998E-4</v>
      </c>
      <c r="D526" t="s">
        <v>28</v>
      </c>
    </row>
    <row r="527" spans="1:4" x14ac:dyDescent="0.25">
      <c r="A527" t="s">
        <v>13</v>
      </c>
      <c r="B527">
        <v>62</v>
      </c>
      <c r="C527">
        <v>0</v>
      </c>
      <c r="D527" t="s">
        <v>28</v>
      </c>
    </row>
    <row r="528" spans="1:4" x14ac:dyDescent="0.25">
      <c r="A528" t="s">
        <v>13</v>
      </c>
      <c r="B528">
        <v>63</v>
      </c>
      <c r="C528">
        <v>1.3481999999999999E-2</v>
      </c>
      <c r="D528" t="s">
        <v>28</v>
      </c>
    </row>
    <row r="529" spans="1:4" x14ac:dyDescent="0.25">
      <c r="A529" t="s">
        <v>13</v>
      </c>
      <c r="B529">
        <v>64</v>
      </c>
      <c r="C529">
        <v>0</v>
      </c>
      <c r="D529" t="s">
        <v>28</v>
      </c>
    </row>
    <row r="530" spans="1:4" x14ac:dyDescent="0.25">
      <c r="A530" t="s">
        <v>13</v>
      </c>
      <c r="B530">
        <v>65</v>
      </c>
      <c r="C530">
        <v>0</v>
      </c>
      <c r="D530" t="s">
        <v>28</v>
      </c>
    </row>
    <row r="531" spans="1:4" x14ac:dyDescent="0.25">
      <c r="A531" t="s">
        <v>13</v>
      </c>
      <c r="B531">
        <v>66</v>
      </c>
      <c r="C531">
        <v>1.629E-3</v>
      </c>
      <c r="D531" t="s">
        <v>28</v>
      </c>
    </row>
    <row r="532" spans="1:4" x14ac:dyDescent="0.25">
      <c r="A532" t="s">
        <v>13</v>
      </c>
      <c r="B532">
        <v>67</v>
      </c>
      <c r="C532">
        <v>0</v>
      </c>
      <c r="D532" t="s">
        <v>28</v>
      </c>
    </row>
    <row r="533" spans="1:4" x14ac:dyDescent="0.25">
      <c r="A533" t="s">
        <v>13</v>
      </c>
      <c r="B533">
        <v>68</v>
      </c>
      <c r="C533">
        <v>1.926E-3</v>
      </c>
      <c r="D533" t="s">
        <v>28</v>
      </c>
    </row>
    <row r="534" spans="1:4" x14ac:dyDescent="0.25">
      <c r="A534" t="s">
        <v>13</v>
      </c>
      <c r="B534">
        <v>69</v>
      </c>
      <c r="C534">
        <v>5.1850000000000004E-3</v>
      </c>
      <c r="D534" t="s">
        <v>28</v>
      </c>
    </row>
    <row r="535" spans="1:4" x14ac:dyDescent="0.25">
      <c r="A535" t="s">
        <v>13</v>
      </c>
      <c r="B535">
        <v>70</v>
      </c>
      <c r="C535">
        <v>1.4899999999999999E-4</v>
      </c>
      <c r="D535" t="s">
        <v>28</v>
      </c>
    </row>
    <row r="536" spans="1:4" x14ac:dyDescent="0.25">
      <c r="A536" t="s">
        <v>13</v>
      </c>
      <c r="B536">
        <v>71</v>
      </c>
      <c r="C536">
        <v>1.7333000000000001E-2</v>
      </c>
      <c r="D536" t="s">
        <v>28</v>
      </c>
    </row>
    <row r="537" spans="1:4" x14ac:dyDescent="0.25">
      <c r="A537" t="s">
        <v>13</v>
      </c>
      <c r="B537">
        <v>72</v>
      </c>
      <c r="C537">
        <v>4.44E-4</v>
      </c>
      <c r="D537" t="s">
        <v>28</v>
      </c>
    </row>
    <row r="538" spans="1:4" x14ac:dyDescent="0.25">
      <c r="A538" t="s">
        <v>13</v>
      </c>
      <c r="B538">
        <v>73</v>
      </c>
      <c r="C538">
        <v>2.9700000000000001E-4</v>
      </c>
      <c r="D538" t="s">
        <v>28</v>
      </c>
    </row>
    <row r="539" spans="1:4" x14ac:dyDescent="0.25">
      <c r="A539" t="s">
        <v>13</v>
      </c>
      <c r="B539">
        <v>74</v>
      </c>
      <c r="C539">
        <v>0</v>
      </c>
      <c r="D539" t="s">
        <v>28</v>
      </c>
    </row>
    <row r="540" spans="1:4" x14ac:dyDescent="0.25">
      <c r="A540" t="s">
        <v>13</v>
      </c>
      <c r="B540">
        <v>75</v>
      </c>
      <c r="C540">
        <v>1.6740000000000001E-2</v>
      </c>
      <c r="D540" t="s">
        <v>28</v>
      </c>
    </row>
    <row r="541" spans="1:4" x14ac:dyDescent="0.25">
      <c r="A541" t="s">
        <v>13</v>
      </c>
      <c r="B541">
        <v>76</v>
      </c>
      <c r="C541">
        <v>4.4499999999999997E-4</v>
      </c>
      <c r="D541" t="s">
        <v>28</v>
      </c>
    </row>
    <row r="542" spans="1:4" x14ac:dyDescent="0.25">
      <c r="A542" t="s">
        <v>13</v>
      </c>
      <c r="B542">
        <v>77</v>
      </c>
      <c r="C542">
        <v>1.2741000000000001E-2</v>
      </c>
      <c r="D542" t="s">
        <v>28</v>
      </c>
    </row>
    <row r="543" spans="1:4" x14ac:dyDescent="0.25">
      <c r="A543" t="s">
        <v>13</v>
      </c>
      <c r="B543">
        <v>78</v>
      </c>
      <c r="C543">
        <v>2.3700000000000001E-3</v>
      </c>
      <c r="D543" t="s">
        <v>28</v>
      </c>
    </row>
    <row r="544" spans="1:4" x14ac:dyDescent="0.25">
      <c r="A544" t="s">
        <v>13</v>
      </c>
      <c r="B544">
        <v>79</v>
      </c>
      <c r="C544">
        <v>5.9299999999999999E-4</v>
      </c>
      <c r="D544" t="s">
        <v>28</v>
      </c>
    </row>
    <row r="545" spans="1:4" x14ac:dyDescent="0.25">
      <c r="A545" t="s">
        <v>13</v>
      </c>
      <c r="B545">
        <v>80</v>
      </c>
      <c r="C545">
        <v>1.1259E-2</v>
      </c>
      <c r="D545" t="s">
        <v>28</v>
      </c>
    </row>
    <row r="546" spans="1:4" x14ac:dyDescent="0.25">
      <c r="A546" t="s">
        <v>13</v>
      </c>
      <c r="B546">
        <v>81</v>
      </c>
      <c r="C546">
        <v>5.9199999999999997E-4</v>
      </c>
      <c r="D546" t="s">
        <v>28</v>
      </c>
    </row>
    <row r="547" spans="1:4" x14ac:dyDescent="0.25">
      <c r="A547" t="s">
        <v>13</v>
      </c>
      <c r="B547">
        <v>82</v>
      </c>
      <c r="C547">
        <v>2.0739999999999999E-3</v>
      </c>
      <c r="D547" t="s">
        <v>28</v>
      </c>
    </row>
    <row r="548" spans="1:4" x14ac:dyDescent="0.25">
      <c r="A548" t="s">
        <v>13</v>
      </c>
      <c r="B548">
        <v>83</v>
      </c>
      <c r="C548">
        <v>0</v>
      </c>
      <c r="D548" t="s">
        <v>28</v>
      </c>
    </row>
    <row r="549" spans="1:4" x14ac:dyDescent="0.25">
      <c r="A549" t="s">
        <v>13</v>
      </c>
      <c r="B549">
        <v>84</v>
      </c>
      <c r="C549">
        <v>2.9599999999999998E-4</v>
      </c>
      <c r="D549" t="s">
        <v>28</v>
      </c>
    </row>
    <row r="550" spans="1:4" x14ac:dyDescent="0.25">
      <c r="A550" t="s">
        <v>13</v>
      </c>
      <c r="B550">
        <v>85</v>
      </c>
      <c r="C550">
        <v>0</v>
      </c>
      <c r="D550" t="s">
        <v>28</v>
      </c>
    </row>
    <row r="551" spans="1:4" x14ac:dyDescent="0.25">
      <c r="A551" t="s">
        <v>13</v>
      </c>
      <c r="B551">
        <v>86</v>
      </c>
      <c r="C551">
        <v>1.4799999999999999E-4</v>
      </c>
      <c r="D551" t="s">
        <v>28</v>
      </c>
    </row>
    <row r="552" spans="1:4" x14ac:dyDescent="0.25">
      <c r="A552" t="s">
        <v>13</v>
      </c>
      <c r="B552">
        <v>87</v>
      </c>
      <c r="C552">
        <v>0</v>
      </c>
      <c r="D552" t="s">
        <v>28</v>
      </c>
    </row>
    <row r="553" spans="1:4" x14ac:dyDescent="0.25">
      <c r="A553" t="s">
        <v>13</v>
      </c>
      <c r="B553">
        <v>88</v>
      </c>
      <c r="C553">
        <v>0</v>
      </c>
      <c r="D553" t="s">
        <v>28</v>
      </c>
    </row>
    <row r="554" spans="1:4" x14ac:dyDescent="0.25">
      <c r="A554" t="s">
        <v>13</v>
      </c>
      <c r="B554">
        <v>89</v>
      </c>
      <c r="C554">
        <v>4.7410000000000004E-3</v>
      </c>
      <c r="D554" t="s">
        <v>28</v>
      </c>
    </row>
    <row r="555" spans="1:4" x14ac:dyDescent="0.25">
      <c r="A555" t="s">
        <v>13</v>
      </c>
      <c r="B555">
        <v>90</v>
      </c>
      <c r="C555">
        <v>1.0369999999999999E-3</v>
      </c>
      <c r="D555" t="s">
        <v>28</v>
      </c>
    </row>
    <row r="556" spans="1:4" x14ac:dyDescent="0.25">
      <c r="A556" t="s">
        <v>13</v>
      </c>
      <c r="B556">
        <v>91</v>
      </c>
      <c r="C556">
        <v>5.9199999999999997E-4</v>
      </c>
      <c r="D556" t="s">
        <v>28</v>
      </c>
    </row>
    <row r="557" spans="1:4" x14ac:dyDescent="0.25">
      <c r="A557" t="s">
        <v>13</v>
      </c>
      <c r="B557">
        <v>92</v>
      </c>
      <c r="C557">
        <v>7.4100000000000001E-4</v>
      </c>
      <c r="D557" t="s">
        <v>28</v>
      </c>
    </row>
    <row r="558" spans="1:4" x14ac:dyDescent="0.25">
      <c r="A558" t="s">
        <v>13</v>
      </c>
      <c r="B558">
        <v>93</v>
      </c>
      <c r="C558">
        <v>1.6299999999999999E-3</v>
      </c>
      <c r="D558" t="s">
        <v>28</v>
      </c>
    </row>
    <row r="559" spans="1:4" x14ac:dyDescent="0.25">
      <c r="A559" t="s">
        <v>13</v>
      </c>
      <c r="B559">
        <v>94</v>
      </c>
      <c r="C559">
        <v>0</v>
      </c>
      <c r="D559" t="s">
        <v>28</v>
      </c>
    </row>
    <row r="560" spans="1:4" x14ac:dyDescent="0.25">
      <c r="A560" t="s">
        <v>13</v>
      </c>
      <c r="B560">
        <v>95</v>
      </c>
      <c r="C560">
        <v>4.44E-4</v>
      </c>
      <c r="D560" t="s">
        <v>28</v>
      </c>
    </row>
    <row r="561" spans="1:4" x14ac:dyDescent="0.25">
      <c r="A561" t="s">
        <v>13</v>
      </c>
      <c r="B561">
        <v>96</v>
      </c>
      <c r="C561">
        <v>5.9299999999999999E-4</v>
      </c>
      <c r="D561" t="s">
        <v>28</v>
      </c>
    </row>
    <row r="562" spans="1:4" x14ac:dyDescent="0.25">
      <c r="A562" t="s">
        <v>13</v>
      </c>
      <c r="B562">
        <v>97</v>
      </c>
      <c r="C562">
        <v>1.629E-3</v>
      </c>
      <c r="D562" t="s">
        <v>28</v>
      </c>
    </row>
    <row r="563" spans="1:4" x14ac:dyDescent="0.25">
      <c r="A563" t="s">
        <v>13</v>
      </c>
      <c r="B563">
        <v>98</v>
      </c>
      <c r="C563">
        <v>0</v>
      </c>
      <c r="D563" t="s">
        <v>28</v>
      </c>
    </row>
    <row r="564" spans="1:4" x14ac:dyDescent="0.25">
      <c r="A564" t="s">
        <v>13</v>
      </c>
      <c r="B564">
        <v>99</v>
      </c>
      <c r="C564">
        <v>2.5926000000000001E-2</v>
      </c>
      <c r="D564" t="s">
        <v>28</v>
      </c>
    </row>
    <row r="565" spans="1:4" x14ac:dyDescent="0.25">
      <c r="A565" t="s">
        <v>13</v>
      </c>
      <c r="B565">
        <v>100</v>
      </c>
      <c r="C565">
        <v>0</v>
      </c>
      <c r="D565" t="s">
        <v>28</v>
      </c>
    </row>
    <row r="566" spans="1:4" x14ac:dyDescent="0.25">
      <c r="A566" t="s">
        <v>13</v>
      </c>
      <c r="B566">
        <v>101</v>
      </c>
      <c r="C566">
        <v>4.8889000000000002E-2</v>
      </c>
      <c r="D566" t="s">
        <v>28</v>
      </c>
    </row>
    <row r="567" spans="1:4" x14ac:dyDescent="0.25">
      <c r="A567" t="s">
        <v>13</v>
      </c>
      <c r="B567">
        <v>102</v>
      </c>
      <c r="C567">
        <v>1.3925999999999999E-2</v>
      </c>
      <c r="D567" t="s">
        <v>28</v>
      </c>
    </row>
    <row r="568" spans="1:4" x14ac:dyDescent="0.25">
      <c r="A568" t="s">
        <v>13</v>
      </c>
      <c r="B568">
        <v>103</v>
      </c>
      <c r="C568">
        <v>8.8900000000000003E-4</v>
      </c>
      <c r="D568" t="s">
        <v>28</v>
      </c>
    </row>
    <row r="569" spans="1:4" x14ac:dyDescent="0.25">
      <c r="A569" t="s">
        <v>13</v>
      </c>
      <c r="B569">
        <v>104</v>
      </c>
      <c r="C569">
        <v>0</v>
      </c>
      <c r="D569" t="s">
        <v>28</v>
      </c>
    </row>
    <row r="570" spans="1:4" x14ac:dyDescent="0.25">
      <c r="A570" t="s">
        <v>13</v>
      </c>
      <c r="B570">
        <v>105</v>
      </c>
      <c r="C570">
        <v>0</v>
      </c>
      <c r="D570" t="s">
        <v>28</v>
      </c>
    </row>
    <row r="571" spans="1:4" x14ac:dyDescent="0.25">
      <c r="A571" t="s">
        <v>13</v>
      </c>
      <c r="B571">
        <v>106</v>
      </c>
      <c r="C571">
        <v>0</v>
      </c>
      <c r="D571" t="s">
        <v>28</v>
      </c>
    </row>
    <row r="572" spans="1:4" x14ac:dyDescent="0.25">
      <c r="A572" t="s">
        <v>13</v>
      </c>
      <c r="B572">
        <v>107</v>
      </c>
      <c r="C572">
        <v>2.1184999999999999E-2</v>
      </c>
      <c r="D572" t="s">
        <v>28</v>
      </c>
    </row>
    <row r="573" spans="1:4" x14ac:dyDescent="0.25">
      <c r="A573" t="s">
        <v>13</v>
      </c>
      <c r="B573">
        <v>108</v>
      </c>
      <c r="C573">
        <v>0</v>
      </c>
      <c r="D573" t="s">
        <v>28</v>
      </c>
    </row>
    <row r="574" spans="1:4" x14ac:dyDescent="0.25">
      <c r="A574" t="s">
        <v>13</v>
      </c>
      <c r="B574">
        <v>109</v>
      </c>
      <c r="C574">
        <v>2.9599999999999998E-4</v>
      </c>
      <c r="D574" t="s">
        <v>28</v>
      </c>
    </row>
    <row r="575" spans="1:4" x14ac:dyDescent="0.25">
      <c r="A575" t="s">
        <v>13</v>
      </c>
      <c r="B575">
        <v>110</v>
      </c>
      <c r="C575">
        <v>8.8900000000000003E-4</v>
      </c>
      <c r="D575" t="s">
        <v>28</v>
      </c>
    </row>
    <row r="576" spans="1:4" x14ac:dyDescent="0.25">
      <c r="A576" t="s">
        <v>13</v>
      </c>
      <c r="B576">
        <v>111</v>
      </c>
      <c r="C576">
        <v>5.6299999999999996E-3</v>
      </c>
      <c r="D576" t="s">
        <v>28</v>
      </c>
    </row>
    <row r="577" spans="1:4" x14ac:dyDescent="0.25">
      <c r="A577" t="s">
        <v>13</v>
      </c>
      <c r="B577">
        <v>112</v>
      </c>
      <c r="C577">
        <v>1.0369999999999999E-3</v>
      </c>
      <c r="D577" t="s">
        <v>28</v>
      </c>
    </row>
    <row r="578" spans="1:4" x14ac:dyDescent="0.25">
      <c r="A578" t="s">
        <v>13</v>
      </c>
      <c r="B578">
        <v>113</v>
      </c>
      <c r="C578">
        <v>0</v>
      </c>
      <c r="D578" t="s">
        <v>28</v>
      </c>
    </row>
    <row r="579" spans="1:4" x14ac:dyDescent="0.25">
      <c r="A579" t="s">
        <v>13</v>
      </c>
      <c r="B579">
        <v>114</v>
      </c>
      <c r="C579">
        <v>1.4799999999999999E-4</v>
      </c>
      <c r="D579" t="s">
        <v>28</v>
      </c>
    </row>
    <row r="580" spans="1:4" x14ac:dyDescent="0.25">
      <c r="A580" t="s">
        <v>13</v>
      </c>
      <c r="B580">
        <v>115</v>
      </c>
      <c r="C580">
        <v>1.7780000000000001E-3</v>
      </c>
      <c r="D580" t="s">
        <v>28</v>
      </c>
    </row>
    <row r="581" spans="1:4" x14ac:dyDescent="0.25">
      <c r="A581" t="s">
        <v>13</v>
      </c>
      <c r="B581">
        <v>116</v>
      </c>
      <c r="C581">
        <v>1.4799999999999999E-4</v>
      </c>
      <c r="D581" t="s">
        <v>28</v>
      </c>
    </row>
    <row r="582" spans="1:4" x14ac:dyDescent="0.25">
      <c r="A582" t="s">
        <v>13</v>
      </c>
      <c r="B582">
        <v>117</v>
      </c>
      <c r="C582">
        <v>0</v>
      </c>
      <c r="D582" t="s">
        <v>28</v>
      </c>
    </row>
    <row r="583" spans="1:4" x14ac:dyDescent="0.25">
      <c r="A583" t="s">
        <v>13</v>
      </c>
      <c r="B583">
        <v>118</v>
      </c>
      <c r="C583">
        <v>2.2963000000000001E-2</v>
      </c>
      <c r="D583" t="s">
        <v>28</v>
      </c>
    </row>
    <row r="584" spans="1:4" x14ac:dyDescent="0.25">
      <c r="A584" t="s">
        <v>13</v>
      </c>
      <c r="B584">
        <v>119</v>
      </c>
      <c r="C584">
        <v>0</v>
      </c>
      <c r="D584" t="s">
        <v>28</v>
      </c>
    </row>
    <row r="585" spans="1:4" x14ac:dyDescent="0.25">
      <c r="A585" t="s">
        <v>13</v>
      </c>
      <c r="B585">
        <v>120</v>
      </c>
      <c r="C585">
        <v>2.9599999999999998E-4</v>
      </c>
      <c r="D585" t="s">
        <v>28</v>
      </c>
    </row>
    <row r="586" spans="1:4" x14ac:dyDescent="0.25">
      <c r="A586" t="s">
        <v>13</v>
      </c>
      <c r="B586">
        <v>121</v>
      </c>
      <c r="C586">
        <v>8.8900000000000003E-4</v>
      </c>
      <c r="D586" t="s">
        <v>28</v>
      </c>
    </row>
    <row r="587" spans="1:4" x14ac:dyDescent="0.25">
      <c r="A587" t="s">
        <v>13</v>
      </c>
      <c r="B587">
        <v>122</v>
      </c>
      <c r="C587">
        <v>1.0369999999999999E-3</v>
      </c>
      <c r="D587" t="s">
        <v>28</v>
      </c>
    </row>
    <row r="588" spans="1:4" x14ac:dyDescent="0.25">
      <c r="A588" t="s">
        <v>13</v>
      </c>
      <c r="B588">
        <v>123</v>
      </c>
      <c r="C588">
        <v>0</v>
      </c>
      <c r="D588" t="s">
        <v>28</v>
      </c>
    </row>
    <row r="589" spans="1:4" x14ac:dyDescent="0.25">
      <c r="A589" t="s">
        <v>13</v>
      </c>
      <c r="B589">
        <v>124</v>
      </c>
      <c r="C589">
        <v>8.8900000000000003E-4</v>
      </c>
      <c r="D589" t="s">
        <v>28</v>
      </c>
    </row>
    <row r="590" spans="1:4" x14ac:dyDescent="0.25">
      <c r="A590" t="s">
        <v>13</v>
      </c>
      <c r="B590">
        <v>125</v>
      </c>
      <c r="C590">
        <v>9.1850000000000005E-3</v>
      </c>
      <c r="D590" t="s">
        <v>28</v>
      </c>
    </row>
    <row r="591" spans="1:4" x14ac:dyDescent="0.25">
      <c r="A591" t="s">
        <v>13</v>
      </c>
      <c r="B591">
        <v>126</v>
      </c>
      <c r="C591">
        <v>2.6670000000000001E-3</v>
      </c>
      <c r="D591" t="s">
        <v>28</v>
      </c>
    </row>
    <row r="592" spans="1:4" x14ac:dyDescent="0.25">
      <c r="A592" t="s">
        <v>13</v>
      </c>
      <c r="B592">
        <v>127</v>
      </c>
      <c r="C592">
        <v>0</v>
      </c>
      <c r="D592" t="s">
        <v>28</v>
      </c>
    </row>
    <row r="593" spans="1:4" x14ac:dyDescent="0.25">
      <c r="A593" t="s">
        <v>13</v>
      </c>
      <c r="B593">
        <v>128</v>
      </c>
      <c r="C593">
        <v>0</v>
      </c>
      <c r="D593" t="s">
        <v>28</v>
      </c>
    </row>
    <row r="594" spans="1:4" x14ac:dyDescent="0.25">
      <c r="A594" t="s">
        <v>13</v>
      </c>
      <c r="B594">
        <v>129</v>
      </c>
      <c r="C594">
        <v>7.4100000000000001E-4</v>
      </c>
      <c r="D594" t="s">
        <v>28</v>
      </c>
    </row>
    <row r="595" spans="1:4" x14ac:dyDescent="0.25">
      <c r="A595" t="s">
        <v>13</v>
      </c>
      <c r="B595">
        <v>130</v>
      </c>
      <c r="C595">
        <v>3.4069999999999999E-3</v>
      </c>
      <c r="D595" t="s">
        <v>28</v>
      </c>
    </row>
    <row r="596" spans="1:4" x14ac:dyDescent="0.25">
      <c r="A596" t="s">
        <v>13</v>
      </c>
      <c r="B596">
        <v>131</v>
      </c>
      <c r="C596">
        <v>1.926E-3</v>
      </c>
      <c r="D596" t="s">
        <v>28</v>
      </c>
    </row>
    <row r="597" spans="1:4" x14ac:dyDescent="0.25">
      <c r="A597" t="s">
        <v>13</v>
      </c>
      <c r="B597">
        <v>132</v>
      </c>
      <c r="C597">
        <v>0</v>
      </c>
      <c r="D597" t="s">
        <v>28</v>
      </c>
    </row>
    <row r="598" spans="1:4" x14ac:dyDescent="0.25">
      <c r="A598" t="s">
        <v>13</v>
      </c>
      <c r="B598">
        <v>133</v>
      </c>
      <c r="C598">
        <v>8.7410000000000005E-3</v>
      </c>
      <c r="D598" t="s">
        <v>28</v>
      </c>
    </row>
    <row r="599" spans="1:4" x14ac:dyDescent="0.25">
      <c r="A599" t="s">
        <v>13</v>
      </c>
      <c r="B599">
        <v>134</v>
      </c>
      <c r="C599">
        <v>0</v>
      </c>
      <c r="D599" t="s">
        <v>28</v>
      </c>
    </row>
    <row r="600" spans="1:4" x14ac:dyDescent="0.25">
      <c r="A600" t="s">
        <v>13</v>
      </c>
      <c r="B600">
        <v>135</v>
      </c>
      <c r="C600">
        <v>5.9199999999999997E-4</v>
      </c>
      <c r="D600" t="s">
        <v>28</v>
      </c>
    </row>
    <row r="601" spans="1:4" x14ac:dyDescent="0.25">
      <c r="A601" t="s">
        <v>13</v>
      </c>
      <c r="B601">
        <v>136</v>
      </c>
      <c r="C601">
        <v>0</v>
      </c>
      <c r="D601" t="s">
        <v>28</v>
      </c>
    </row>
    <row r="602" spans="1:4" x14ac:dyDescent="0.25">
      <c r="A602" t="s">
        <v>13</v>
      </c>
      <c r="B602">
        <v>137</v>
      </c>
      <c r="C602">
        <v>0</v>
      </c>
      <c r="D602" t="s">
        <v>28</v>
      </c>
    </row>
    <row r="603" spans="1:4" x14ac:dyDescent="0.25">
      <c r="A603" t="s">
        <v>13</v>
      </c>
      <c r="B603">
        <v>138</v>
      </c>
      <c r="C603">
        <v>4.5929999999999999E-3</v>
      </c>
      <c r="D603" t="s">
        <v>28</v>
      </c>
    </row>
    <row r="604" spans="1:4" x14ac:dyDescent="0.25">
      <c r="A604" t="s">
        <v>13</v>
      </c>
      <c r="B604">
        <v>139</v>
      </c>
      <c r="C604">
        <v>4.44E-4</v>
      </c>
      <c r="D604" t="s">
        <v>28</v>
      </c>
    </row>
    <row r="605" spans="1:4" x14ac:dyDescent="0.25">
      <c r="A605" t="s">
        <v>13</v>
      </c>
      <c r="B605">
        <v>140</v>
      </c>
      <c r="C605">
        <v>0</v>
      </c>
      <c r="D605" t="s">
        <v>28</v>
      </c>
    </row>
    <row r="606" spans="1:4" x14ac:dyDescent="0.25">
      <c r="A606" t="s">
        <v>13</v>
      </c>
      <c r="B606">
        <v>141</v>
      </c>
      <c r="C606">
        <v>0</v>
      </c>
      <c r="D606" t="s">
        <v>28</v>
      </c>
    </row>
    <row r="607" spans="1:4" x14ac:dyDescent="0.25">
      <c r="A607" t="s">
        <v>13</v>
      </c>
      <c r="B607">
        <v>142</v>
      </c>
      <c r="C607">
        <v>1.4899999999999999E-4</v>
      </c>
      <c r="D607" t="s">
        <v>28</v>
      </c>
    </row>
    <row r="608" spans="1:4" x14ac:dyDescent="0.25">
      <c r="A608" t="s">
        <v>10</v>
      </c>
      <c r="B608">
        <v>143</v>
      </c>
      <c r="C608">
        <v>1.4666E-2</v>
      </c>
      <c r="D608" t="s">
        <v>11</v>
      </c>
    </row>
    <row r="609" spans="1:6" x14ac:dyDescent="0.25">
      <c r="A609" t="s">
        <v>13</v>
      </c>
      <c r="B609">
        <v>144</v>
      </c>
      <c r="C609">
        <v>7.1840000000000002</v>
      </c>
      <c r="D609" t="s">
        <v>29</v>
      </c>
    </row>
    <row r="611" spans="1:6" x14ac:dyDescent="0.25">
      <c r="A611" t="s">
        <v>5</v>
      </c>
      <c r="B611" t="s">
        <v>6</v>
      </c>
      <c r="C611" t="s">
        <v>7</v>
      </c>
      <c r="D611" t="s">
        <v>8</v>
      </c>
      <c r="F611" t="s">
        <v>63</v>
      </c>
    </row>
    <row r="612" spans="1:6" x14ac:dyDescent="0.25">
      <c r="A612" t="s">
        <v>9</v>
      </c>
      <c r="B612">
        <v>144</v>
      </c>
      <c r="C612">
        <v>7.6462250000000003</v>
      </c>
    </row>
    <row r="613" spans="1:6" x14ac:dyDescent="0.25">
      <c r="A613" t="s">
        <v>10</v>
      </c>
      <c r="B613">
        <v>1</v>
      </c>
      <c r="C613">
        <v>1.7482000000000001E-2</v>
      </c>
      <c r="D613" t="s">
        <v>11</v>
      </c>
    </row>
    <row r="614" spans="1:6" x14ac:dyDescent="0.25">
      <c r="A614" t="s">
        <v>10</v>
      </c>
      <c r="B614">
        <v>2</v>
      </c>
      <c r="C614">
        <v>0.14888899999999999</v>
      </c>
      <c r="D614" t="s">
        <v>36</v>
      </c>
    </row>
    <row r="615" spans="1:6" x14ac:dyDescent="0.25">
      <c r="A615" t="s">
        <v>13</v>
      </c>
      <c r="B615">
        <v>3</v>
      </c>
      <c r="C615">
        <v>3.2740999999999999E-2</v>
      </c>
      <c r="D615" t="s">
        <v>28</v>
      </c>
    </row>
    <row r="616" spans="1:6" x14ac:dyDescent="0.25">
      <c r="A616" t="s">
        <v>13</v>
      </c>
      <c r="B616">
        <v>4</v>
      </c>
      <c r="C616">
        <v>1.0369999999999999E-3</v>
      </c>
      <c r="D616" t="s">
        <v>28</v>
      </c>
    </row>
    <row r="617" spans="1:6" x14ac:dyDescent="0.25">
      <c r="A617" t="s">
        <v>13</v>
      </c>
      <c r="B617">
        <v>5</v>
      </c>
      <c r="C617">
        <v>0</v>
      </c>
      <c r="D617" t="s">
        <v>28</v>
      </c>
    </row>
    <row r="618" spans="1:6" x14ac:dyDescent="0.25">
      <c r="A618" t="s">
        <v>13</v>
      </c>
      <c r="B618">
        <v>6</v>
      </c>
      <c r="C618">
        <v>1.333E-3</v>
      </c>
      <c r="D618" t="s">
        <v>28</v>
      </c>
    </row>
    <row r="619" spans="1:6" x14ac:dyDescent="0.25">
      <c r="A619" t="s">
        <v>13</v>
      </c>
      <c r="B619">
        <v>7</v>
      </c>
      <c r="C619">
        <v>5.9299999999999999E-4</v>
      </c>
      <c r="D619" t="s">
        <v>28</v>
      </c>
    </row>
    <row r="620" spans="1:6" x14ac:dyDescent="0.25">
      <c r="A620" t="s">
        <v>13</v>
      </c>
      <c r="B620">
        <v>8</v>
      </c>
      <c r="C620">
        <v>4.44E-4</v>
      </c>
      <c r="D620" t="s">
        <v>28</v>
      </c>
    </row>
    <row r="621" spans="1:6" x14ac:dyDescent="0.25">
      <c r="A621" t="s">
        <v>13</v>
      </c>
      <c r="B621">
        <v>9</v>
      </c>
      <c r="C621">
        <v>1.4899999999999999E-4</v>
      </c>
      <c r="D621" t="s">
        <v>28</v>
      </c>
    </row>
    <row r="622" spans="1:6" x14ac:dyDescent="0.25">
      <c r="A622" t="s">
        <v>13</v>
      </c>
      <c r="B622">
        <v>10</v>
      </c>
      <c r="C622">
        <v>0</v>
      </c>
      <c r="D622" t="s">
        <v>28</v>
      </c>
    </row>
    <row r="623" spans="1:6" x14ac:dyDescent="0.25">
      <c r="A623" t="s">
        <v>13</v>
      </c>
      <c r="B623">
        <v>11</v>
      </c>
      <c r="C623">
        <v>3.5999999999999997E-2</v>
      </c>
      <c r="D623" t="s">
        <v>28</v>
      </c>
    </row>
    <row r="624" spans="1:6" x14ac:dyDescent="0.25">
      <c r="A624" t="s">
        <v>13</v>
      </c>
      <c r="B624">
        <v>12</v>
      </c>
      <c r="C624">
        <v>0</v>
      </c>
      <c r="D624" t="s">
        <v>28</v>
      </c>
    </row>
    <row r="625" spans="1:4" x14ac:dyDescent="0.25">
      <c r="A625" t="s">
        <v>13</v>
      </c>
      <c r="B625">
        <v>13</v>
      </c>
      <c r="C625">
        <v>1.7769999999999999E-3</v>
      </c>
      <c r="D625" t="s">
        <v>28</v>
      </c>
    </row>
    <row r="626" spans="1:4" x14ac:dyDescent="0.25">
      <c r="A626" t="s">
        <v>13</v>
      </c>
      <c r="B626">
        <v>14</v>
      </c>
      <c r="C626">
        <v>1.6147999999999999E-2</v>
      </c>
      <c r="D626" t="s">
        <v>28</v>
      </c>
    </row>
    <row r="627" spans="1:4" x14ac:dyDescent="0.25">
      <c r="A627" t="s">
        <v>13</v>
      </c>
      <c r="B627">
        <v>15</v>
      </c>
      <c r="C627">
        <v>1.926E-3</v>
      </c>
      <c r="D627" t="s">
        <v>28</v>
      </c>
    </row>
    <row r="628" spans="1:4" x14ac:dyDescent="0.25">
      <c r="A628" t="s">
        <v>13</v>
      </c>
      <c r="B628">
        <v>16</v>
      </c>
      <c r="C628">
        <v>4.4499999999999997E-4</v>
      </c>
      <c r="D628" t="s">
        <v>28</v>
      </c>
    </row>
    <row r="629" spans="1:4" x14ac:dyDescent="0.25">
      <c r="A629" t="s">
        <v>13</v>
      </c>
      <c r="B629">
        <v>17</v>
      </c>
      <c r="C629">
        <v>3.0667E-2</v>
      </c>
      <c r="D629" t="s">
        <v>28</v>
      </c>
    </row>
    <row r="630" spans="1:4" x14ac:dyDescent="0.25">
      <c r="A630" t="s">
        <v>13</v>
      </c>
      <c r="B630">
        <v>18</v>
      </c>
      <c r="C630">
        <v>0</v>
      </c>
      <c r="D630" t="s">
        <v>28</v>
      </c>
    </row>
    <row r="631" spans="1:4" x14ac:dyDescent="0.25">
      <c r="A631" t="s">
        <v>13</v>
      </c>
      <c r="B631">
        <v>19</v>
      </c>
      <c r="C631">
        <v>2.5179999999999998E-3</v>
      </c>
      <c r="D631" t="s">
        <v>28</v>
      </c>
    </row>
    <row r="632" spans="1:4" x14ac:dyDescent="0.25">
      <c r="A632" t="s">
        <v>13</v>
      </c>
      <c r="B632">
        <v>20</v>
      </c>
      <c r="C632">
        <v>1.0369999999999999E-3</v>
      </c>
      <c r="D632" t="s">
        <v>28</v>
      </c>
    </row>
    <row r="633" spans="1:4" x14ac:dyDescent="0.25">
      <c r="A633" t="s">
        <v>13</v>
      </c>
      <c r="B633">
        <v>21</v>
      </c>
      <c r="C633">
        <v>0</v>
      </c>
      <c r="D633" t="s">
        <v>28</v>
      </c>
    </row>
    <row r="634" spans="1:4" x14ac:dyDescent="0.25">
      <c r="A634" t="s">
        <v>13</v>
      </c>
      <c r="B634">
        <v>22</v>
      </c>
      <c r="C634">
        <v>5.9299999999999999E-4</v>
      </c>
      <c r="D634" t="s">
        <v>28</v>
      </c>
    </row>
    <row r="635" spans="1:4" x14ac:dyDescent="0.25">
      <c r="A635" t="s">
        <v>13</v>
      </c>
      <c r="B635">
        <v>23</v>
      </c>
      <c r="C635">
        <v>1.1554999999999999E-2</v>
      </c>
      <c r="D635" t="s">
        <v>28</v>
      </c>
    </row>
    <row r="636" spans="1:4" x14ac:dyDescent="0.25">
      <c r="A636" t="s">
        <v>13</v>
      </c>
      <c r="B636">
        <v>24</v>
      </c>
      <c r="C636">
        <v>7.8519999999999996E-3</v>
      </c>
      <c r="D636" t="s">
        <v>28</v>
      </c>
    </row>
    <row r="637" spans="1:4" x14ac:dyDescent="0.25">
      <c r="A637" t="s">
        <v>13</v>
      </c>
      <c r="B637">
        <v>25</v>
      </c>
      <c r="C637">
        <v>5.9299999999999999E-4</v>
      </c>
      <c r="D637" t="s">
        <v>28</v>
      </c>
    </row>
    <row r="638" spans="1:4" x14ac:dyDescent="0.25">
      <c r="A638" t="s">
        <v>13</v>
      </c>
      <c r="B638">
        <v>26</v>
      </c>
      <c r="C638">
        <v>2.666E-3</v>
      </c>
      <c r="D638" t="s">
        <v>28</v>
      </c>
    </row>
    <row r="639" spans="1:4" x14ac:dyDescent="0.25">
      <c r="A639" t="s">
        <v>13</v>
      </c>
      <c r="B639">
        <v>27</v>
      </c>
      <c r="C639">
        <v>0</v>
      </c>
      <c r="D639" t="s">
        <v>28</v>
      </c>
    </row>
    <row r="640" spans="1:4" x14ac:dyDescent="0.25">
      <c r="A640" t="s">
        <v>13</v>
      </c>
      <c r="B640">
        <v>28</v>
      </c>
      <c r="C640">
        <v>0</v>
      </c>
      <c r="D640" t="s">
        <v>28</v>
      </c>
    </row>
    <row r="641" spans="1:4" x14ac:dyDescent="0.25">
      <c r="A641" t="s">
        <v>13</v>
      </c>
      <c r="B641">
        <v>29</v>
      </c>
      <c r="C641">
        <v>0</v>
      </c>
      <c r="D641" t="s">
        <v>28</v>
      </c>
    </row>
    <row r="642" spans="1:4" x14ac:dyDescent="0.25">
      <c r="A642" t="s">
        <v>13</v>
      </c>
      <c r="B642">
        <v>30</v>
      </c>
      <c r="C642">
        <v>0</v>
      </c>
      <c r="D642" t="s">
        <v>28</v>
      </c>
    </row>
    <row r="643" spans="1:4" x14ac:dyDescent="0.25">
      <c r="A643" t="s">
        <v>13</v>
      </c>
      <c r="B643">
        <v>31</v>
      </c>
      <c r="C643">
        <v>0</v>
      </c>
      <c r="D643" t="s">
        <v>28</v>
      </c>
    </row>
    <row r="644" spans="1:4" x14ac:dyDescent="0.25">
      <c r="A644" t="s">
        <v>13</v>
      </c>
      <c r="B644">
        <v>32</v>
      </c>
      <c r="C644">
        <v>2.9700000000000001E-4</v>
      </c>
      <c r="D644" t="s">
        <v>28</v>
      </c>
    </row>
    <row r="645" spans="1:4" x14ac:dyDescent="0.25">
      <c r="A645" t="s">
        <v>13</v>
      </c>
      <c r="B645">
        <v>33</v>
      </c>
      <c r="C645">
        <v>1.1850000000000001E-3</v>
      </c>
      <c r="D645" t="s">
        <v>28</v>
      </c>
    </row>
    <row r="646" spans="1:4" x14ac:dyDescent="0.25">
      <c r="A646" t="s">
        <v>13</v>
      </c>
      <c r="B646">
        <v>34</v>
      </c>
      <c r="C646">
        <v>1.5407000000000001E-2</v>
      </c>
      <c r="D646" t="s">
        <v>28</v>
      </c>
    </row>
    <row r="647" spans="1:4" x14ac:dyDescent="0.25">
      <c r="A647" t="s">
        <v>13</v>
      </c>
      <c r="B647">
        <v>35</v>
      </c>
      <c r="C647">
        <v>7.4519000000000002E-2</v>
      </c>
      <c r="D647" t="s">
        <v>28</v>
      </c>
    </row>
    <row r="648" spans="1:4" x14ac:dyDescent="0.25">
      <c r="A648" t="s">
        <v>13</v>
      </c>
      <c r="B648">
        <v>36</v>
      </c>
      <c r="C648">
        <v>0</v>
      </c>
      <c r="D648" t="s">
        <v>28</v>
      </c>
    </row>
    <row r="649" spans="1:4" x14ac:dyDescent="0.25">
      <c r="A649" t="s">
        <v>13</v>
      </c>
      <c r="B649">
        <v>37</v>
      </c>
      <c r="C649">
        <v>0</v>
      </c>
      <c r="D649" t="s">
        <v>28</v>
      </c>
    </row>
    <row r="650" spans="1:4" x14ac:dyDescent="0.25">
      <c r="A650" t="s">
        <v>13</v>
      </c>
      <c r="B650">
        <v>38</v>
      </c>
      <c r="C650">
        <v>0</v>
      </c>
      <c r="D650" t="s">
        <v>28</v>
      </c>
    </row>
    <row r="651" spans="1:4" x14ac:dyDescent="0.25">
      <c r="A651" t="s">
        <v>13</v>
      </c>
      <c r="B651">
        <v>39</v>
      </c>
      <c r="C651">
        <v>0</v>
      </c>
      <c r="D651" t="s">
        <v>28</v>
      </c>
    </row>
    <row r="652" spans="1:4" x14ac:dyDescent="0.25">
      <c r="A652" t="s">
        <v>13</v>
      </c>
      <c r="B652">
        <v>40</v>
      </c>
      <c r="C652">
        <v>5.7780000000000001E-3</v>
      </c>
      <c r="D652" t="s">
        <v>28</v>
      </c>
    </row>
    <row r="653" spans="1:4" x14ac:dyDescent="0.25">
      <c r="A653" t="s">
        <v>13</v>
      </c>
      <c r="B653">
        <v>41</v>
      </c>
      <c r="C653">
        <v>4.44E-4</v>
      </c>
      <c r="D653" t="s">
        <v>28</v>
      </c>
    </row>
    <row r="654" spans="1:4" x14ac:dyDescent="0.25">
      <c r="A654" t="s">
        <v>13</v>
      </c>
      <c r="B654">
        <v>42</v>
      </c>
      <c r="C654">
        <v>0</v>
      </c>
      <c r="D654" t="s">
        <v>28</v>
      </c>
    </row>
    <row r="655" spans="1:4" x14ac:dyDescent="0.25">
      <c r="A655" t="s">
        <v>13</v>
      </c>
      <c r="B655">
        <v>43</v>
      </c>
      <c r="C655">
        <v>3.5560000000000001E-3</v>
      </c>
      <c r="D655" t="s">
        <v>28</v>
      </c>
    </row>
    <row r="656" spans="1:4" x14ac:dyDescent="0.25">
      <c r="A656" t="s">
        <v>13</v>
      </c>
      <c r="B656">
        <v>44</v>
      </c>
      <c r="C656">
        <v>0</v>
      </c>
      <c r="D656" t="s">
        <v>28</v>
      </c>
    </row>
    <row r="657" spans="1:4" x14ac:dyDescent="0.25">
      <c r="A657" t="s">
        <v>13</v>
      </c>
      <c r="B657">
        <v>45</v>
      </c>
      <c r="C657">
        <v>1.4799999999999999E-4</v>
      </c>
      <c r="D657" t="s">
        <v>28</v>
      </c>
    </row>
    <row r="658" spans="1:4" x14ac:dyDescent="0.25">
      <c r="A658" t="s">
        <v>13</v>
      </c>
      <c r="B658">
        <v>46</v>
      </c>
      <c r="C658">
        <v>5.9299999999999999E-4</v>
      </c>
      <c r="D658" t="s">
        <v>28</v>
      </c>
    </row>
    <row r="659" spans="1:4" x14ac:dyDescent="0.25">
      <c r="A659" t="s">
        <v>13</v>
      </c>
      <c r="B659">
        <v>47</v>
      </c>
      <c r="C659">
        <v>0</v>
      </c>
      <c r="D659" t="s">
        <v>28</v>
      </c>
    </row>
    <row r="660" spans="1:4" x14ac:dyDescent="0.25">
      <c r="A660" t="s">
        <v>13</v>
      </c>
      <c r="B660">
        <v>48</v>
      </c>
      <c r="C660">
        <v>0</v>
      </c>
      <c r="D660" t="s">
        <v>28</v>
      </c>
    </row>
    <row r="661" spans="1:4" x14ac:dyDescent="0.25">
      <c r="A661" t="s">
        <v>13</v>
      </c>
      <c r="B661">
        <v>49</v>
      </c>
      <c r="C661">
        <v>0</v>
      </c>
      <c r="D661" t="s">
        <v>28</v>
      </c>
    </row>
    <row r="662" spans="1:4" x14ac:dyDescent="0.25">
      <c r="A662" t="s">
        <v>13</v>
      </c>
      <c r="B662">
        <v>50</v>
      </c>
      <c r="C662">
        <v>3.9703000000000002E-2</v>
      </c>
      <c r="D662" t="s">
        <v>28</v>
      </c>
    </row>
    <row r="663" spans="1:4" x14ac:dyDescent="0.25">
      <c r="A663" t="s">
        <v>13</v>
      </c>
      <c r="B663">
        <v>51</v>
      </c>
      <c r="C663">
        <v>1.6296000000000001E-2</v>
      </c>
      <c r="D663" t="s">
        <v>28</v>
      </c>
    </row>
    <row r="664" spans="1:4" x14ac:dyDescent="0.25">
      <c r="A664" t="s">
        <v>13</v>
      </c>
      <c r="B664">
        <v>52</v>
      </c>
      <c r="C664">
        <v>2.6670000000000001E-3</v>
      </c>
      <c r="D664" t="s">
        <v>28</v>
      </c>
    </row>
    <row r="665" spans="1:4" x14ac:dyDescent="0.25">
      <c r="A665" t="s">
        <v>13</v>
      </c>
      <c r="B665">
        <v>53</v>
      </c>
      <c r="C665">
        <v>4.1479999999999998E-3</v>
      </c>
      <c r="D665" t="s">
        <v>28</v>
      </c>
    </row>
    <row r="666" spans="1:4" x14ac:dyDescent="0.25">
      <c r="A666" t="s">
        <v>13</v>
      </c>
      <c r="B666">
        <v>54</v>
      </c>
      <c r="C666">
        <v>0</v>
      </c>
      <c r="D666" t="s">
        <v>28</v>
      </c>
    </row>
    <row r="667" spans="1:4" x14ac:dyDescent="0.25">
      <c r="A667" t="s">
        <v>13</v>
      </c>
      <c r="B667">
        <v>55</v>
      </c>
      <c r="C667">
        <v>3.408E-3</v>
      </c>
      <c r="D667" t="s">
        <v>28</v>
      </c>
    </row>
    <row r="668" spans="1:4" x14ac:dyDescent="0.25">
      <c r="A668" t="s">
        <v>13</v>
      </c>
      <c r="B668">
        <v>56</v>
      </c>
      <c r="C668">
        <v>0</v>
      </c>
      <c r="D668" t="s">
        <v>28</v>
      </c>
    </row>
    <row r="669" spans="1:4" x14ac:dyDescent="0.25">
      <c r="A669" t="s">
        <v>13</v>
      </c>
      <c r="B669">
        <v>57</v>
      </c>
      <c r="C669">
        <v>2.9629999999999999E-3</v>
      </c>
      <c r="D669" t="s">
        <v>28</v>
      </c>
    </row>
    <row r="670" spans="1:4" x14ac:dyDescent="0.25">
      <c r="A670" t="s">
        <v>13</v>
      </c>
      <c r="B670">
        <v>58</v>
      </c>
      <c r="C670">
        <v>0</v>
      </c>
      <c r="D670" t="s">
        <v>28</v>
      </c>
    </row>
    <row r="671" spans="1:4" x14ac:dyDescent="0.25">
      <c r="A671" t="s">
        <v>13</v>
      </c>
      <c r="B671">
        <v>59</v>
      </c>
      <c r="C671">
        <v>1.274E-2</v>
      </c>
      <c r="D671" t="s">
        <v>28</v>
      </c>
    </row>
    <row r="672" spans="1:4" x14ac:dyDescent="0.25">
      <c r="A672" t="s">
        <v>13</v>
      </c>
      <c r="B672">
        <v>60</v>
      </c>
      <c r="C672">
        <v>3.4814999999999999E-2</v>
      </c>
      <c r="D672" t="s">
        <v>28</v>
      </c>
    </row>
    <row r="673" spans="1:4" x14ac:dyDescent="0.25">
      <c r="A673" t="s">
        <v>13</v>
      </c>
      <c r="B673">
        <v>61</v>
      </c>
      <c r="C673">
        <v>5.9299999999999999E-4</v>
      </c>
      <c r="D673" t="s">
        <v>28</v>
      </c>
    </row>
    <row r="674" spans="1:4" x14ac:dyDescent="0.25">
      <c r="A674" t="s">
        <v>13</v>
      </c>
      <c r="B674">
        <v>62</v>
      </c>
      <c r="C674">
        <v>0</v>
      </c>
      <c r="D674" t="s">
        <v>28</v>
      </c>
    </row>
    <row r="675" spans="1:4" x14ac:dyDescent="0.25">
      <c r="A675" t="s">
        <v>13</v>
      </c>
      <c r="B675">
        <v>63</v>
      </c>
      <c r="C675">
        <v>1.3481E-2</v>
      </c>
      <c r="D675" t="s">
        <v>28</v>
      </c>
    </row>
    <row r="676" spans="1:4" x14ac:dyDescent="0.25">
      <c r="A676" t="s">
        <v>13</v>
      </c>
      <c r="B676">
        <v>64</v>
      </c>
      <c r="C676">
        <v>0</v>
      </c>
      <c r="D676" t="s">
        <v>28</v>
      </c>
    </row>
    <row r="677" spans="1:4" x14ac:dyDescent="0.25">
      <c r="A677" t="s">
        <v>13</v>
      </c>
      <c r="B677">
        <v>65</v>
      </c>
      <c r="C677">
        <v>0</v>
      </c>
      <c r="D677" t="s">
        <v>28</v>
      </c>
    </row>
    <row r="678" spans="1:4" x14ac:dyDescent="0.25">
      <c r="A678" t="s">
        <v>13</v>
      </c>
      <c r="B678">
        <v>66</v>
      </c>
      <c r="C678">
        <v>1.6299999999999999E-3</v>
      </c>
      <c r="D678" t="s">
        <v>28</v>
      </c>
    </row>
    <row r="679" spans="1:4" x14ac:dyDescent="0.25">
      <c r="A679" t="s">
        <v>13</v>
      </c>
      <c r="B679">
        <v>67</v>
      </c>
      <c r="C679">
        <v>0</v>
      </c>
      <c r="D679" t="s">
        <v>28</v>
      </c>
    </row>
    <row r="680" spans="1:4" x14ac:dyDescent="0.25">
      <c r="A680" t="s">
        <v>13</v>
      </c>
      <c r="B680">
        <v>68</v>
      </c>
      <c r="C680">
        <v>2.0739999999999999E-3</v>
      </c>
      <c r="D680" t="s">
        <v>28</v>
      </c>
    </row>
    <row r="681" spans="1:4" x14ac:dyDescent="0.25">
      <c r="A681" t="s">
        <v>13</v>
      </c>
      <c r="B681">
        <v>69</v>
      </c>
      <c r="C681">
        <v>5.3330000000000001E-3</v>
      </c>
      <c r="D681" t="s">
        <v>28</v>
      </c>
    </row>
    <row r="682" spans="1:4" x14ac:dyDescent="0.25">
      <c r="A682" t="s">
        <v>13</v>
      </c>
      <c r="B682">
        <v>70</v>
      </c>
      <c r="C682">
        <v>2.9700000000000001E-4</v>
      </c>
      <c r="D682" t="s">
        <v>28</v>
      </c>
    </row>
    <row r="683" spans="1:4" x14ac:dyDescent="0.25">
      <c r="A683" t="s">
        <v>13</v>
      </c>
      <c r="B683">
        <v>71</v>
      </c>
      <c r="C683">
        <v>1.6444E-2</v>
      </c>
      <c r="D683" t="s">
        <v>28</v>
      </c>
    </row>
    <row r="684" spans="1:4" x14ac:dyDescent="0.25">
      <c r="A684" t="s">
        <v>13</v>
      </c>
      <c r="B684">
        <v>72</v>
      </c>
      <c r="C684">
        <v>4.4499999999999997E-4</v>
      </c>
      <c r="D684" t="s">
        <v>28</v>
      </c>
    </row>
    <row r="685" spans="1:4" x14ac:dyDescent="0.25">
      <c r="A685" t="s">
        <v>13</v>
      </c>
      <c r="B685">
        <v>73</v>
      </c>
      <c r="C685">
        <v>1.4799999999999999E-4</v>
      </c>
      <c r="D685" t="s">
        <v>28</v>
      </c>
    </row>
    <row r="686" spans="1:4" x14ac:dyDescent="0.25">
      <c r="A686" t="s">
        <v>13</v>
      </c>
      <c r="B686">
        <v>74</v>
      </c>
      <c r="C686">
        <v>0</v>
      </c>
      <c r="D686" t="s">
        <v>28</v>
      </c>
    </row>
    <row r="687" spans="1:4" x14ac:dyDescent="0.25">
      <c r="A687" t="s">
        <v>13</v>
      </c>
      <c r="B687">
        <v>75</v>
      </c>
      <c r="C687">
        <v>1.7333000000000001E-2</v>
      </c>
      <c r="D687" t="s">
        <v>28</v>
      </c>
    </row>
    <row r="688" spans="1:4" x14ac:dyDescent="0.25">
      <c r="A688" t="s">
        <v>13</v>
      </c>
      <c r="B688">
        <v>76</v>
      </c>
      <c r="C688">
        <v>4.44E-4</v>
      </c>
      <c r="D688" t="s">
        <v>28</v>
      </c>
    </row>
    <row r="689" spans="1:4" x14ac:dyDescent="0.25">
      <c r="A689" t="s">
        <v>13</v>
      </c>
      <c r="B689">
        <v>77</v>
      </c>
      <c r="C689">
        <v>1.2444999999999999E-2</v>
      </c>
      <c r="D689" t="s">
        <v>28</v>
      </c>
    </row>
    <row r="690" spans="1:4" x14ac:dyDescent="0.25">
      <c r="A690" t="s">
        <v>13</v>
      </c>
      <c r="B690">
        <v>78</v>
      </c>
      <c r="C690">
        <v>2.6670000000000001E-3</v>
      </c>
      <c r="D690" t="s">
        <v>28</v>
      </c>
    </row>
    <row r="691" spans="1:4" x14ac:dyDescent="0.25">
      <c r="A691" t="s">
        <v>13</v>
      </c>
      <c r="B691">
        <v>79</v>
      </c>
      <c r="C691">
        <v>2.9599999999999998E-4</v>
      </c>
      <c r="D691" t="s">
        <v>28</v>
      </c>
    </row>
    <row r="692" spans="1:4" x14ac:dyDescent="0.25">
      <c r="A692" t="s">
        <v>13</v>
      </c>
      <c r="B692">
        <v>80</v>
      </c>
      <c r="C692">
        <v>1.2148000000000001E-2</v>
      </c>
      <c r="D692" t="s">
        <v>28</v>
      </c>
    </row>
    <row r="693" spans="1:4" x14ac:dyDescent="0.25">
      <c r="A693" t="s">
        <v>13</v>
      </c>
      <c r="B693">
        <v>81</v>
      </c>
      <c r="C693">
        <v>1.4799999999999999E-4</v>
      </c>
      <c r="D693" t="s">
        <v>28</v>
      </c>
    </row>
    <row r="694" spans="1:4" x14ac:dyDescent="0.25">
      <c r="A694" t="s">
        <v>13</v>
      </c>
      <c r="B694">
        <v>82</v>
      </c>
      <c r="C694">
        <v>2.0739999999999999E-3</v>
      </c>
      <c r="D694" t="s">
        <v>28</v>
      </c>
    </row>
    <row r="695" spans="1:4" x14ac:dyDescent="0.25">
      <c r="A695" t="s">
        <v>13</v>
      </c>
      <c r="B695">
        <v>83</v>
      </c>
      <c r="C695">
        <v>0</v>
      </c>
      <c r="D695" t="s">
        <v>28</v>
      </c>
    </row>
    <row r="696" spans="1:4" x14ac:dyDescent="0.25">
      <c r="A696" t="s">
        <v>13</v>
      </c>
      <c r="B696">
        <v>84</v>
      </c>
      <c r="C696">
        <v>4.4499999999999997E-4</v>
      </c>
      <c r="D696" t="s">
        <v>28</v>
      </c>
    </row>
    <row r="697" spans="1:4" x14ac:dyDescent="0.25">
      <c r="A697" t="s">
        <v>13</v>
      </c>
      <c r="B697">
        <v>85</v>
      </c>
      <c r="C697">
        <v>0</v>
      </c>
      <c r="D697" t="s">
        <v>28</v>
      </c>
    </row>
    <row r="698" spans="1:4" x14ac:dyDescent="0.25">
      <c r="A698" t="s">
        <v>13</v>
      </c>
      <c r="B698">
        <v>86</v>
      </c>
      <c r="C698">
        <v>0</v>
      </c>
      <c r="D698" t="s">
        <v>28</v>
      </c>
    </row>
    <row r="699" spans="1:4" x14ac:dyDescent="0.25">
      <c r="A699" t="s">
        <v>13</v>
      </c>
      <c r="B699">
        <v>87</v>
      </c>
      <c r="C699">
        <v>1.4799999999999999E-4</v>
      </c>
      <c r="D699" t="s">
        <v>28</v>
      </c>
    </row>
    <row r="700" spans="1:4" x14ac:dyDescent="0.25">
      <c r="A700" t="s">
        <v>13</v>
      </c>
      <c r="B700">
        <v>88</v>
      </c>
      <c r="C700">
        <v>0</v>
      </c>
      <c r="D700" t="s">
        <v>28</v>
      </c>
    </row>
    <row r="701" spans="1:4" x14ac:dyDescent="0.25">
      <c r="A701" t="s">
        <v>13</v>
      </c>
      <c r="B701">
        <v>89</v>
      </c>
      <c r="C701">
        <v>5.9259999999999998E-3</v>
      </c>
      <c r="D701" t="s">
        <v>28</v>
      </c>
    </row>
    <row r="702" spans="1:4" x14ac:dyDescent="0.25">
      <c r="A702" t="s">
        <v>13</v>
      </c>
      <c r="B702">
        <v>90</v>
      </c>
      <c r="C702">
        <v>5.9199999999999997E-4</v>
      </c>
      <c r="D702" t="s">
        <v>28</v>
      </c>
    </row>
    <row r="703" spans="1:4" x14ac:dyDescent="0.25">
      <c r="A703" t="s">
        <v>13</v>
      </c>
      <c r="B703">
        <v>91</v>
      </c>
      <c r="C703">
        <v>7.4100000000000001E-4</v>
      </c>
      <c r="D703" t="s">
        <v>28</v>
      </c>
    </row>
    <row r="704" spans="1:4" x14ac:dyDescent="0.25">
      <c r="A704" t="s">
        <v>13</v>
      </c>
      <c r="B704">
        <v>92</v>
      </c>
      <c r="C704">
        <v>5.9299999999999999E-4</v>
      </c>
      <c r="D704" t="s">
        <v>28</v>
      </c>
    </row>
    <row r="705" spans="1:4" x14ac:dyDescent="0.25">
      <c r="A705" t="s">
        <v>13</v>
      </c>
      <c r="B705">
        <v>93</v>
      </c>
      <c r="C705">
        <v>1.1850000000000001E-3</v>
      </c>
      <c r="D705" t="s">
        <v>28</v>
      </c>
    </row>
    <row r="706" spans="1:4" x14ac:dyDescent="0.25">
      <c r="A706" t="s">
        <v>13</v>
      </c>
      <c r="B706">
        <v>94</v>
      </c>
      <c r="C706">
        <v>2.9599999999999998E-4</v>
      </c>
      <c r="D706" t="s">
        <v>28</v>
      </c>
    </row>
    <row r="707" spans="1:4" x14ac:dyDescent="0.25">
      <c r="A707" t="s">
        <v>13</v>
      </c>
      <c r="B707">
        <v>95</v>
      </c>
      <c r="C707">
        <v>7.4100000000000001E-4</v>
      </c>
      <c r="D707" t="s">
        <v>28</v>
      </c>
    </row>
    <row r="708" spans="1:4" x14ac:dyDescent="0.25">
      <c r="A708" t="s">
        <v>13</v>
      </c>
      <c r="B708">
        <v>96</v>
      </c>
      <c r="C708">
        <v>0</v>
      </c>
      <c r="D708" t="s">
        <v>28</v>
      </c>
    </row>
    <row r="709" spans="1:4" x14ac:dyDescent="0.25">
      <c r="A709" t="s">
        <v>13</v>
      </c>
      <c r="B709">
        <v>97</v>
      </c>
      <c r="C709">
        <v>1.0369999999999999E-3</v>
      </c>
      <c r="D709" t="s">
        <v>28</v>
      </c>
    </row>
    <row r="710" spans="1:4" x14ac:dyDescent="0.25">
      <c r="A710" t="s">
        <v>13</v>
      </c>
      <c r="B710">
        <v>98</v>
      </c>
      <c r="C710">
        <v>0</v>
      </c>
      <c r="D710" t="s">
        <v>28</v>
      </c>
    </row>
    <row r="711" spans="1:4" x14ac:dyDescent="0.25">
      <c r="A711" t="s">
        <v>13</v>
      </c>
      <c r="B711">
        <v>99</v>
      </c>
      <c r="C711">
        <v>2.6074E-2</v>
      </c>
      <c r="D711" t="s">
        <v>28</v>
      </c>
    </row>
    <row r="712" spans="1:4" x14ac:dyDescent="0.25">
      <c r="A712" t="s">
        <v>13</v>
      </c>
      <c r="B712">
        <v>100</v>
      </c>
      <c r="C712">
        <v>0</v>
      </c>
      <c r="D712" t="s">
        <v>28</v>
      </c>
    </row>
    <row r="713" spans="1:4" x14ac:dyDescent="0.25">
      <c r="A713" t="s">
        <v>13</v>
      </c>
      <c r="B713">
        <v>101</v>
      </c>
      <c r="C713">
        <v>4.7851999999999999E-2</v>
      </c>
      <c r="D713" t="s">
        <v>28</v>
      </c>
    </row>
    <row r="714" spans="1:4" x14ac:dyDescent="0.25">
      <c r="A714" t="s">
        <v>13</v>
      </c>
      <c r="B714">
        <v>102</v>
      </c>
      <c r="C714">
        <v>1.4222E-2</v>
      </c>
      <c r="D714" t="s">
        <v>28</v>
      </c>
    </row>
    <row r="715" spans="1:4" x14ac:dyDescent="0.25">
      <c r="A715" t="s">
        <v>13</v>
      </c>
      <c r="B715">
        <v>103</v>
      </c>
      <c r="C715">
        <v>4.4499999999999997E-4</v>
      </c>
      <c r="D715" t="s">
        <v>28</v>
      </c>
    </row>
    <row r="716" spans="1:4" x14ac:dyDescent="0.25">
      <c r="A716" t="s">
        <v>13</v>
      </c>
      <c r="B716">
        <v>104</v>
      </c>
      <c r="C716">
        <v>0</v>
      </c>
      <c r="D716" t="s">
        <v>28</v>
      </c>
    </row>
    <row r="717" spans="1:4" x14ac:dyDescent="0.25">
      <c r="A717" t="s">
        <v>13</v>
      </c>
      <c r="B717">
        <v>105</v>
      </c>
      <c r="C717">
        <v>4.44E-4</v>
      </c>
      <c r="D717" t="s">
        <v>28</v>
      </c>
    </row>
    <row r="718" spans="1:4" x14ac:dyDescent="0.25">
      <c r="A718" t="s">
        <v>13</v>
      </c>
      <c r="B718">
        <v>106</v>
      </c>
      <c r="C718">
        <v>0</v>
      </c>
      <c r="D718" t="s">
        <v>28</v>
      </c>
    </row>
    <row r="719" spans="1:4" x14ac:dyDescent="0.25">
      <c r="A719" t="s">
        <v>13</v>
      </c>
      <c r="B719">
        <v>107</v>
      </c>
      <c r="C719">
        <v>2.1184999999999999E-2</v>
      </c>
      <c r="D719" t="s">
        <v>28</v>
      </c>
    </row>
    <row r="720" spans="1:4" x14ac:dyDescent="0.25">
      <c r="A720" t="s">
        <v>13</v>
      </c>
      <c r="B720">
        <v>108</v>
      </c>
      <c r="C720">
        <v>1.4899999999999999E-4</v>
      </c>
      <c r="D720" t="s">
        <v>28</v>
      </c>
    </row>
    <row r="721" spans="1:4" x14ac:dyDescent="0.25">
      <c r="A721" t="s">
        <v>13</v>
      </c>
      <c r="B721">
        <v>109</v>
      </c>
      <c r="C721">
        <v>1.4799999999999999E-4</v>
      </c>
      <c r="D721" t="s">
        <v>28</v>
      </c>
    </row>
    <row r="722" spans="1:4" x14ac:dyDescent="0.25">
      <c r="A722" t="s">
        <v>13</v>
      </c>
      <c r="B722">
        <v>110</v>
      </c>
      <c r="C722">
        <v>5.9199999999999997E-4</v>
      </c>
      <c r="D722" t="s">
        <v>28</v>
      </c>
    </row>
    <row r="723" spans="1:4" x14ac:dyDescent="0.25">
      <c r="A723" t="s">
        <v>13</v>
      </c>
      <c r="B723">
        <v>111</v>
      </c>
      <c r="C723">
        <v>5.0369999999999998E-3</v>
      </c>
      <c r="D723" t="s">
        <v>28</v>
      </c>
    </row>
    <row r="724" spans="1:4" x14ac:dyDescent="0.25">
      <c r="A724" t="s">
        <v>13</v>
      </c>
      <c r="B724">
        <v>112</v>
      </c>
      <c r="C724">
        <v>1.0369999999999999E-3</v>
      </c>
      <c r="D724" t="s">
        <v>28</v>
      </c>
    </row>
    <row r="725" spans="1:4" x14ac:dyDescent="0.25">
      <c r="A725" t="s">
        <v>13</v>
      </c>
      <c r="B725">
        <v>113</v>
      </c>
      <c r="C725">
        <v>0</v>
      </c>
      <c r="D725" t="s">
        <v>28</v>
      </c>
    </row>
    <row r="726" spans="1:4" x14ac:dyDescent="0.25">
      <c r="A726" t="s">
        <v>13</v>
      </c>
      <c r="B726">
        <v>114</v>
      </c>
      <c r="C726">
        <v>7.4100000000000001E-4</v>
      </c>
      <c r="D726" t="s">
        <v>28</v>
      </c>
    </row>
    <row r="727" spans="1:4" x14ac:dyDescent="0.25">
      <c r="A727" t="s">
        <v>13</v>
      </c>
      <c r="B727">
        <v>115</v>
      </c>
      <c r="C727">
        <v>1.482E-3</v>
      </c>
      <c r="D727" t="s">
        <v>28</v>
      </c>
    </row>
    <row r="728" spans="1:4" x14ac:dyDescent="0.25">
      <c r="A728" t="s">
        <v>13</v>
      </c>
      <c r="B728">
        <v>116</v>
      </c>
      <c r="C728">
        <v>0</v>
      </c>
      <c r="D728" t="s">
        <v>28</v>
      </c>
    </row>
    <row r="729" spans="1:4" x14ac:dyDescent="0.25">
      <c r="A729" t="s">
        <v>13</v>
      </c>
      <c r="B729">
        <v>117</v>
      </c>
      <c r="C729">
        <v>0</v>
      </c>
      <c r="D729" t="s">
        <v>28</v>
      </c>
    </row>
    <row r="730" spans="1:4" x14ac:dyDescent="0.25">
      <c r="A730" t="s">
        <v>13</v>
      </c>
      <c r="B730">
        <v>118</v>
      </c>
      <c r="C730">
        <v>2.2814000000000001E-2</v>
      </c>
      <c r="D730" t="s">
        <v>28</v>
      </c>
    </row>
    <row r="731" spans="1:4" x14ac:dyDescent="0.25">
      <c r="A731" t="s">
        <v>13</v>
      </c>
      <c r="B731">
        <v>119</v>
      </c>
      <c r="C731">
        <v>0</v>
      </c>
      <c r="D731" t="s">
        <v>28</v>
      </c>
    </row>
    <row r="732" spans="1:4" x14ac:dyDescent="0.25">
      <c r="A732" t="s">
        <v>13</v>
      </c>
      <c r="B732">
        <v>120</v>
      </c>
      <c r="C732">
        <v>2.9700000000000001E-4</v>
      </c>
      <c r="D732" t="s">
        <v>28</v>
      </c>
    </row>
    <row r="733" spans="1:4" x14ac:dyDescent="0.25">
      <c r="A733" t="s">
        <v>13</v>
      </c>
      <c r="B733">
        <v>121</v>
      </c>
      <c r="C733">
        <v>1.0369999999999999E-3</v>
      </c>
      <c r="D733" t="s">
        <v>28</v>
      </c>
    </row>
    <row r="734" spans="1:4" x14ac:dyDescent="0.25">
      <c r="A734" t="s">
        <v>13</v>
      </c>
      <c r="B734">
        <v>122</v>
      </c>
      <c r="C734">
        <v>1.333E-3</v>
      </c>
      <c r="D734" t="s">
        <v>28</v>
      </c>
    </row>
    <row r="735" spans="1:4" x14ac:dyDescent="0.25">
      <c r="A735" t="s">
        <v>13</v>
      </c>
      <c r="B735">
        <v>123</v>
      </c>
      <c r="C735">
        <v>0</v>
      </c>
      <c r="D735" t="s">
        <v>28</v>
      </c>
    </row>
    <row r="736" spans="1:4" x14ac:dyDescent="0.25">
      <c r="A736" t="s">
        <v>13</v>
      </c>
      <c r="B736">
        <v>124</v>
      </c>
      <c r="C736">
        <v>1.0369999999999999E-3</v>
      </c>
      <c r="D736" t="s">
        <v>28</v>
      </c>
    </row>
    <row r="737" spans="1:4" x14ac:dyDescent="0.25">
      <c r="A737" t="s">
        <v>13</v>
      </c>
      <c r="B737">
        <v>125</v>
      </c>
      <c r="C737">
        <v>8.1480000000000007E-3</v>
      </c>
      <c r="D737" t="s">
        <v>28</v>
      </c>
    </row>
    <row r="738" spans="1:4" x14ac:dyDescent="0.25">
      <c r="A738" t="s">
        <v>13</v>
      </c>
      <c r="B738">
        <v>126</v>
      </c>
      <c r="C738">
        <v>2.8149999999999998E-3</v>
      </c>
      <c r="D738" t="s">
        <v>28</v>
      </c>
    </row>
    <row r="739" spans="1:4" x14ac:dyDescent="0.25">
      <c r="A739" t="s">
        <v>13</v>
      </c>
      <c r="B739">
        <v>127</v>
      </c>
      <c r="C739">
        <v>0</v>
      </c>
      <c r="D739" t="s">
        <v>28</v>
      </c>
    </row>
    <row r="740" spans="1:4" x14ac:dyDescent="0.25">
      <c r="A740" t="s">
        <v>13</v>
      </c>
      <c r="B740">
        <v>128</v>
      </c>
      <c r="C740">
        <v>0</v>
      </c>
      <c r="D740" t="s">
        <v>28</v>
      </c>
    </row>
    <row r="741" spans="1:4" x14ac:dyDescent="0.25">
      <c r="A741" t="s">
        <v>13</v>
      </c>
      <c r="B741">
        <v>129</v>
      </c>
      <c r="C741">
        <v>8.8900000000000003E-4</v>
      </c>
      <c r="D741" t="s">
        <v>28</v>
      </c>
    </row>
    <row r="742" spans="1:4" x14ac:dyDescent="0.25">
      <c r="A742" t="s">
        <v>13</v>
      </c>
      <c r="B742">
        <v>130</v>
      </c>
      <c r="C742">
        <v>3.7039999999999998E-3</v>
      </c>
      <c r="D742" t="s">
        <v>28</v>
      </c>
    </row>
    <row r="743" spans="1:4" x14ac:dyDescent="0.25">
      <c r="A743" t="s">
        <v>13</v>
      </c>
      <c r="B743">
        <v>131</v>
      </c>
      <c r="C743">
        <v>2.0739999999999999E-3</v>
      </c>
      <c r="D743" t="s">
        <v>28</v>
      </c>
    </row>
    <row r="744" spans="1:4" x14ac:dyDescent="0.25">
      <c r="A744" t="s">
        <v>13</v>
      </c>
      <c r="B744">
        <v>132</v>
      </c>
      <c r="C744">
        <v>0</v>
      </c>
      <c r="D744" t="s">
        <v>28</v>
      </c>
    </row>
    <row r="745" spans="1:4" x14ac:dyDescent="0.25">
      <c r="A745" t="s">
        <v>13</v>
      </c>
      <c r="B745">
        <v>133</v>
      </c>
      <c r="C745">
        <v>8.2959999999999996E-3</v>
      </c>
      <c r="D745" t="s">
        <v>28</v>
      </c>
    </row>
    <row r="746" spans="1:4" x14ac:dyDescent="0.25">
      <c r="A746" t="s">
        <v>13</v>
      </c>
      <c r="B746">
        <v>134</v>
      </c>
      <c r="C746">
        <v>0</v>
      </c>
      <c r="D746" t="s">
        <v>28</v>
      </c>
    </row>
    <row r="747" spans="1:4" x14ac:dyDescent="0.25">
      <c r="A747" t="s">
        <v>13</v>
      </c>
      <c r="B747">
        <v>135</v>
      </c>
      <c r="C747">
        <v>8.8900000000000003E-4</v>
      </c>
      <c r="D747" t="s">
        <v>28</v>
      </c>
    </row>
    <row r="748" spans="1:4" x14ac:dyDescent="0.25">
      <c r="A748" t="s">
        <v>13</v>
      </c>
      <c r="B748">
        <v>136</v>
      </c>
      <c r="C748">
        <v>0</v>
      </c>
      <c r="D748" t="s">
        <v>28</v>
      </c>
    </row>
    <row r="749" spans="1:4" x14ac:dyDescent="0.25">
      <c r="A749" t="s">
        <v>13</v>
      </c>
      <c r="B749">
        <v>137</v>
      </c>
      <c r="C749">
        <v>0</v>
      </c>
      <c r="D749" t="s">
        <v>28</v>
      </c>
    </row>
    <row r="750" spans="1:4" x14ac:dyDescent="0.25">
      <c r="A750" t="s">
        <v>13</v>
      </c>
      <c r="B750">
        <v>138</v>
      </c>
      <c r="C750">
        <v>4.5929999999999999E-3</v>
      </c>
      <c r="D750" t="s">
        <v>28</v>
      </c>
    </row>
    <row r="751" spans="1:4" x14ac:dyDescent="0.25">
      <c r="A751" t="s">
        <v>13</v>
      </c>
      <c r="B751">
        <v>139</v>
      </c>
      <c r="C751">
        <v>4.44E-4</v>
      </c>
      <c r="D751" t="s">
        <v>28</v>
      </c>
    </row>
    <row r="752" spans="1:4" x14ac:dyDescent="0.25">
      <c r="A752" t="s">
        <v>13</v>
      </c>
      <c r="B752">
        <v>140</v>
      </c>
      <c r="C752">
        <v>0</v>
      </c>
      <c r="D752" t="s">
        <v>28</v>
      </c>
    </row>
    <row r="753" spans="1:4" x14ac:dyDescent="0.25">
      <c r="A753" t="s">
        <v>13</v>
      </c>
      <c r="B753">
        <v>141</v>
      </c>
      <c r="C753">
        <v>0</v>
      </c>
      <c r="D753" t="s">
        <v>28</v>
      </c>
    </row>
    <row r="754" spans="1:4" x14ac:dyDescent="0.25">
      <c r="A754" t="s">
        <v>13</v>
      </c>
      <c r="B754">
        <v>142</v>
      </c>
      <c r="C754">
        <v>0</v>
      </c>
      <c r="D754" t="s">
        <v>28</v>
      </c>
    </row>
    <row r="755" spans="1:4" x14ac:dyDescent="0.25">
      <c r="A755" t="s">
        <v>10</v>
      </c>
      <c r="B755">
        <v>143</v>
      </c>
      <c r="C755">
        <v>1.5110999999999999E-2</v>
      </c>
      <c r="D755" t="s">
        <v>11</v>
      </c>
    </row>
    <row r="756" spans="1:4" x14ac:dyDescent="0.25">
      <c r="A756" t="s">
        <v>13</v>
      </c>
      <c r="B756">
        <v>144</v>
      </c>
      <c r="C756">
        <v>6.8185200000000004</v>
      </c>
      <c r="D756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workbookViewId="0">
      <selection activeCell="E199" sqref="E199"/>
    </sheetView>
  </sheetViews>
  <sheetFormatPr baseColWidth="10" defaultRowHeight="15" x14ac:dyDescent="0.25"/>
  <cols>
    <col min="1" max="1" width="15.42578125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59</v>
      </c>
    </row>
    <row r="2" spans="1:5" x14ac:dyDescent="0.25">
      <c r="A2" t="s">
        <v>9</v>
      </c>
      <c r="B2">
        <v>54</v>
      </c>
      <c r="C2">
        <v>13.405631</v>
      </c>
    </row>
    <row r="3" spans="1:5" x14ac:dyDescent="0.25">
      <c r="A3" t="s">
        <v>10</v>
      </c>
      <c r="B3">
        <v>1</v>
      </c>
      <c r="C3">
        <v>1.7184999999999999E-2</v>
      </c>
      <c r="D3" t="s">
        <v>11</v>
      </c>
    </row>
    <row r="4" spans="1:5" x14ac:dyDescent="0.25">
      <c r="A4" t="s">
        <v>20</v>
      </c>
      <c r="B4">
        <v>2</v>
      </c>
      <c r="C4">
        <v>0.56311100000000003</v>
      </c>
      <c r="D4" t="s">
        <v>53</v>
      </c>
    </row>
    <row r="5" spans="1:5" x14ac:dyDescent="0.25">
      <c r="A5" t="s">
        <v>10</v>
      </c>
      <c r="B5">
        <v>3</v>
      </c>
      <c r="C5">
        <v>6.9629999999999996E-3</v>
      </c>
      <c r="D5" t="s">
        <v>11</v>
      </c>
    </row>
    <row r="6" spans="1:5" x14ac:dyDescent="0.25">
      <c r="A6" t="s">
        <v>20</v>
      </c>
      <c r="B6">
        <v>4</v>
      </c>
      <c r="C6">
        <v>4.7657800000000003</v>
      </c>
      <c r="D6" t="s">
        <v>23</v>
      </c>
    </row>
    <row r="7" spans="1:5" x14ac:dyDescent="0.25">
      <c r="A7" t="s">
        <v>20</v>
      </c>
      <c r="B7">
        <v>5</v>
      </c>
      <c r="C7">
        <v>0.84399999999999997</v>
      </c>
      <c r="D7" t="s">
        <v>24</v>
      </c>
    </row>
    <row r="8" spans="1:5" x14ac:dyDescent="0.25">
      <c r="A8" t="s">
        <v>20</v>
      </c>
      <c r="B8">
        <v>6</v>
      </c>
      <c r="C8">
        <v>0.453185</v>
      </c>
      <c r="D8" t="s">
        <v>25</v>
      </c>
    </row>
    <row r="9" spans="1:5" x14ac:dyDescent="0.25">
      <c r="A9" t="s">
        <v>20</v>
      </c>
      <c r="B9">
        <v>7</v>
      </c>
      <c r="C9">
        <v>8.3851999999999996E-2</v>
      </c>
      <c r="D9" t="s">
        <v>25</v>
      </c>
    </row>
    <row r="10" spans="1:5" x14ac:dyDescent="0.25">
      <c r="A10" t="s">
        <v>20</v>
      </c>
      <c r="B10">
        <v>8</v>
      </c>
      <c r="C10">
        <v>3.4222000000000002E-2</v>
      </c>
      <c r="D10" t="s">
        <v>25</v>
      </c>
    </row>
    <row r="11" spans="1:5" x14ac:dyDescent="0.25">
      <c r="A11" t="s">
        <v>20</v>
      </c>
      <c r="B11">
        <v>9</v>
      </c>
      <c r="C11">
        <v>3.0963000000000001E-2</v>
      </c>
      <c r="D11" t="s">
        <v>25</v>
      </c>
    </row>
    <row r="12" spans="1:5" x14ac:dyDescent="0.25">
      <c r="A12" t="s">
        <v>20</v>
      </c>
      <c r="B12">
        <v>10</v>
      </c>
      <c r="C12">
        <v>2.8147999999999999E-2</v>
      </c>
      <c r="D12" t="s">
        <v>25</v>
      </c>
    </row>
    <row r="13" spans="1:5" x14ac:dyDescent="0.25">
      <c r="A13" t="s">
        <v>20</v>
      </c>
      <c r="B13">
        <v>11</v>
      </c>
      <c r="C13">
        <v>2.7851999999999998E-2</v>
      </c>
      <c r="D13" t="s">
        <v>25</v>
      </c>
    </row>
    <row r="14" spans="1:5" x14ac:dyDescent="0.25">
      <c r="A14" t="s">
        <v>20</v>
      </c>
      <c r="B14">
        <v>12</v>
      </c>
      <c r="C14">
        <v>2.8147999999999999E-2</v>
      </c>
      <c r="D14" t="s">
        <v>25</v>
      </c>
    </row>
    <row r="15" spans="1:5" x14ac:dyDescent="0.25">
      <c r="A15" t="s">
        <v>10</v>
      </c>
      <c r="B15">
        <v>13</v>
      </c>
      <c r="C15">
        <v>0.14963000000000001</v>
      </c>
      <c r="D15" t="s">
        <v>27</v>
      </c>
    </row>
    <row r="16" spans="1:5" x14ac:dyDescent="0.25">
      <c r="A16" t="s">
        <v>13</v>
      </c>
      <c r="B16">
        <v>14</v>
      </c>
      <c r="C16">
        <v>6.1332999999999999E-2</v>
      </c>
      <c r="D16" t="s">
        <v>28</v>
      </c>
    </row>
    <row r="17" spans="1:4" x14ac:dyDescent="0.25">
      <c r="A17" t="s">
        <v>13</v>
      </c>
      <c r="B17">
        <v>15</v>
      </c>
      <c r="C17">
        <v>1.4799999999999999E-4</v>
      </c>
      <c r="D17" t="s">
        <v>28</v>
      </c>
    </row>
    <row r="18" spans="1:4" x14ac:dyDescent="0.25">
      <c r="A18" t="s">
        <v>13</v>
      </c>
      <c r="B18">
        <v>16</v>
      </c>
      <c r="C18">
        <v>3.3186E-2</v>
      </c>
      <c r="D18" t="s">
        <v>28</v>
      </c>
    </row>
    <row r="19" spans="1:4" x14ac:dyDescent="0.25">
      <c r="A19" t="s">
        <v>13</v>
      </c>
      <c r="B19">
        <v>17</v>
      </c>
      <c r="C19">
        <v>6.2073999999999997E-2</v>
      </c>
      <c r="D19" t="s">
        <v>28</v>
      </c>
    </row>
    <row r="20" spans="1:4" x14ac:dyDescent="0.25">
      <c r="A20" t="s">
        <v>13</v>
      </c>
      <c r="B20">
        <v>18</v>
      </c>
      <c r="C20">
        <v>5.9259999999999998E-3</v>
      </c>
      <c r="D20" t="s">
        <v>28</v>
      </c>
    </row>
    <row r="21" spans="1:4" x14ac:dyDescent="0.25">
      <c r="A21" t="s">
        <v>13</v>
      </c>
      <c r="B21">
        <v>19</v>
      </c>
      <c r="C21">
        <v>8.8800000000000001E-4</v>
      </c>
      <c r="D21" t="s">
        <v>28</v>
      </c>
    </row>
    <row r="22" spans="1:4" x14ac:dyDescent="0.25">
      <c r="A22" t="s">
        <v>13</v>
      </c>
      <c r="B22">
        <v>20</v>
      </c>
      <c r="C22">
        <v>8.7410000000000005E-3</v>
      </c>
      <c r="D22" t="s">
        <v>28</v>
      </c>
    </row>
    <row r="23" spans="1:4" x14ac:dyDescent="0.25">
      <c r="A23" t="s">
        <v>13</v>
      </c>
      <c r="B23">
        <v>21</v>
      </c>
      <c r="C23">
        <v>2.9700000000000001E-4</v>
      </c>
      <c r="D23" t="s">
        <v>28</v>
      </c>
    </row>
    <row r="24" spans="1:4" x14ac:dyDescent="0.25">
      <c r="A24" t="s">
        <v>13</v>
      </c>
      <c r="B24">
        <v>22</v>
      </c>
      <c r="C24">
        <v>6.5180000000000004E-3</v>
      </c>
      <c r="D24" t="s">
        <v>28</v>
      </c>
    </row>
    <row r="25" spans="1:4" x14ac:dyDescent="0.25">
      <c r="A25" t="s">
        <v>13</v>
      </c>
      <c r="B25">
        <v>23</v>
      </c>
      <c r="C25">
        <v>1.6593E-2</v>
      </c>
      <c r="D25" t="s">
        <v>28</v>
      </c>
    </row>
    <row r="26" spans="1:4" x14ac:dyDescent="0.25">
      <c r="A26" t="s">
        <v>13</v>
      </c>
      <c r="B26">
        <v>24</v>
      </c>
      <c r="C26">
        <v>4.444E-3</v>
      </c>
      <c r="D26" t="s">
        <v>28</v>
      </c>
    </row>
    <row r="27" spans="1:4" x14ac:dyDescent="0.25">
      <c r="A27" t="s">
        <v>13</v>
      </c>
      <c r="B27">
        <v>25</v>
      </c>
      <c r="C27">
        <v>1.4799999999999999E-4</v>
      </c>
      <c r="D27" t="s">
        <v>28</v>
      </c>
    </row>
    <row r="28" spans="1:4" x14ac:dyDescent="0.25">
      <c r="A28" t="s">
        <v>13</v>
      </c>
      <c r="B28">
        <v>26</v>
      </c>
      <c r="C28">
        <v>0</v>
      </c>
      <c r="D28" t="s">
        <v>28</v>
      </c>
    </row>
    <row r="29" spans="1:4" x14ac:dyDescent="0.25">
      <c r="A29" t="s">
        <v>13</v>
      </c>
      <c r="B29">
        <v>27</v>
      </c>
      <c r="C29">
        <v>0</v>
      </c>
      <c r="D29" t="s">
        <v>28</v>
      </c>
    </row>
    <row r="30" spans="1:4" x14ac:dyDescent="0.25">
      <c r="A30" t="s">
        <v>13</v>
      </c>
      <c r="B30">
        <v>28</v>
      </c>
      <c r="C30">
        <v>0</v>
      </c>
      <c r="D30" t="s">
        <v>28</v>
      </c>
    </row>
    <row r="31" spans="1:4" x14ac:dyDescent="0.25">
      <c r="A31" t="s">
        <v>13</v>
      </c>
      <c r="B31">
        <v>29</v>
      </c>
      <c r="C31">
        <v>0</v>
      </c>
      <c r="D31" t="s">
        <v>28</v>
      </c>
    </row>
    <row r="32" spans="1:4" x14ac:dyDescent="0.25">
      <c r="A32" t="s">
        <v>13</v>
      </c>
      <c r="B32">
        <v>30</v>
      </c>
      <c r="C32">
        <v>0</v>
      </c>
      <c r="D32" t="s">
        <v>28</v>
      </c>
    </row>
    <row r="33" spans="1:4" x14ac:dyDescent="0.25">
      <c r="A33" t="s">
        <v>13</v>
      </c>
      <c r="B33">
        <v>31</v>
      </c>
      <c r="C33">
        <v>3.2592999999999997E-2</v>
      </c>
      <c r="D33" t="s">
        <v>28</v>
      </c>
    </row>
    <row r="34" spans="1:4" x14ac:dyDescent="0.25">
      <c r="A34" t="s">
        <v>13</v>
      </c>
      <c r="B34">
        <v>32</v>
      </c>
      <c r="C34">
        <v>1.4799999999999999E-4</v>
      </c>
      <c r="D34" t="s">
        <v>28</v>
      </c>
    </row>
    <row r="35" spans="1:4" x14ac:dyDescent="0.25">
      <c r="A35" t="s">
        <v>13</v>
      </c>
      <c r="B35">
        <v>33</v>
      </c>
      <c r="C35">
        <v>0</v>
      </c>
      <c r="D35" t="s">
        <v>28</v>
      </c>
    </row>
    <row r="36" spans="1:4" x14ac:dyDescent="0.25">
      <c r="A36" t="s">
        <v>13</v>
      </c>
      <c r="B36">
        <v>34</v>
      </c>
      <c r="C36">
        <v>5.9299999999999999E-4</v>
      </c>
      <c r="D36" t="s">
        <v>28</v>
      </c>
    </row>
    <row r="37" spans="1:4" x14ac:dyDescent="0.25">
      <c r="A37" t="s">
        <v>13</v>
      </c>
      <c r="B37">
        <v>35</v>
      </c>
      <c r="C37">
        <v>0</v>
      </c>
      <c r="D37" t="s">
        <v>28</v>
      </c>
    </row>
    <row r="38" spans="1:4" x14ac:dyDescent="0.25">
      <c r="A38" t="s">
        <v>13</v>
      </c>
      <c r="B38">
        <v>36</v>
      </c>
      <c r="C38">
        <v>1.4809999999999999E-3</v>
      </c>
      <c r="D38" t="s">
        <v>28</v>
      </c>
    </row>
    <row r="39" spans="1:4" x14ac:dyDescent="0.25">
      <c r="A39" t="s">
        <v>13</v>
      </c>
      <c r="B39">
        <v>37</v>
      </c>
      <c r="C39">
        <v>1.5556E-2</v>
      </c>
      <c r="D39" t="s">
        <v>28</v>
      </c>
    </row>
    <row r="40" spans="1:4" x14ac:dyDescent="0.25">
      <c r="A40" t="s">
        <v>13</v>
      </c>
      <c r="B40">
        <v>38</v>
      </c>
      <c r="C40">
        <v>4.1479999999999998E-3</v>
      </c>
      <c r="D40" t="s">
        <v>28</v>
      </c>
    </row>
    <row r="41" spans="1:4" x14ac:dyDescent="0.25">
      <c r="A41" t="s">
        <v>13</v>
      </c>
      <c r="B41">
        <v>39</v>
      </c>
      <c r="C41">
        <v>1.3925999999999999E-2</v>
      </c>
      <c r="D41" t="s">
        <v>28</v>
      </c>
    </row>
    <row r="42" spans="1:4" x14ac:dyDescent="0.25">
      <c r="A42" t="s">
        <v>13</v>
      </c>
      <c r="B42">
        <v>40</v>
      </c>
      <c r="C42">
        <v>2.9777999999999999E-2</v>
      </c>
      <c r="D42" t="s">
        <v>28</v>
      </c>
    </row>
    <row r="43" spans="1:4" x14ac:dyDescent="0.25">
      <c r="A43" t="s">
        <v>13</v>
      </c>
      <c r="B43">
        <v>41</v>
      </c>
      <c r="C43">
        <v>6.9628999999999996E-2</v>
      </c>
      <c r="D43" t="s">
        <v>28</v>
      </c>
    </row>
    <row r="44" spans="1:4" x14ac:dyDescent="0.25">
      <c r="A44" t="s">
        <v>13</v>
      </c>
      <c r="B44">
        <v>42</v>
      </c>
      <c r="C44">
        <v>8.5926000000000002E-2</v>
      </c>
      <c r="D44" t="s">
        <v>28</v>
      </c>
    </row>
    <row r="45" spans="1:4" x14ac:dyDescent="0.25">
      <c r="A45" t="s">
        <v>13</v>
      </c>
      <c r="B45">
        <v>43</v>
      </c>
      <c r="C45">
        <v>4.5929999999999999E-3</v>
      </c>
      <c r="D45" t="s">
        <v>28</v>
      </c>
    </row>
    <row r="46" spans="1:4" x14ac:dyDescent="0.25">
      <c r="A46" t="s">
        <v>13</v>
      </c>
      <c r="B46">
        <v>44</v>
      </c>
      <c r="C46">
        <v>8.6517999999999998E-2</v>
      </c>
      <c r="D46" t="s">
        <v>28</v>
      </c>
    </row>
    <row r="47" spans="1:4" x14ac:dyDescent="0.25">
      <c r="A47" t="s">
        <v>13</v>
      </c>
      <c r="B47">
        <v>45</v>
      </c>
      <c r="C47">
        <v>9.9260000000000008E-3</v>
      </c>
      <c r="D47" t="s">
        <v>28</v>
      </c>
    </row>
    <row r="48" spans="1:4" x14ac:dyDescent="0.25">
      <c r="A48" t="s">
        <v>13</v>
      </c>
      <c r="B48">
        <v>46</v>
      </c>
      <c r="C48">
        <v>5.4073999999999997E-2</v>
      </c>
      <c r="D48" t="s">
        <v>28</v>
      </c>
    </row>
    <row r="49" spans="1:5" x14ac:dyDescent="0.25">
      <c r="A49" t="s">
        <v>13</v>
      </c>
      <c r="B49">
        <v>47</v>
      </c>
      <c r="C49">
        <v>1.4799999999999999E-4</v>
      </c>
      <c r="D49" t="s">
        <v>28</v>
      </c>
    </row>
    <row r="50" spans="1:5" x14ac:dyDescent="0.25">
      <c r="A50" t="s">
        <v>13</v>
      </c>
      <c r="B50">
        <v>48</v>
      </c>
      <c r="C50">
        <v>0</v>
      </c>
      <c r="D50" t="s">
        <v>28</v>
      </c>
    </row>
    <row r="51" spans="1:5" x14ac:dyDescent="0.25">
      <c r="A51" t="s">
        <v>13</v>
      </c>
      <c r="B51">
        <v>49</v>
      </c>
      <c r="C51">
        <v>0</v>
      </c>
      <c r="D51" t="s">
        <v>28</v>
      </c>
    </row>
    <row r="52" spans="1:5" x14ac:dyDescent="0.25">
      <c r="A52" t="s">
        <v>13</v>
      </c>
      <c r="B52">
        <v>50</v>
      </c>
      <c r="C52">
        <v>8.1777000000000002E-2</v>
      </c>
      <c r="D52" t="s">
        <v>28</v>
      </c>
    </row>
    <row r="53" spans="1:5" x14ac:dyDescent="0.25">
      <c r="A53" t="s">
        <v>13</v>
      </c>
      <c r="B53">
        <v>51</v>
      </c>
      <c r="C53">
        <v>2.2667E-2</v>
      </c>
      <c r="D53" t="s">
        <v>28</v>
      </c>
    </row>
    <row r="54" spans="1:5" x14ac:dyDescent="0.25">
      <c r="A54" t="s">
        <v>13</v>
      </c>
      <c r="B54">
        <v>52</v>
      </c>
      <c r="C54">
        <v>9.6290000000000004E-3</v>
      </c>
      <c r="D54" t="s">
        <v>28</v>
      </c>
    </row>
    <row r="55" spans="1:5" x14ac:dyDescent="0.25">
      <c r="A55" t="s">
        <v>10</v>
      </c>
      <c r="B55">
        <v>53</v>
      </c>
      <c r="C55">
        <v>1.3925999999999999E-2</v>
      </c>
      <c r="D55" t="s">
        <v>11</v>
      </c>
    </row>
    <row r="56" spans="1:5" x14ac:dyDescent="0.25">
      <c r="A56" t="s">
        <v>13</v>
      </c>
      <c r="B56">
        <v>54</v>
      </c>
      <c r="C56">
        <v>5.6352599999999997</v>
      </c>
      <c r="D56" t="s">
        <v>29</v>
      </c>
    </row>
    <row r="58" spans="1:5" x14ac:dyDescent="0.25">
      <c r="A58" t="s">
        <v>5</v>
      </c>
      <c r="B58" t="s">
        <v>6</v>
      </c>
      <c r="C58" t="s">
        <v>7</v>
      </c>
      <c r="D58" t="s">
        <v>8</v>
      </c>
      <c r="E58" t="s">
        <v>60</v>
      </c>
    </row>
    <row r="59" spans="1:5" x14ac:dyDescent="0.25">
      <c r="A59" t="s">
        <v>9</v>
      </c>
      <c r="B59">
        <v>54</v>
      </c>
      <c r="C59">
        <v>13.405631</v>
      </c>
    </row>
    <row r="60" spans="1:5" x14ac:dyDescent="0.25">
      <c r="A60" t="s">
        <v>10</v>
      </c>
      <c r="B60">
        <v>1</v>
      </c>
      <c r="C60">
        <v>1.7184999999999999E-2</v>
      </c>
      <c r="D60" t="s">
        <v>11</v>
      </c>
    </row>
    <row r="61" spans="1:5" x14ac:dyDescent="0.25">
      <c r="A61" t="s">
        <v>20</v>
      </c>
      <c r="B61">
        <v>2</v>
      </c>
      <c r="C61">
        <v>0.56311100000000003</v>
      </c>
      <c r="D61" t="s">
        <v>53</v>
      </c>
    </row>
    <row r="62" spans="1:5" x14ac:dyDescent="0.25">
      <c r="A62" t="s">
        <v>10</v>
      </c>
      <c r="B62">
        <v>3</v>
      </c>
      <c r="C62">
        <v>6.9629999999999996E-3</v>
      </c>
      <c r="D62" t="s">
        <v>11</v>
      </c>
    </row>
    <row r="63" spans="1:5" x14ac:dyDescent="0.25">
      <c r="A63" t="s">
        <v>20</v>
      </c>
      <c r="B63">
        <v>4</v>
      </c>
      <c r="C63">
        <v>4.7657800000000003</v>
      </c>
      <c r="D63" t="s">
        <v>23</v>
      </c>
    </row>
    <row r="64" spans="1:5" x14ac:dyDescent="0.25">
      <c r="A64" t="s">
        <v>20</v>
      </c>
      <c r="B64">
        <v>5</v>
      </c>
      <c r="C64">
        <v>0.84399999999999997</v>
      </c>
      <c r="D64" t="s">
        <v>24</v>
      </c>
    </row>
    <row r="65" spans="1:4" x14ac:dyDescent="0.25">
      <c r="A65" t="s">
        <v>20</v>
      </c>
      <c r="B65">
        <v>6</v>
      </c>
      <c r="C65">
        <v>0.453185</v>
      </c>
      <c r="D65" t="s">
        <v>25</v>
      </c>
    </row>
    <row r="66" spans="1:4" x14ac:dyDescent="0.25">
      <c r="A66" t="s">
        <v>20</v>
      </c>
      <c r="B66">
        <v>7</v>
      </c>
      <c r="C66">
        <v>8.3851999999999996E-2</v>
      </c>
      <c r="D66" t="s">
        <v>25</v>
      </c>
    </row>
    <row r="67" spans="1:4" x14ac:dyDescent="0.25">
      <c r="A67" t="s">
        <v>20</v>
      </c>
      <c r="B67">
        <v>8</v>
      </c>
      <c r="C67">
        <v>3.4222000000000002E-2</v>
      </c>
      <c r="D67" t="s">
        <v>25</v>
      </c>
    </row>
    <row r="68" spans="1:4" x14ac:dyDescent="0.25">
      <c r="A68" t="s">
        <v>20</v>
      </c>
      <c r="B68">
        <v>9</v>
      </c>
      <c r="C68">
        <v>3.0963000000000001E-2</v>
      </c>
      <c r="D68" t="s">
        <v>25</v>
      </c>
    </row>
    <row r="69" spans="1:4" x14ac:dyDescent="0.25">
      <c r="A69" t="s">
        <v>20</v>
      </c>
      <c r="B69">
        <v>10</v>
      </c>
      <c r="C69">
        <v>2.8147999999999999E-2</v>
      </c>
      <c r="D69" t="s">
        <v>25</v>
      </c>
    </row>
    <row r="70" spans="1:4" x14ac:dyDescent="0.25">
      <c r="A70" t="s">
        <v>20</v>
      </c>
      <c r="B70">
        <v>11</v>
      </c>
      <c r="C70">
        <v>2.7851999999999998E-2</v>
      </c>
      <c r="D70" t="s">
        <v>25</v>
      </c>
    </row>
    <row r="71" spans="1:4" x14ac:dyDescent="0.25">
      <c r="A71" t="s">
        <v>20</v>
      </c>
      <c r="B71">
        <v>12</v>
      </c>
      <c r="C71">
        <v>2.8147999999999999E-2</v>
      </c>
      <c r="D71" t="s">
        <v>25</v>
      </c>
    </row>
    <row r="72" spans="1:4" x14ac:dyDescent="0.25">
      <c r="A72" t="s">
        <v>10</v>
      </c>
      <c r="B72">
        <v>13</v>
      </c>
      <c r="C72">
        <v>0.14963000000000001</v>
      </c>
      <c r="D72" t="s">
        <v>27</v>
      </c>
    </row>
    <row r="73" spans="1:4" x14ac:dyDescent="0.25">
      <c r="A73" t="s">
        <v>13</v>
      </c>
      <c r="B73">
        <v>14</v>
      </c>
      <c r="C73">
        <v>6.1332999999999999E-2</v>
      </c>
      <c r="D73" t="s">
        <v>28</v>
      </c>
    </row>
    <row r="74" spans="1:4" x14ac:dyDescent="0.25">
      <c r="A74" t="s">
        <v>13</v>
      </c>
      <c r="B74">
        <v>15</v>
      </c>
      <c r="C74">
        <v>1.4799999999999999E-4</v>
      </c>
      <c r="D74" t="s">
        <v>28</v>
      </c>
    </row>
    <row r="75" spans="1:4" x14ac:dyDescent="0.25">
      <c r="A75" t="s">
        <v>13</v>
      </c>
      <c r="B75">
        <v>16</v>
      </c>
      <c r="C75">
        <v>3.3186E-2</v>
      </c>
      <c r="D75" t="s">
        <v>28</v>
      </c>
    </row>
    <row r="76" spans="1:4" x14ac:dyDescent="0.25">
      <c r="A76" t="s">
        <v>13</v>
      </c>
      <c r="B76">
        <v>17</v>
      </c>
      <c r="C76">
        <v>6.2073999999999997E-2</v>
      </c>
      <c r="D76" t="s">
        <v>28</v>
      </c>
    </row>
    <row r="77" spans="1:4" x14ac:dyDescent="0.25">
      <c r="A77" t="s">
        <v>13</v>
      </c>
      <c r="B77">
        <v>18</v>
      </c>
      <c r="C77">
        <v>5.9259999999999998E-3</v>
      </c>
      <c r="D77" t="s">
        <v>28</v>
      </c>
    </row>
    <row r="78" spans="1:4" x14ac:dyDescent="0.25">
      <c r="A78" t="s">
        <v>13</v>
      </c>
      <c r="B78">
        <v>19</v>
      </c>
      <c r="C78">
        <v>8.8800000000000001E-4</v>
      </c>
      <c r="D78" t="s">
        <v>28</v>
      </c>
    </row>
    <row r="79" spans="1:4" x14ac:dyDescent="0.25">
      <c r="A79" t="s">
        <v>13</v>
      </c>
      <c r="B79">
        <v>20</v>
      </c>
      <c r="C79">
        <v>8.7410000000000005E-3</v>
      </c>
      <c r="D79" t="s">
        <v>28</v>
      </c>
    </row>
    <row r="80" spans="1:4" x14ac:dyDescent="0.25">
      <c r="A80" t="s">
        <v>13</v>
      </c>
      <c r="B80">
        <v>21</v>
      </c>
      <c r="C80">
        <v>2.9700000000000001E-4</v>
      </c>
      <c r="D80" t="s">
        <v>28</v>
      </c>
    </row>
    <row r="81" spans="1:4" x14ac:dyDescent="0.25">
      <c r="A81" t="s">
        <v>13</v>
      </c>
      <c r="B81">
        <v>22</v>
      </c>
      <c r="C81">
        <v>6.5180000000000004E-3</v>
      </c>
      <c r="D81" t="s">
        <v>28</v>
      </c>
    </row>
    <row r="82" spans="1:4" x14ac:dyDescent="0.25">
      <c r="A82" t="s">
        <v>13</v>
      </c>
      <c r="B82">
        <v>23</v>
      </c>
      <c r="C82">
        <v>1.6593E-2</v>
      </c>
      <c r="D82" t="s">
        <v>28</v>
      </c>
    </row>
    <row r="83" spans="1:4" x14ac:dyDescent="0.25">
      <c r="A83" t="s">
        <v>13</v>
      </c>
      <c r="B83">
        <v>24</v>
      </c>
      <c r="C83">
        <v>4.444E-3</v>
      </c>
      <c r="D83" t="s">
        <v>28</v>
      </c>
    </row>
    <row r="84" spans="1:4" x14ac:dyDescent="0.25">
      <c r="A84" t="s">
        <v>13</v>
      </c>
      <c r="B84">
        <v>25</v>
      </c>
      <c r="C84">
        <v>1.4799999999999999E-4</v>
      </c>
      <c r="D84" t="s">
        <v>28</v>
      </c>
    </row>
    <row r="85" spans="1:4" x14ac:dyDescent="0.25">
      <c r="A85" t="s">
        <v>13</v>
      </c>
      <c r="B85">
        <v>26</v>
      </c>
      <c r="C85">
        <v>0</v>
      </c>
      <c r="D85" t="s">
        <v>28</v>
      </c>
    </row>
    <row r="86" spans="1:4" x14ac:dyDescent="0.25">
      <c r="A86" t="s">
        <v>13</v>
      </c>
      <c r="B86">
        <v>27</v>
      </c>
      <c r="C86">
        <v>0</v>
      </c>
      <c r="D86" t="s">
        <v>28</v>
      </c>
    </row>
    <row r="87" spans="1:4" x14ac:dyDescent="0.25">
      <c r="A87" t="s">
        <v>13</v>
      </c>
      <c r="B87">
        <v>28</v>
      </c>
      <c r="C87">
        <v>0</v>
      </c>
      <c r="D87" t="s">
        <v>28</v>
      </c>
    </row>
    <row r="88" spans="1:4" x14ac:dyDescent="0.25">
      <c r="A88" t="s">
        <v>13</v>
      </c>
      <c r="B88">
        <v>29</v>
      </c>
      <c r="C88">
        <v>0</v>
      </c>
      <c r="D88" t="s">
        <v>28</v>
      </c>
    </row>
    <row r="89" spans="1:4" x14ac:dyDescent="0.25">
      <c r="A89" t="s">
        <v>13</v>
      </c>
      <c r="B89">
        <v>30</v>
      </c>
      <c r="C89">
        <v>0</v>
      </c>
      <c r="D89" t="s">
        <v>28</v>
      </c>
    </row>
    <row r="90" spans="1:4" x14ac:dyDescent="0.25">
      <c r="A90" t="s">
        <v>13</v>
      </c>
      <c r="B90">
        <v>31</v>
      </c>
      <c r="C90">
        <v>3.2592999999999997E-2</v>
      </c>
      <c r="D90" t="s">
        <v>28</v>
      </c>
    </row>
    <row r="91" spans="1:4" x14ac:dyDescent="0.25">
      <c r="A91" t="s">
        <v>13</v>
      </c>
      <c r="B91">
        <v>32</v>
      </c>
      <c r="C91">
        <v>1.4799999999999999E-4</v>
      </c>
      <c r="D91" t="s">
        <v>28</v>
      </c>
    </row>
    <row r="92" spans="1:4" x14ac:dyDescent="0.25">
      <c r="A92" t="s">
        <v>13</v>
      </c>
      <c r="B92">
        <v>33</v>
      </c>
      <c r="C92">
        <v>0</v>
      </c>
      <c r="D92" t="s">
        <v>28</v>
      </c>
    </row>
    <row r="93" spans="1:4" x14ac:dyDescent="0.25">
      <c r="A93" t="s">
        <v>13</v>
      </c>
      <c r="B93">
        <v>34</v>
      </c>
      <c r="C93">
        <v>5.9299999999999999E-4</v>
      </c>
      <c r="D93" t="s">
        <v>28</v>
      </c>
    </row>
    <row r="94" spans="1:4" x14ac:dyDescent="0.25">
      <c r="A94" t="s">
        <v>13</v>
      </c>
      <c r="B94">
        <v>35</v>
      </c>
      <c r="C94">
        <v>0</v>
      </c>
      <c r="D94" t="s">
        <v>28</v>
      </c>
    </row>
    <row r="95" spans="1:4" x14ac:dyDescent="0.25">
      <c r="A95" t="s">
        <v>13</v>
      </c>
      <c r="B95">
        <v>36</v>
      </c>
      <c r="C95">
        <v>1.4809999999999999E-3</v>
      </c>
      <c r="D95" t="s">
        <v>28</v>
      </c>
    </row>
    <row r="96" spans="1:4" x14ac:dyDescent="0.25">
      <c r="A96" t="s">
        <v>13</v>
      </c>
      <c r="B96">
        <v>37</v>
      </c>
      <c r="C96">
        <v>1.5556E-2</v>
      </c>
      <c r="D96" t="s">
        <v>28</v>
      </c>
    </row>
    <row r="97" spans="1:4" x14ac:dyDescent="0.25">
      <c r="A97" t="s">
        <v>13</v>
      </c>
      <c r="B97">
        <v>38</v>
      </c>
      <c r="C97">
        <v>4.1479999999999998E-3</v>
      </c>
      <c r="D97" t="s">
        <v>28</v>
      </c>
    </row>
    <row r="98" spans="1:4" x14ac:dyDescent="0.25">
      <c r="A98" t="s">
        <v>13</v>
      </c>
      <c r="B98">
        <v>39</v>
      </c>
      <c r="C98">
        <v>1.3925999999999999E-2</v>
      </c>
      <c r="D98" t="s">
        <v>28</v>
      </c>
    </row>
    <row r="99" spans="1:4" x14ac:dyDescent="0.25">
      <c r="A99" t="s">
        <v>13</v>
      </c>
      <c r="B99">
        <v>40</v>
      </c>
      <c r="C99">
        <v>2.9777999999999999E-2</v>
      </c>
      <c r="D99" t="s">
        <v>28</v>
      </c>
    </row>
    <row r="100" spans="1:4" x14ac:dyDescent="0.25">
      <c r="A100" t="s">
        <v>13</v>
      </c>
      <c r="B100">
        <v>41</v>
      </c>
      <c r="C100">
        <v>6.9628999999999996E-2</v>
      </c>
      <c r="D100" t="s">
        <v>28</v>
      </c>
    </row>
    <row r="101" spans="1:4" x14ac:dyDescent="0.25">
      <c r="A101" t="s">
        <v>13</v>
      </c>
      <c r="B101">
        <v>42</v>
      </c>
      <c r="C101">
        <v>8.5926000000000002E-2</v>
      </c>
      <c r="D101" t="s">
        <v>28</v>
      </c>
    </row>
    <row r="102" spans="1:4" x14ac:dyDescent="0.25">
      <c r="A102" t="s">
        <v>13</v>
      </c>
      <c r="B102">
        <v>43</v>
      </c>
      <c r="C102">
        <v>4.5929999999999999E-3</v>
      </c>
      <c r="D102" t="s">
        <v>28</v>
      </c>
    </row>
    <row r="103" spans="1:4" x14ac:dyDescent="0.25">
      <c r="A103" t="s">
        <v>13</v>
      </c>
      <c r="B103">
        <v>44</v>
      </c>
      <c r="C103">
        <v>8.6517999999999998E-2</v>
      </c>
      <c r="D103" t="s">
        <v>28</v>
      </c>
    </row>
    <row r="104" spans="1:4" x14ac:dyDescent="0.25">
      <c r="A104" t="s">
        <v>13</v>
      </c>
      <c r="B104">
        <v>45</v>
      </c>
      <c r="C104">
        <v>9.9260000000000008E-3</v>
      </c>
      <c r="D104" t="s">
        <v>28</v>
      </c>
    </row>
    <row r="105" spans="1:4" x14ac:dyDescent="0.25">
      <c r="A105" t="s">
        <v>13</v>
      </c>
      <c r="B105">
        <v>46</v>
      </c>
      <c r="C105">
        <v>5.4073999999999997E-2</v>
      </c>
      <c r="D105" t="s">
        <v>28</v>
      </c>
    </row>
    <row r="106" spans="1:4" x14ac:dyDescent="0.25">
      <c r="A106" t="s">
        <v>13</v>
      </c>
      <c r="B106">
        <v>47</v>
      </c>
      <c r="C106">
        <v>1.4799999999999999E-4</v>
      </c>
      <c r="D106" t="s">
        <v>28</v>
      </c>
    </row>
    <row r="107" spans="1:4" x14ac:dyDescent="0.25">
      <c r="A107" t="s">
        <v>13</v>
      </c>
      <c r="B107">
        <v>48</v>
      </c>
      <c r="C107">
        <v>0</v>
      </c>
      <c r="D107" t="s">
        <v>28</v>
      </c>
    </row>
    <row r="108" spans="1:4" x14ac:dyDescent="0.25">
      <c r="A108" t="s">
        <v>13</v>
      </c>
      <c r="B108">
        <v>49</v>
      </c>
      <c r="C108">
        <v>0</v>
      </c>
      <c r="D108" t="s">
        <v>28</v>
      </c>
    </row>
    <row r="109" spans="1:4" x14ac:dyDescent="0.25">
      <c r="A109" t="s">
        <v>13</v>
      </c>
      <c r="B109">
        <v>50</v>
      </c>
      <c r="C109">
        <v>8.1777000000000002E-2</v>
      </c>
      <c r="D109" t="s">
        <v>28</v>
      </c>
    </row>
    <row r="110" spans="1:4" x14ac:dyDescent="0.25">
      <c r="A110" t="s">
        <v>13</v>
      </c>
      <c r="B110">
        <v>51</v>
      </c>
      <c r="C110">
        <v>2.2667E-2</v>
      </c>
      <c r="D110" t="s">
        <v>28</v>
      </c>
    </row>
    <row r="111" spans="1:4" x14ac:dyDescent="0.25">
      <c r="A111" t="s">
        <v>13</v>
      </c>
      <c r="B111">
        <v>52</v>
      </c>
      <c r="C111">
        <v>9.6290000000000004E-3</v>
      </c>
      <c r="D111" t="s">
        <v>28</v>
      </c>
    </row>
    <row r="112" spans="1:4" x14ac:dyDescent="0.25">
      <c r="A112" t="s">
        <v>10</v>
      </c>
      <c r="B112">
        <v>53</v>
      </c>
      <c r="C112">
        <v>1.3925999999999999E-2</v>
      </c>
      <c r="D112" t="s">
        <v>11</v>
      </c>
    </row>
    <row r="113" spans="1:5" x14ac:dyDescent="0.25">
      <c r="A113" t="s">
        <v>13</v>
      </c>
      <c r="B113">
        <v>54</v>
      </c>
      <c r="C113">
        <v>5.6352599999999997</v>
      </c>
      <c r="D113" t="s">
        <v>29</v>
      </c>
    </row>
    <row r="115" spans="1:5" x14ac:dyDescent="0.25">
      <c r="A115" t="s">
        <v>5</v>
      </c>
      <c r="B115" t="s">
        <v>6</v>
      </c>
      <c r="C115" t="s">
        <v>7</v>
      </c>
      <c r="D115" t="s">
        <v>8</v>
      </c>
      <c r="E115" t="s">
        <v>61</v>
      </c>
    </row>
    <row r="116" spans="1:5" x14ac:dyDescent="0.25">
      <c r="A116" t="s">
        <v>9</v>
      </c>
      <c r="B116">
        <v>43</v>
      </c>
      <c r="C116">
        <v>11.437196999999999</v>
      </c>
    </row>
    <row r="117" spans="1:5" x14ac:dyDescent="0.25">
      <c r="A117" t="s">
        <v>10</v>
      </c>
      <c r="B117">
        <v>1</v>
      </c>
      <c r="C117">
        <v>1.6889000000000001E-2</v>
      </c>
      <c r="D117" t="s">
        <v>11</v>
      </c>
    </row>
    <row r="118" spans="1:5" x14ac:dyDescent="0.25">
      <c r="A118" t="s">
        <v>10</v>
      </c>
      <c r="B118">
        <v>2</v>
      </c>
      <c r="C118">
        <v>0.14933399999999999</v>
      </c>
      <c r="D118" t="s">
        <v>36</v>
      </c>
    </row>
    <row r="119" spans="1:5" x14ac:dyDescent="0.25">
      <c r="A119" t="s">
        <v>13</v>
      </c>
      <c r="B119">
        <v>3</v>
      </c>
      <c r="C119">
        <v>6.2963000000000005E-2</v>
      </c>
      <c r="D119" t="s">
        <v>28</v>
      </c>
    </row>
    <row r="120" spans="1:5" x14ac:dyDescent="0.25">
      <c r="A120" t="s">
        <v>13</v>
      </c>
      <c r="B120">
        <v>4</v>
      </c>
      <c r="C120">
        <v>2.9599999999999998E-4</v>
      </c>
      <c r="D120" t="s">
        <v>28</v>
      </c>
    </row>
    <row r="121" spans="1:5" x14ac:dyDescent="0.25">
      <c r="A121" t="s">
        <v>13</v>
      </c>
      <c r="B121">
        <v>5</v>
      </c>
      <c r="C121">
        <v>3.2889000000000002E-2</v>
      </c>
      <c r="D121" t="s">
        <v>28</v>
      </c>
    </row>
    <row r="122" spans="1:5" x14ac:dyDescent="0.25">
      <c r="A122" t="s">
        <v>13</v>
      </c>
      <c r="B122">
        <v>6</v>
      </c>
      <c r="C122">
        <v>6.2222E-2</v>
      </c>
      <c r="D122" t="s">
        <v>28</v>
      </c>
    </row>
    <row r="123" spans="1:5" x14ac:dyDescent="0.25">
      <c r="A123" t="s">
        <v>13</v>
      </c>
      <c r="B123">
        <v>7</v>
      </c>
      <c r="C123">
        <v>6.2220000000000001E-3</v>
      </c>
      <c r="D123" t="s">
        <v>28</v>
      </c>
    </row>
    <row r="124" spans="1:5" x14ac:dyDescent="0.25">
      <c r="A124" t="s">
        <v>13</v>
      </c>
      <c r="B124">
        <v>8</v>
      </c>
      <c r="C124">
        <v>1.0380000000000001E-3</v>
      </c>
      <c r="D124" t="s">
        <v>28</v>
      </c>
    </row>
    <row r="125" spans="1:5" x14ac:dyDescent="0.25">
      <c r="A125" t="s">
        <v>13</v>
      </c>
      <c r="B125">
        <v>9</v>
      </c>
      <c r="C125">
        <v>9.3329999999999993E-3</v>
      </c>
      <c r="D125" t="s">
        <v>28</v>
      </c>
    </row>
    <row r="126" spans="1:5" x14ac:dyDescent="0.25">
      <c r="A126" t="s">
        <v>13</v>
      </c>
      <c r="B126">
        <v>10</v>
      </c>
      <c r="C126">
        <v>0</v>
      </c>
      <c r="D126" t="s">
        <v>28</v>
      </c>
    </row>
    <row r="127" spans="1:5" x14ac:dyDescent="0.25">
      <c r="A127" t="s">
        <v>13</v>
      </c>
      <c r="B127">
        <v>11</v>
      </c>
      <c r="C127">
        <v>6.5180000000000004E-3</v>
      </c>
      <c r="D127" t="s">
        <v>28</v>
      </c>
    </row>
    <row r="128" spans="1:5" x14ac:dyDescent="0.25">
      <c r="A128" t="s">
        <v>13</v>
      </c>
      <c r="B128">
        <v>12</v>
      </c>
      <c r="C128">
        <v>1.8814999999999998E-2</v>
      </c>
      <c r="D128" t="s">
        <v>28</v>
      </c>
    </row>
    <row r="129" spans="1:4" x14ac:dyDescent="0.25">
      <c r="A129" t="s">
        <v>13</v>
      </c>
      <c r="B129">
        <v>13</v>
      </c>
      <c r="C129">
        <v>4.5929999999999999E-3</v>
      </c>
      <c r="D129" t="s">
        <v>28</v>
      </c>
    </row>
    <row r="130" spans="1:4" x14ac:dyDescent="0.25">
      <c r="A130" t="s">
        <v>13</v>
      </c>
      <c r="B130">
        <v>14</v>
      </c>
      <c r="C130">
        <v>1.4799999999999999E-4</v>
      </c>
      <c r="D130" t="s">
        <v>28</v>
      </c>
    </row>
    <row r="131" spans="1:4" x14ac:dyDescent="0.25">
      <c r="A131" t="s">
        <v>13</v>
      </c>
      <c r="B131">
        <v>15</v>
      </c>
      <c r="C131">
        <v>0</v>
      </c>
      <c r="D131" t="s">
        <v>28</v>
      </c>
    </row>
    <row r="132" spans="1:4" x14ac:dyDescent="0.25">
      <c r="A132" t="s">
        <v>13</v>
      </c>
      <c r="B132">
        <v>16</v>
      </c>
      <c r="C132">
        <v>0</v>
      </c>
      <c r="D132" t="s">
        <v>28</v>
      </c>
    </row>
    <row r="133" spans="1:4" x14ac:dyDescent="0.25">
      <c r="A133" t="s">
        <v>13</v>
      </c>
      <c r="B133">
        <v>17</v>
      </c>
      <c r="C133">
        <v>0</v>
      </c>
      <c r="D133" t="s">
        <v>28</v>
      </c>
    </row>
    <row r="134" spans="1:4" x14ac:dyDescent="0.25">
      <c r="A134" t="s">
        <v>13</v>
      </c>
      <c r="B134">
        <v>18</v>
      </c>
      <c r="C134">
        <v>0</v>
      </c>
      <c r="D134" t="s">
        <v>28</v>
      </c>
    </row>
    <row r="135" spans="1:4" x14ac:dyDescent="0.25">
      <c r="A135" t="s">
        <v>13</v>
      </c>
      <c r="B135">
        <v>19</v>
      </c>
      <c r="C135">
        <v>0</v>
      </c>
      <c r="D135" t="s">
        <v>28</v>
      </c>
    </row>
    <row r="136" spans="1:4" x14ac:dyDescent="0.25">
      <c r="A136" t="s">
        <v>13</v>
      </c>
      <c r="B136">
        <v>20</v>
      </c>
      <c r="C136">
        <v>3.0518E-2</v>
      </c>
      <c r="D136" t="s">
        <v>28</v>
      </c>
    </row>
    <row r="137" spans="1:4" x14ac:dyDescent="0.25">
      <c r="A137" t="s">
        <v>13</v>
      </c>
      <c r="B137">
        <v>21</v>
      </c>
      <c r="C137">
        <v>0</v>
      </c>
      <c r="D137" t="s">
        <v>28</v>
      </c>
    </row>
    <row r="138" spans="1:4" x14ac:dyDescent="0.25">
      <c r="A138" t="s">
        <v>13</v>
      </c>
      <c r="B138">
        <v>22</v>
      </c>
      <c r="C138">
        <v>0</v>
      </c>
      <c r="D138" t="s">
        <v>28</v>
      </c>
    </row>
    <row r="139" spans="1:4" x14ac:dyDescent="0.25">
      <c r="A139" t="s">
        <v>13</v>
      </c>
      <c r="B139">
        <v>23</v>
      </c>
      <c r="C139">
        <v>1.186E-3</v>
      </c>
      <c r="D139" t="s">
        <v>28</v>
      </c>
    </row>
    <row r="140" spans="1:4" x14ac:dyDescent="0.25">
      <c r="A140" t="s">
        <v>13</v>
      </c>
      <c r="B140">
        <v>24</v>
      </c>
      <c r="C140">
        <v>2.9599999999999998E-4</v>
      </c>
      <c r="D140" t="s">
        <v>28</v>
      </c>
    </row>
    <row r="141" spans="1:4" x14ac:dyDescent="0.25">
      <c r="A141" t="s">
        <v>13</v>
      </c>
      <c r="B141">
        <v>25</v>
      </c>
      <c r="C141">
        <v>7.4100000000000001E-4</v>
      </c>
      <c r="D141" t="s">
        <v>28</v>
      </c>
    </row>
    <row r="142" spans="1:4" x14ac:dyDescent="0.25">
      <c r="A142" t="s">
        <v>13</v>
      </c>
      <c r="B142">
        <v>26</v>
      </c>
      <c r="C142">
        <v>1.3185000000000001E-2</v>
      </c>
      <c r="D142" t="s">
        <v>28</v>
      </c>
    </row>
    <row r="143" spans="1:4" x14ac:dyDescent="0.25">
      <c r="A143" t="s">
        <v>13</v>
      </c>
      <c r="B143">
        <v>27</v>
      </c>
      <c r="C143">
        <v>6.6670000000000002E-3</v>
      </c>
      <c r="D143" t="s">
        <v>28</v>
      </c>
    </row>
    <row r="144" spans="1:4" x14ac:dyDescent="0.25">
      <c r="A144" t="s">
        <v>13</v>
      </c>
      <c r="B144">
        <v>28</v>
      </c>
      <c r="C144">
        <v>1.2592000000000001E-2</v>
      </c>
      <c r="D144" t="s">
        <v>28</v>
      </c>
    </row>
    <row r="145" spans="1:4" x14ac:dyDescent="0.25">
      <c r="A145" t="s">
        <v>13</v>
      </c>
      <c r="B145">
        <v>29</v>
      </c>
      <c r="C145">
        <v>2.9037E-2</v>
      </c>
      <c r="D145" t="s">
        <v>28</v>
      </c>
    </row>
    <row r="146" spans="1:4" x14ac:dyDescent="0.25">
      <c r="A146" t="s">
        <v>13</v>
      </c>
      <c r="B146">
        <v>30</v>
      </c>
      <c r="C146">
        <v>7.0518999999999998E-2</v>
      </c>
      <c r="D146" t="s">
        <v>28</v>
      </c>
    </row>
    <row r="147" spans="1:4" x14ac:dyDescent="0.25">
      <c r="A147" t="s">
        <v>13</v>
      </c>
      <c r="B147">
        <v>31</v>
      </c>
      <c r="C147">
        <v>8.7259000000000003E-2</v>
      </c>
      <c r="D147" t="s">
        <v>28</v>
      </c>
    </row>
    <row r="148" spans="1:4" x14ac:dyDescent="0.25">
      <c r="A148" t="s">
        <v>13</v>
      </c>
      <c r="B148">
        <v>32</v>
      </c>
      <c r="C148">
        <v>4.2960000000000003E-3</v>
      </c>
      <c r="D148" t="s">
        <v>28</v>
      </c>
    </row>
    <row r="149" spans="1:4" x14ac:dyDescent="0.25">
      <c r="A149" t="s">
        <v>13</v>
      </c>
      <c r="B149">
        <v>33</v>
      </c>
      <c r="C149">
        <v>8.6073999999999998E-2</v>
      </c>
      <c r="D149" t="s">
        <v>28</v>
      </c>
    </row>
    <row r="150" spans="1:4" x14ac:dyDescent="0.25">
      <c r="A150" t="s">
        <v>13</v>
      </c>
      <c r="B150">
        <v>34</v>
      </c>
      <c r="C150">
        <v>6.2230000000000002E-3</v>
      </c>
      <c r="D150" t="s">
        <v>28</v>
      </c>
    </row>
    <row r="151" spans="1:4" x14ac:dyDescent="0.25">
      <c r="A151" t="s">
        <v>13</v>
      </c>
      <c r="B151">
        <v>35</v>
      </c>
      <c r="C151">
        <v>5.7333000000000002E-2</v>
      </c>
      <c r="D151" t="s">
        <v>28</v>
      </c>
    </row>
    <row r="152" spans="1:4" x14ac:dyDescent="0.25">
      <c r="A152" t="s">
        <v>13</v>
      </c>
      <c r="B152">
        <v>36</v>
      </c>
      <c r="C152">
        <v>0</v>
      </c>
      <c r="D152" t="s">
        <v>28</v>
      </c>
    </row>
    <row r="153" spans="1:4" x14ac:dyDescent="0.25">
      <c r="A153" t="s">
        <v>13</v>
      </c>
      <c r="B153">
        <v>37</v>
      </c>
      <c r="C153">
        <v>0</v>
      </c>
      <c r="D153" t="s">
        <v>28</v>
      </c>
    </row>
    <row r="154" spans="1:4" x14ac:dyDescent="0.25">
      <c r="A154" t="s">
        <v>13</v>
      </c>
      <c r="B154">
        <v>38</v>
      </c>
      <c r="C154">
        <v>0</v>
      </c>
      <c r="D154" t="s">
        <v>28</v>
      </c>
    </row>
    <row r="155" spans="1:4" x14ac:dyDescent="0.25">
      <c r="A155" t="s">
        <v>13</v>
      </c>
      <c r="B155">
        <v>39</v>
      </c>
      <c r="C155">
        <v>8.6666999999999994E-2</v>
      </c>
      <c r="D155" t="s">
        <v>28</v>
      </c>
    </row>
    <row r="156" spans="1:4" x14ac:dyDescent="0.25">
      <c r="A156" t="s">
        <v>13</v>
      </c>
      <c r="B156">
        <v>40</v>
      </c>
      <c r="C156">
        <v>1.333E-3</v>
      </c>
      <c r="D156" t="s">
        <v>28</v>
      </c>
    </row>
    <row r="157" spans="1:4" x14ac:dyDescent="0.25">
      <c r="A157" t="s">
        <v>13</v>
      </c>
      <c r="B157">
        <v>41</v>
      </c>
      <c r="C157">
        <v>1.0074E-2</v>
      </c>
      <c r="D157" t="s">
        <v>28</v>
      </c>
    </row>
    <row r="158" spans="1:4" x14ac:dyDescent="0.25">
      <c r="A158" t="s">
        <v>10</v>
      </c>
      <c r="B158">
        <v>42</v>
      </c>
      <c r="C158">
        <v>1.3037E-2</v>
      </c>
      <c r="D158" t="s">
        <v>11</v>
      </c>
    </row>
    <row r="159" spans="1:4" x14ac:dyDescent="0.25">
      <c r="A159" t="s">
        <v>13</v>
      </c>
      <c r="B159">
        <v>43</v>
      </c>
      <c r="C159">
        <v>10.5489</v>
      </c>
      <c r="D159" t="s">
        <v>29</v>
      </c>
    </row>
    <row r="161" spans="1:5" x14ac:dyDescent="0.25">
      <c r="A161" t="s">
        <v>5</v>
      </c>
      <c r="B161" t="s">
        <v>6</v>
      </c>
      <c r="C161" t="s">
        <v>7</v>
      </c>
      <c r="D161" t="s">
        <v>8</v>
      </c>
      <c r="E161" t="s">
        <v>62</v>
      </c>
    </row>
    <row r="162" spans="1:5" x14ac:dyDescent="0.25">
      <c r="A162" t="s">
        <v>9</v>
      </c>
      <c r="B162">
        <v>43</v>
      </c>
      <c r="C162">
        <v>7.6115529999999998</v>
      </c>
    </row>
    <row r="163" spans="1:5" x14ac:dyDescent="0.25">
      <c r="A163" t="s">
        <v>10</v>
      </c>
      <c r="B163">
        <v>1</v>
      </c>
      <c r="C163">
        <v>1.6444E-2</v>
      </c>
      <c r="D163" t="s">
        <v>11</v>
      </c>
    </row>
    <row r="164" spans="1:5" x14ac:dyDescent="0.25">
      <c r="A164" t="s">
        <v>10</v>
      </c>
      <c r="B164">
        <v>2</v>
      </c>
      <c r="C164">
        <v>0.14844499999999999</v>
      </c>
      <c r="D164" t="s">
        <v>36</v>
      </c>
    </row>
    <row r="165" spans="1:5" x14ac:dyDescent="0.25">
      <c r="A165" t="s">
        <v>13</v>
      </c>
      <c r="B165">
        <v>3</v>
      </c>
      <c r="C165">
        <v>6.1926000000000002E-2</v>
      </c>
      <c r="D165" t="s">
        <v>28</v>
      </c>
    </row>
    <row r="166" spans="1:5" x14ac:dyDescent="0.25">
      <c r="A166" t="s">
        <v>13</v>
      </c>
      <c r="B166">
        <v>4</v>
      </c>
      <c r="C166">
        <v>1.4799999999999999E-4</v>
      </c>
      <c r="D166" t="s">
        <v>28</v>
      </c>
    </row>
    <row r="167" spans="1:5" x14ac:dyDescent="0.25">
      <c r="A167" t="s">
        <v>13</v>
      </c>
      <c r="B167">
        <v>5</v>
      </c>
      <c r="C167">
        <v>3.3184999999999999E-2</v>
      </c>
      <c r="D167" t="s">
        <v>28</v>
      </c>
    </row>
    <row r="168" spans="1:5" x14ac:dyDescent="0.25">
      <c r="A168" t="s">
        <v>13</v>
      </c>
      <c r="B168">
        <v>6</v>
      </c>
      <c r="C168">
        <v>6.2371000000000003E-2</v>
      </c>
      <c r="D168" t="s">
        <v>28</v>
      </c>
    </row>
    <row r="169" spans="1:5" x14ac:dyDescent="0.25">
      <c r="A169" t="s">
        <v>13</v>
      </c>
      <c r="B169">
        <v>7</v>
      </c>
      <c r="C169">
        <v>5.6290000000000003E-3</v>
      </c>
      <c r="D169" t="s">
        <v>28</v>
      </c>
    </row>
    <row r="170" spans="1:5" x14ac:dyDescent="0.25">
      <c r="A170" t="s">
        <v>13</v>
      </c>
      <c r="B170">
        <v>8</v>
      </c>
      <c r="C170">
        <v>1.186E-3</v>
      </c>
      <c r="D170" t="s">
        <v>28</v>
      </c>
    </row>
    <row r="171" spans="1:5" x14ac:dyDescent="0.25">
      <c r="A171" t="s">
        <v>13</v>
      </c>
      <c r="B171">
        <v>9</v>
      </c>
      <c r="C171">
        <v>8.8880000000000001E-3</v>
      </c>
      <c r="D171" t="s">
        <v>28</v>
      </c>
    </row>
    <row r="172" spans="1:5" x14ac:dyDescent="0.25">
      <c r="A172" t="s">
        <v>13</v>
      </c>
      <c r="B172">
        <v>10</v>
      </c>
      <c r="C172">
        <v>0</v>
      </c>
      <c r="D172" t="s">
        <v>28</v>
      </c>
    </row>
    <row r="173" spans="1:5" x14ac:dyDescent="0.25">
      <c r="A173" t="s">
        <v>13</v>
      </c>
      <c r="B173">
        <v>11</v>
      </c>
      <c r="C173">
        <v>6.9629999999999996E-3</v>
      </c>
      <c r="D173" t="s">
        <v>28</v>
      </c>
    </row>
    <row r="174" spans="1:5" x14ac:dyDescent="0.25">
      <c r="A174" t="s">
        <v>13</v>
      </c>
      <c r="B174">
        <v>12</v>
      </c>
      <c r="C174">
        <v>2.0740999999999999E-2</v>
      </c>
      <c r="D174" t="s">
        <v>28</v>
      </c>
    </row>
    <row r="175" spans="1:5" x14ac:dyDescent="0.25">
      <c r="A175" t="s">
        <v>13</v>
      </c>
      <c r="B175">
        <v>13</v>
      </c>
      <c r="C175">
        <v>2.0739999999999999E-3</v>
      </c>
      <c r="D175" t="s">
        <v>28</v>
      </c>
    </row>
    <row r="176" spans="1:5" x14ac:dyDescent="0.25">
      <c r="A176" t="s">
        <v>13</v>
      </c>
      <c r="B176">
        <v>14</v>
      </c>
      <c r="C176">
        <v>0</v>
      </c>
      <c r="D176" t="s">
        <v>28</v>
      </c>
    </row>
    <row r="177" spans="1:4" x14ac:dyDescent="0.25">
      <c r="A177" t="s">
        <v>13</v>
      </c>
      <c r="B177">
        <v>15</v>
      </c>
      <c r="C177">
        <v>0</v>
      </c>
      <c r="D177" t="s">
        <v>28</v>
      </c>
    </row>
    <row r="178" spans="1:4" x14ac:dyDescent="0.25">
      <c r="A178" t="s">
        <v>13</v>
      </c>
      <c r="B178">
        <v>16</v>
      </c>
      <c r="C178">
        <v>0</v>
      </c>
      <c r="D178" t="s">
        <v>28</v>
      </c>
    </row>
    <row r="179" spans="1:4" x14ac:dyDescent="0.25">
      <c r="A179" t="s">
        <v>13</v>
      </c>
      <c r="B179">
        <v>17</v>
      </c>
      <c r="C179">
        <v>0</v>
      </c>
      <c r="D179" t="s">
        <v>28</v>
      </c>
    </row>
    <row r="180" spans="1:4" x14ac:dyDescent="0.25">
      <c r="A180" t="s">
        <v>13</v>
      </c>
      <c r="B180">
        <v>18</v>
      </c>
      <c r="C180">
        <v>0</v>
      </c>
      <c r="D180" t="s">
        <v>28</v>
      </c>
    </row>
    <row r="181" spans="1:4" x14ac:dyDescent="0.25">
      <c r="A181" t="s">
        <v>13</v>
      </c>
      <c r="B181">
        <v>19</v>
      </c>
      <c r="C181">
        <v>0</v>
      </c>
      <c r="D181" t="s">
        <v>28</v>
      </c>
    </row>
    <row r="182" spans="1:4" x14ac:dyDescent="0.25">
      <c r="A182" t="s">
        <v>13</v>
      </c>
      <c r="B182">
        <v>20</v>
      </c>
      <c r="C182">
        <v>3.1259000000000002E-2</v>
      </c>
      <c r="D182" t="s">
        <v>28</v>
      </c>
    </row>
    <row r="183" spans="1:4" x14ac:dyDescent="0.25">
      <c r="A183" t="s">
        <v>13</v>
      </c>
      <c r="B183">
        <v>21</v>
      </c>
      <c r="C183">
        <v>0</v>
      </c>
      <c r="D183" t="s">
        <v>28</v>
      </c>
    </row>
    <row r="184" spans="1:4" x14ac:dyDescent="0.25">
      <c r="A184" t="s">
        <v>13</v>
      </c>
      <c r="B184">
        <v>22</v>
      </c>
      <c r="C184">
        <v>0</v>
      </c>
      <c r="D184" t="s">
        <v>28</v>
      </c>
    </row>
    <row r="185" spans="1:4" x14ac:dyDescent="0.25">
      <c r="A185" t="s">
        <v>13</v>
      </c>
      <c r="B185">
        <v>23</v>
      </c>
      <c r="C185">
        <v>4.4499999999999997E-4</v>
      </c>
      <c r="D185" t="s">
        <v>28</v>
      </c>
    </row>
    <row r="186" spans="1:4" x14ac:dyDescent="0.25">
      <c r="A186" t="s">
        <v>13</v>
      </c>
      <c r="B186">
        <v>24</v>
      </c>
      <c r="C186">
        <v>7.4100000000000001E-4</v>
      </c>
      <c r="D186" t="s">
        <v>28</v>
      </c>
    </row>
    <row r="187" spans="1:4" x14ac:dyDescent="0.25">
      <c r="A187" t="s">
        <v>13</v>
      </c>
      <c r="B187">
        <v>25</v>
      </c>
      <c r="C187">
        <v>1.629E-3</v>
      </c>
      <c r="D187" t="s">
        <v>28</v>
      </c>
    </row>
    <row r="188" spans="1:4" x14ac:dyDescent="0.25">
      <c r="A188" t="s">
        <v>13</v>
      </c>
      <c r="B188">
        <v>26</v>
      </c>
      <c r="C188">
        <v>1.1852E-2</v>
      </c>
      <c r="D188" t="s">
        <v>28</v>
      </c>
    </row>
    <row r="189" spans="1:4" x14ac:dyDescent="0.25">
      <c r="A189" t="s">
        <v>13</v>
      </c>
      <c r="B189">
        <v>27</v>
      </c>
      <c r="C189">
        <v>6.3699999999999998E-3</v>
      </c>
      <c r="D189" t="s">
        <v>28</v>
      </c>
    </row>
    <row r="190" spans="1:4" x14ac:dyDescent="0.25">
      <c r="A190" t="s">
        <v>13</v>
      </c>
      <c r="B190">
        <v>28</v>
      </c>
      <c r="C190">
        <v>1.5112E-2</v>
      </c>
      <c r="D190" t="s">
        <v>28</v>
      </c>
    </row>
    <row r="191" spans="1:4" x14ac:dyDescent="0.25">
      <c r="A191" t="s">
        <v>13</v>
      </c>
      <c r="B191">
        <v>29</v>
      </c>
      <c r="C191">
        <v>3.0665999999999999E-2</v>
      </c>
      <c r="D191" t="s">
        <v>28</v>
      </c>
    </row>
    <row r="192" spans="1:4" x14ac:dyDescent="0.25">
      <c r="A192" t="s">
        <v>13</v>
      </c>
      <c r="B192">
        <v>30</v>
      </c>
      <c r="C192">
        <v>6.4297000000000007E-2</v>
      </c>
      <c r="D192" t="s">
        <v>28</v>
      </c>
    </row>
    <row r="193" spans="1:5" x14ac:dyDescent="0.25">
      <c r="A193" t="s">
        <v>13</v>
      </c>
      <c r="B193">
        <v>31</v>
      </c>
      <c r="C193">
        <v>8.8887999999999995E-2</v>
      </c>
      <c r="D193" t="s">
        <v>28</v>
      </c>
    </row>
    <row r="194" spans="1:5" x14ac:dyDescent="0.25">
      <c r="A194" t="s">
        <v>13</v>
      </c>
      <c r="B194">
        <v>32</v>
      </c>
      <c r="C194">
        <v>5.7780000000000001E-3</v>
      </c>
      <c r="D194" t="s">
        <v>28</v>
      </c>
    </row>
    <row r="195" spans="1:5" x14ac:dyDescent="0.25">
      <c r="A195" t="s">
        <v>13</v>
      </c>
      <c r="B195">
        <v>33</v>
      </c>
      <c r="C195">
        <v>8.7852E-2</v>
      </c>
      <c r="D195" t="s">
        <v>28</v>
      </c>
    </row>
    <row r="196" spans="1:5" x14ac:dyDescent="0.25">
      <c r="A196" t="s">
        <v>13</v>
      </c>
      <c r="B196">
        <v>34</v>
      </c>
      <c r="C196">
        <v>5.3330000000000001E-3</v>
      </c>
      <c r="D196" t="s">
        <v>28</v>
      </c>
    </row>
    <row r="197" spans="1:5" x14ac:dyDescent="0.25">
      <c r="A197" t="s">
        <v>13</v>
      </c>
      <c r="B197">
        <v>35</v>
      </c>
      <c r="C197">
        <v>5.6889000000000002E-2</v>
      </c>
      <c r="D197" t="s">
        <v>28</v>
      </c>
    </row>
    <row r="198" spans="1:5" x14ac:dyDescent="0.25">
      <c r="A198" t="s">
        <v>13</v>
      </c>
      <c r="B198">
        <v>36</v>
      </c>
      <c r="C198">
        <v>0</v>
      </c>
      <c r="D198" t="s">
        <v>28</v>
      </c>
    </row>
    <row r="199" spans="1:5" x14ac:dyDescent="0.25">
      <c r="A199" t="s">
        <v>13</v>
      </c>
      <c r="B199">
        <v>37</v>
      </c>
      <c r="C199">
        <v>1.4799999999999999E-4</v>
      </c>
      <c r="D199" t="s">
        <v>28</v>
      </c>
    </row>
    <row r="200" spans="1:5" x14ac:dyDescent="0.25">
      <c r="A200" t="s">
        <v>13</v>
      </c>
      <c r="B200">
        <v>38</v>
      </c>
      <c r="C200">
        <v>0</v>
      </c>
      <c r="D200" t="s">
        <v>28</v>
      </c>
    </row>
    <row r="201" spans="1:5" x14ac:dyDescent="0.25">
      <c r="A201" t="s">
        <v>13</v>
      </c>
      <c r="B201">
        <v>39</v>
      </c>
      <c r="C201">
        <v>8.7999999999999995E-2</v>
      </c>
      <c r="D201" t="s">
        <v>28</v>
      </c>
    </row>
    <row r="202" spans="1:5" x14ac:dyDescent="0.25">
      <c r="A202" t="s">
        <v>13</v>
      </c>
      <c r="B202">
        <v>40</v>
      </c>
      <c r="C202">
        <v>2.3709999999999998E-3</v>
      </c>
      <c r="D202" t="s">
        <v>28</v>
      </c>
    </row>
    <row r="203" spans="1:5" x14ac:dyDescent="0.25">
      <c r="A203" t="s">
        <v>13</v>
      </c>
      <c r="B203">
        <v>41</v>
      </c>
      <c r="C203">
        <v>9.7780000000000002E-3</v>
      </c>
      <c r="D203" t="s">
        <v>28</v>
      </c>
    </row>
    <row r="204" spans="1:5" x14ac:dyDescent="0.25">
      <c r="A204" t="s">
        <v>10</v>
      </c>
      <c r="B204">
        <v>42</v>
      </c>
      <c r="C204">
        <v>1.3185000000000001E-2</v>
      </c>
      <c r="D204" t="s">
        <v>11</v>
      </c>
    </row>
    <row r="205" spans="1:5" x14ac:dyDescent="0.25">
      <c r="A205" t="s">
        <v>13</v>
      </c>
      <c r="B205">
        <v>43</v>
      </c>
      <c r="C205">
        <v>6.7229599999999996</v>
      </c>
      <c r="D205" t="s">
        <v>29</v>
      </c>
    </row>
    <row r="207" spans="1:5" x14ac:dyDescent="0.25">
      <c r="A207" t="s">
        <v>5</v>
      </c>
      <c r="B207" t="s">
        <v>6</v>
      </c>
      <c r="C207" t="s">
        <v>7</v>
      </c>
      <c r="D207" t="s">
        <v>8</v>
      </c>
      <c r="E207" t="s">
        <v>63</v>
      </c>
    </row>
    <row r="208" spans="1:5" x14ac:dyDescent="0.25">
      <c r="A208" t="s">
        <v>9</v>
      </c>
      <c r="B208">
        <v>43</v>
      </c>
      <c r="C208">
        <v>7.1607399999999997</v>
      </c>
    </row>
    <row r="209" spans="1:4" x14ac:dyDescent="0.25">
      <c r="A209" t="s">
        <v>10</v>
      </c>
      <c r="B209">
        <v>1</v>
      </c>
      <c r="C209">
        <v>1.6444E-2</v>
      </c>
      <c r="D209" t="s">
        <v>11</v>
      </c>
    </row>
    <row r="210" spans="1:4" x14ac:dyDescent="0.25">
      <c r="A210" t="s">
        <v>10</v>
      </c>
      <c r="B210">
        <v>2</v>
      </c>
      <c r="C210">
        <v>0.14799999999999999</v>
      </c>
      <c r="D210" t="s">
        <v>36</v>
      </c>
    </row>
    <row r="211" spans="1:4" x14ac:dyDescent="0.25">
      <c r="A211" t="s">
        <v>13</v>
      </c>
      <c r="B211">
        <v>3</v>
      </c>
      <c r="C211">
        <v>6.2222E-2</v>
      </c>
      <c r="D211" t="s">
        <v>28</v>
      </c>
    </row>
    <row r="212" spans="1:4" x14ac:dyDescent="0.25">
      <c r="A212" t="s">
        <v>13</v>
      </c>
      <c r="B212">
        <v>4</v>
      </c>
      <c r="C212">
        <v>2.9599999999999998E-4</v>
      </c>
      <c r="D212" t="s">
        <v>28</v>
      </c>
    </row>
    <row r="213" spans="1:4" x14ac:dyDescent="0.25">
      <c r="A213" t="s">
        <v>13</v>
      </c>
      <c r="B213">
        <v>5</v>
      </c>
      <c r="C213">
        <v>3.2889000000000002E-2</v>
      </c>
      <c r="D213" t="s">
        <v>28</v>
      </c>
    </row>
    <row r="214" spans="1:4" x14ac:dyDescent="0.25">
      <c r="A214" t="s">
        <v>13</v>
      </c>
      <c r="B214">
        <v>6</v>
      </c>
      <c r="C214">
        <v>6.1926000000000002E-2</v>
      </c>
      <c r="D214" t="s">
        <v>28</v>
      </c>
    </row>
    <row r="215" spans="1:4" x14ac:dyDescent="0.25">
      <c r="A215" t="s">
        <v>13</v>
      </c>
      <c r="B215">
        <v>7</v>
      </c>
      <c r="C215">
        <v>6.0740000000000004E-3</v>
      </c>
      <c r="D215" t="s">
        <v>28</v>
      </c>
    </row>
    <row r="216" spans="1:4" x14ac:dyDescent="0.25">
      <c r="A216" t="s">
        <v>13</v>
      </c>
      <c r="B216">
        <v>8</v>
      </c>
      <c r="C216">
        <v>8.8900000000000003E-4</v>
      </c>
      <c r="D216" t="s">
        <v>28</v>
      </c>
    </row>
    <row r="217" spans="1:4" x14ac:dyDescent="0.25">
      <c r="A217" t="s">
        <v>13</v>
      </c>
      <c r="B217">
        <v>9</v>
      </c>
      <c r="C217">
        <v>9.0369999999999999E-3</v>
      </c>
      <c r="D217" t="s">
        <v>28</v>
      </c>
    </row>
    <row r="218" spans="1:4" x14ac:dyDescent="0.25">
      <c r="A218" t="s">
        <v>13</v>
      </c>
      <c r="B218">
        <v>10</v>
      </c>
      <c r="C218">
        <v>1.4799999999999999E-4</v>
      </c>
      <c r="D218" t="s">
        <v>28</v>
      </c>
    </row>
    <row r="219" spans="1:4" x14ac:dyDescent="0.25">
      <c r="A219" t="s">
        <v>13</v>
      </c>
      <c r="B219">
        <v>11</v>
      </c>
      <c r="C219">
        <v>5.9259999999999998E-3</v>
      </c>
      <c r="D219" t="s">
        <v>28</v>
      </c>
    </row>
    <row r="220" spans="1:4" x14ac:dyDescent="0.25">
      <c r="A220" t="s">
        <v>13</v>
      </c>
      <c r="B220">
        <v>12</v>
      </c>
      <c r="C220">
        <v>2.0740999999999999E-2</v>
      </c>
      <c r="D220" t="s">
        <v>28</v>
      </c>
    </row>
    <row r="221" spans="1:4" x14ac:dyDescent="0.25">
      <c r="A221" t="s">
        <v>13</v>
      </c>
      <c r="B221">
        <v>13</v>
      </c>
      <c r="C221">
        <v>2.3700000000000001E-3</v>
      </c>
      <c r="D221" t="s">
        <v>28</v>
      </c>
    </row>
    <row r="222" spans="1:4" x14ac:dyDescent="0.25">
      <c r="A222" t="s">
        <v>13</v>
      </c>
      <c r="B222">
        <v>14</v>
      </c>
      <c r="C222">
        <v>0</v>
      </c>
      <c r="D222" t="s">
        <v>28</v>
      </c>
    </row>
    <row r="223" spans="1:4" x14ac:dyDescent="0.25">
      <c r="A223" t="s">
        <v>13</v>
      </c>
      <c r="B223">
        <v>15</v>
      </c>
      <c r="C223">
        <v>0</v>
      </c>
      <c r="D223" t="s">
        <v>28</v>
      </c>
    </row>
    <row r="224" spans="1:4" x14ac:dyDescent="0.25">
      <c r="A224" t="s">
        <v>13</v>
      </c>
      <c r="B224">
        <v>16</v>
      </c>
      <c r="C224">
        <v>0</v>
      </c>
      <c r="D224" t="s">
        <v>28</v>
      </c>
    </row>
    <row r="225" spans="1:4" x14ac:dyDescent="0.25">
      <c r="A225" t="s">
        <v>13</v>
      </c>
      <c r="B225">
        <v>17</v>
      </c>
      <c r="C225">
        <v>0</v>
      </c>
      <c r="D225" t="s">
        <v>28</v>
      </c>
    </row>
    <row r="226" spans="1:4" x14ac:dyDescent="0.25">
      <c r="A226" t="s">
        <v>13</v>
      </c>
      <c r="B226">
        <v>18</v>
      </c>
      <c r="C226">
        <v>0</v>
      </c>
      <c r="D226" t="s">
        <v>28</v>
      </c>
    </row>
    <row r="227" spans="1:4" x14ac:dyDescent="0.25">
      <c r="A227" t="s">
        <v>13</v>
      </c>
      <c r="B227">
        <v>19</v>
      </c>
      <c r="C227">
        <v>0</v>
      </c>
      <c r="D227" t="s">
        <v>28</v>
      </c>
    </row>
    <row r="228" spans="1:4" x14ac:dyDescent="0.25">
      <c r="A228" t="s">
        <v>13</v>
      </c>
      <c r="B228">
        <v>20</v>
      </c>
      <c r="C228">
        <v>3.0221999999999999E-2</v>
      </c>
      <c r="D228" t="s">
        <v>28</v>
      </c>
    </row>
    <row r="229" spans="1:4" x14ac:dyDescent="0.25">
      <c r="A229" t="s">
        <v>13</v>
      </c>
      <c r="B229">
        <v>21</v>
      </c>
      <c r="C229">
        <v>0</v>
      </c>
      <c r="D229" t="s">
        <v>28</v>
      </c>
    </row>
    <row r="230" spans="1:4" x14ac:dyDescent="0.25">
      <c r="A230" t="s">
        <v>13</v>
      </c>
      <c r="B230">
        <v>22</v>
      </c>
      <c r="C230">
        <v>2.9599999999999998E-4</v>
      </c>
      <c r="D230" t="s">
        <v>28</v>
      </c>
    </row>
    <row r="231" spans="1:4" x14ac:dyDescent="0.25">
      <c r="A231" t="s">
        <v>13</v>
      </c>
      <c r="B231">
        <v>23</v>
      </c>
      <c r="C231">
        <v>5.9299999999999999E-4</v>
      </c>
      <c r="D231" t="s">
        <v>28</v>
      </c>
    </row>
    <row r="232" spans="1:4" x14ac:dyDescent="0.25">
      <c r="A232" t="s">
        <v>13</v>
      </c>
      <c r="B232">
        <v>24</v>
      </c>
      <c r="C232">
        <v>0</v>
      </c>
      <c r="D232" t="s">
        <v>28</v>
      </c>
    </row>
    <row r="233" spans="1:4" x14ac:dyDescent="0.25">
      <c r="A233" t="s">
        <v>13</v>
      </c>
      <c r="B233">
        <v>25</v>
      </c>
      <c r="C233">
        <v>1.1850000000000001E-3</v>
      </c>
      <c r="D233" t="s">
        <v>28</v>
      </c>
    </row>
    <row r="234" spans="1:4" x14ac:dyDescent="0.25">
      <c r="A234" t="s">
        <v>13</v>
      </c>
      <c r="B234">
        <v>26</v>
      </c>
      <c r="C234">
        <v>1.2888999999999999E-2</v>
      </c>
      <c r="D234" t="s">
        <v>28</v>
      </c>
    </row>
    <row r="235" spans="1:4" x14ac:dyDescent="0.25">
      <c r="A235" t="s">
        <v>13</v>
      </c>
      <c r="B235">
        <v>27</v>
      </c>
      <c r="C235">
        <v>6.8149999999999999E-3</v>
      </c>
      <c r="D235" t="s">
        <v>28</v>
      </c>
    </row>
    <row r="236" spans="1:4" x14ac:dyDescent="0.25">
      <c r="A236" t="s">
        <v>13</v>
      </c>
      <c r="B236">
        <v>28</v>
      </c>
      <c r="C236">
        <v>1.2888E-2</v>
      </c>
      <c r="D236" t="s">
        <v>28</v>
      </c>
    </row>
    <row r="237" spans="1:4" x14ac:dyDescent="0.25">
      <c r="A237" t="s">
        <v>13</v>
      </c>
      <c r="B237">
        <v>29</v>
      </c>
      <c r="C237">
        <v>2.9777999999999999E-2</v>
      </c>
      <c r="D237" t="s">
        <v>28</v>
      </c>
    </row>
    <row r="238" spans="1:4" x14ac:dyDescent="0.25">
      <c r="A238" t="s">
        <v>13</v>
      </c>
      <c r="B238">
        <v>30</v>
      </c>
      <c r="C238">
        <v>6.6814999999999999E-2</v>
      </c>
      <c r="D238" t="s">
        <v>28</v>
      </c>
    </row>
    <row r="239" spans="1:4" x14ac:dyDescent="0.25">
      <c r="A239" t="s">
        <v>13</v>
      </c>
      <c r="B239">
        <v>31</v>
      </c>
      <c r="C239">
        <v>8.9630000000000001E-2</v>
      </c>
      <c r="D239" t="s">
        <v>28</v>
      </c>
    </row>
    <row r="240" spans="1:4" x14ac:dyDescent="0.25">
      <c r="A240" t="s">
        <v>13</v>
      </c>
      <c r="B240">
        <v>32</v>
      </c>
      <c r="C240">
        <v>4.8890000000000001E-3</v>
      </c>
      <c r="D240" t="s">
        <v>28</v>
      </c>
    </row>
    <row r="241" spans="1:4" x14ac:dyDescent="0.25">
      <c r="A241" t="s">
        <v>13</v>
      </c>
      <c r="B241">
        <v>33</v>
      </c>
      <c r="C241">
        <v>8.8443999999999995E-2</v>
      </c>
      <c r="D241" t="s">
        <v>28</v>
      </c>
    </row>
    <row r="242" spans="1:4" x14ac:dyDescent="0.25">
      <c r="A242" t="s">
        <v>13</v>
      </c>
      <c r="B242">
        <v>34</v>
      </c>
      <c r="C242">
        <v>8.8889999999999993E-3</v>
      </c>
      <c r="D242" t="s">
        <v>28</v>
      </c>
    </row>
    <row r="243" spans="1:4" x14ac:dyDescent="0.25">
      <c r="A243" t="s">
        <v>13</v>
      </c>
      <c r="B243">
        <v>35</v>
      </c>
      <c r="C243">
        <v>5.6741E-2</v>
      </c>
      <c r="D243" t="s">
        <v>28</v>
      </c>
    </row>
    <row r="244" spans="1:4" x14ac:dyDescent="0.25">
      <c r="A244" t="s">
        <v>13</v>
      </c>
      <c r="B244">
        <v>36</v>
      </c>
      <c r="C244">
        <v>0</v>
      </c>
      <c r="D244" t="s">
        <v>28</v>
      </c>
    </row>
    <row r="245" spans="1:4" x14ac:dyDescent="0.25">
      <c r="A245" t="s">
        <v>13</v>
      </c>
      <c r="B245">
        <v>37</v>
      </c>
      <c r="C245">
        <v>2.9599999999999998E-4</v>
      </c>
      <c r="D245" t="s">
        <v>28</v>
      </c>
    </row>
    <row r="246" spans="1:4" x14ac:dyDescent="0.25">
      <c r="A246" t="s">
        <v>13</v>
      </c>
      <c r="B246">
        <v>38</v>
      </c>
      <c r="C246">
        <v>0</v>
      </c>
      <c r="D246" t="s">
        <v>28</v>
      </c>
    </row>
    <row r="247" spans="1:4" x14ac:dyDescent="0.25">
      <c r="A247" t="s">
        <v>13</v>
      </c>
      <c r="B247">
        <v>39</v>
      </c>
      <c r="C247">
        <v>8.7259000000000003E-2</v>
      </c>
      <c r="D247" t="s">
        <v>28</v>
      </c>
    </row>
    <row r="248" spans="1:4" x14ac:dyDescent="0.25">
      <c r="A248" t="s">
        <v>13</v>
      </c>
      <c r="B248">
        <v>40</v>
      </c>
      <c r="C248">
        <v>3.852E-3</v>
      </c>
      <c r="D248" t="s">
        <v>28</v>
      </c>
    </row>
    <row r="249" spans="1:4" x14ac:dyDescent="0.25">
      <c r="A249" t="s">
        <v>13</v>
      </c>
      <c r="B249">
        <v>41</v>
      </c>
      <c r="C249">
        <v>9.7780000000000002E-3</v>
      </c>
      <c r="D249" t="s">
        <v>28</v>
      </c>
    </row>
    <row r="250" spans="1:4" x14ac:dyDescent="0.25">
      <c r="A250" t="s">
        <v>10</v>
      </c>
      <c r="B250">
        <v>42</v>
      </c>
      <c r="C250">
        <v>1.2888999999999999E-2</v>
      </c>
      <c r="D250" t="s">
        <v>11</v>
      </c>
    </row>
    <row r="251" spans="1:4" x14ac:dyDescent="0.25">
      <c r="A251" t="s">
        <v>13</v>
      </c>
      <c r="B251">
        <v>43</v>
      </c>
      <c r="C251">
        <v>6.2696300000000003</v>
      </c>
      <c r="D251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opLeftCell="A25" workbookViewId="0">
      <selection activeCell="H94" sqref="H94"/>
    </sheetView>
  </sheetViews>
  <sheetFormatPr baseColWidth="10" defaultRowHeight="15" x14ac:dyDescent="0.25"/>
  <cols>
    <col min="1" max="1" width="15.42578125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54</v>
      </c>
    </row>
    <row r="2" spans="1:5" x14ac:dyDescent="0.25">
      <c r="A2" t="s">
        <v>9</v>
      </c>
      <c r="B2">
        <v>26</v>
      </c>
      <c r="C2">
        <v>13.237187</v>
      </c>
    </row>
    <row r="3" spans="1:5" x14ac:dyDescent="0.25">
      <c r="A3" t="s">
        <v>10</v>
      </c>
      <c r="B3">
        <v>1</v>
      </c>
      <c r="C3">
        <v>1.6444E-2</v>
      </c>
      <c r="D3" t="s">
        <v>11</v>
      </c>
    </row>
    <row r="4" spans="1:5" x14ac:dyDescent="0.25">
      <c r="A4" t="s">
        <v>20</v>
      </c>
      <c r="B4">
        <v>2</v>
      </c>
      <c r="C4">
        <v>0.57407399999999997</v>
      </c>
      <c r="D4" t="s">
        <v>53</v>
      </c>
    </row>
    <row r="5" spans="1:5" x14ac:dyDescent="0.25">
      <c r="A5" t="s">
        <v>10</v>
      </c>
      <c r="B5">
        <v>3</v>
      </c>
      <c r="C5">
        <v>6.8149999999999999E-3</v>
      </c>
      <c r="D5" t="s">
        <v>11</v>
      </c>
    </row>
    <row r="6" spans="1:5" x14ac:dyDescent="0.25">
      <c r="A6" t="s">
        <v>20</v>
      </c>
      <c r="B6">
        <v>4</v>
      </c>
      <c r="C6">
        <v>4.5679999999999996</v>
      </c>
      <c r="D6" t="s">
        <v>23</v>
      </c>
    </row>
    <row r="7" spans="1:5" x14ac:dyDescent="0.25">
      <c r="A7" t="s">
        <v>20</v>
      </c>
      <c r="B7">
        <v>5</v>
      </c>
      <c r="C7">
        <v>0.84799999999999998</v>
      </c>
      <c r="D7" t="s">
        <v>24</v>
      </c>
    </row>
    <row r="8" spans="1:5" x14ac:dyDescent="0.25">
      <c r="A8" t="s">
        <v>20</v>
      </c>
      <c r="B8">
        <v>6</v>
      </c>
      <c r="C8">
        <v>0.44933299999999998</v>
      </c>
      <c r="D8" t="s">
        <v>25</v>
      </c>
    </row>
    <row r="9" spans="1:5" x14ac:dyDescent="0.25">
      <c r="A9" t="s">
        <v>20</v>
      </c>
      <c r="B9">
        <v>7</v>
      </c>
      <c r="C9">
        <v>7.9556000000000002E-2</v>
      </c>
      <c r="D9" t="s">
        <v>25</v>
      </c>
    </row>
    <row r="10" spans="1:5" x14ac:dyDescent="0.25">
      <c r="A10" t="s">
        <v>20</v>
      </c>
      <c r="B10">
        <v>8</v>
      </c>
      <c r="C10">
        <v>3.4222000000000002E-2</v>
      </c>
      <c r="D10" t="s">
        <v>25</v>
      </c>
    </row>
    <row r="11" spans="1:5" x14ac:dyDescent="0.25">
      <c r="A11" t="s">
        <v>20</v>
      </c>
      <c r="B11">
        <v>9</v>
      </c>
      <c r="C11">
        <v>3.1407999999999998E-2</v>
      </c>
      <c r="D11" t="s">
        <v>25</v>
      </c>
    </row>
    <row r="12" spans="1:5" x14ac:dyDescent="0.25">
      <c r="A12" t="s">
        <v>20</v>
      </c>
      <c r="B12">
        <v>10</v>
      </c>
      <c r="C12">
        <v>2.8000000000000001E-2</v>
      </c>
      <c r="D12" t="s">
        <v>25</v>
      </c>
    </row>
    <row r="13" spans="1:5" x14ac:dyDescent="0.25">
      <c r="A13" t="s">
        <v>20</v>
      </c>
      <c r="B13">
        <v>11</v>
      </c>
      <c r="C13">
        <v>2.8147999999999999E-2</v>
      </c>
      <c r="D13" t="s">
        <v>25</v>
      </c>
    </row>
    <row r="14" spans="1:5" x14ac:dyDescent="0.25">
      <c r="A14" t="s">
        <v>20</v>
      </c>
      <c r="B14">
        <v>12</v>
      </c>
      <c r="C14">
        <v>2.7851999999999998E-2</v>
      </c>
      <c r="D14" t="s">
        <v>25</v>
      </c>
    </row>
    <row r="15" spans="1:5" x14ac:dyDescent="0.25">
      <c r="A15" t="s">
        <v>10</v>
      </c>
      <c r="B15">
        <v>13</v>
      </c>
      <c r="C15">
        <v>0.14963000000000001</v>
      </c>
      <c r="D15" t="s">
        <v>27</v>
      </c>
    </row>
    <row r="16" spans="1:5" x14ac:dyDescent="0.25">
      <c r="A16" t="s">
        <v>13</v>
      </c>
      <c r="B16">
        <v>14</v>
      </c>
      <c r="C16">
        <v>2.7851999999999998E-2</v>
      </c>
      <c r="D16" t="s">
        <v>28</v>
      </c>
    </row>
    <row r="17" spans="1:5" x14ac:dyDescent="0.25">
      <c r="A17" t="s">
        <v>13</v>
      </c>
      <c r="B17">
        <v>15</v>
      </c>
      <c r="C17">
        <v>6.6667000000000004E-2</v>
      </c>
      <c r="D17" t="s">
        <v>28</v>
      </c>
    </row>
    <row r="18" spans="1:5" x14ac:dyDescent="0.25">
      <c r="A18" t="s">
        <v>13</v>
      </c>
      <c r="B18">
        <v>16</v>
      </c>
      <c r="C18">
        <v>1.274E-2</v>
      </c>
      <c r="D18" t="s">
        <v>28</v>
      </c>
    </row>
    <row r="19" spans="1:5" x14ac:dyDescent="0.25">
      <c r="A19" t="s">
        <v>13</v>
      </c>
      <c r="B19">
        <v>17</v>
      </c>
      <c r="C19">
        <v>0</v>
      </c>
      <c r="D19" t="s">
        <v>28</v>
      </c>
    </row>
    <row r="20" spans="1:5" x14ac:dyDescent="0.25">
      <c r="A20" t="s">
        <v>13</v>
      </c>
      <c r="B20">
        <v>18</v>
      </c>
      <c r="C20">
        <v>5.0379999999999999E-3</v>
      </c>
      <c r="D20" t="s">
        <v>28</v>
      </c>
    </row>
    <row r="21" spans="1:5" x14ac:dyDescent="0.25">
      <c r="A21" t="s">
        <v>13</v>
      </c>
      <c r="B21">
        <v>19</v>
      </c>
      <c r="C21">
        <v>4.0000000000000001E-3</v>
      </c>
      <c r="D21" t="s">
        <v>28</v>
      </c>
    </row>
    <row r="22" spans="1:5" x14ac:dyDescent="0.25">
      <c r="A22" t="s">
        <v>13</v>
      </c>
      <c r="B22">
        <v>20</v>
      </c>
      <c r="C22">
        <v>5.9702999999999999E-2</v>
      </c>
      <c r="D22" t="s">
        <v>28</v>
      </c>
    </row>
    <row r="23" spans="1:5" x14ac:dyDescent="0.25">
      <c r="A23" t="s">
        <v>13</v>
      </c>
      <c r="B23">
        <v>21</v>
      </c>
      <c r="C23">
        <v>0.182222</v>
      </c>
      <c r="D23" t="s">
        <v>28</v>
      </c>
    </row>
    <row r="24" spans="1:5" x14ac:dyDescent="0.25">
      <c r="A24" t="s">
        <v>13</v>
      </c>
      <c r="B24">
        <v>22</v>
      </c>
      <c r="C24">
        <v>2.2230000000000001E-3</v>
      </c>
      <c r="D24" t="s">
        <v>28</v>
      </c>
    </row>
    <row r="25" spans="1:5" x14ac:dyDescent="0.25">
      <c r="A25" t="s">
        <v>13</v>
      </c>
      <c r="B25">
        <v>23</v>
      </c>
      <c r="C25">
        <v>1.333E-3</v>
      </c>
      <c r="D25" t="s">
        <v>28</v>
      </c>
    </row>
    <row r="26" spans="1:5" x14ac:dyDescent="0.25">
      <c r="A26" t="s">
        <v>13</v>
      </c>
      <c r="B26">
        <v>24</v>
      </c>
      <c r="C26">
        <v>1.1850000000000001E-3</v>
      </c>
      <c r="D26" t="s">
        <v>28</v>
      </c>
    </row>
    <row r="27" spans="1:5" x14ac:dyDescent="0.25">
      <c r="A27" t="s">
        <v>10</v>
      </c>
      <c r="B27">
        <v>25</v>
      </c>
      <c r="C27">
        <v>1.3481999999999999E-2</v>
      </c>
      <c r="D27" t="s">
        <v>11</v>
      </c>
    </row>
    <row r="28" spans="1:5" x14ac:dyDescent="0.25">
      <c r="A28" t="s">
        <v>13</v>
      </c>
      <c r="B28">
        <v>26</v>
      </c>
      <c r="C28">
        <v>6.0192600000000001</v>
      </c>
      <c r="D28" t="s">
        <v>29</v>
      </c>
    </row>
    <row r="30" spans="1:5" x14ac:dyDescent="0.25">
      <c r="A30" t="s">
        <v>5</v>
      </c>
      <c r="B30" t="s">
        <v>6</v>
      </c>
      <c r="C30" t="s">
        <v>7</v>
      </c>
      <c r="D30" t="s">
        <v>8</v>
      </c>
      <c r="E30" t="s">
        <v>55</v>
      </c>
    </row>
    <row r="31" spans="1:5" x14ac:dyDescent="0.25">
      <c r="A31" t="s">
        <v>9</v>
      </c>
      <c r="B31">
        <v>26</v>
      </c>
      <c r="C31">
        <v>15.772150999999999</v>
      </c>
    </row>
    <row r="32" spans="1:5" x14ac:dyDescent="0.25">
      <c r="A32" t="s">
        <v>10</v>
      </c>
      <c r="B32">
        <v>1</v>
      </c>
      <c r="C32">
        <v>1.6740000000000001E-2</v>
      </c>
      <c r="D32" t="s">
        <v>11</v>
      </c>
    </row>
    <row r="33" spans="1:4" x14ac:dyDescent="0.25">
      <c r="A33" t="s">
        <v>20</v>
      </c>
      <c r="B33">
        <v>2</v>
      </c>
      <c r="C33">
        <v>0.56222300000000003</v>
      </c>
      <c r="D33" t="s">
        <v>53</v>
      </c>
    </row>
    <row r="34" spans="1:4" x14ac:dyDescent="0.25">
      <c r="A34" t="s">
        <v>10</v>
      </c>
      <c r="B34">
        <v>3</v>
      </c>
      <c r="C34">
        <v>6.9629999999999996E-3</v>
      </c>
      <c r="D34" t="s">
        <v>11</v>
      </c>
    </row>
    <row r="35" spans="1:4" x14ac:dyDescent="0.25">
      <c r="A35" t="s">
        <v>20</v>
      </c>
      <c r="B35">
        <v>4</v>
      </c>
      <c r="C35">
        <v>4.5648900000000001</v>
      </c>
      <c r="D35" t="s">
        <v>23</v>
      </c>
    </row>
    <row r="36" spans="1:4" x14ac:dyDescent="0.25">
      <c r="A36" t="s">
        <v>20</v>
      </c>
      <c r="B36">
        <v>5</v>
      </c>
      <c r="C36">
        <v>0.84725899999999998</v>
      </c>
      <c r="D36" t="s">
        <v>24</v>
      </c>
    </row>
    <row r="37" spans="1:4" x14ac:dyDescent="0.25">
      <c r="A37" t="s">
        <v>20</v>
      </c>
      <c r="B37">
        <v>6</v>
      </c>
      <c r="C37">
        <v>0.450963</v>
      </c>
      <c r="D37" t="s">
        <v>25</v>
      </c>
    </row>
    <row r="38" spans="1:4" x14ac:dyDescent="0.25">
      <c r="A38" t="s">
        <v>20</v>
      </c>
      <c r="B38">
        <v>7</v>
      </c>
      <c r="C38">
        <v>8.3851999999999996E-2</v>
      </c>
      <c r="D38" t="s">
        <v>25</v>
      </c>
    </row>
    <row r="39" spans="1:4" x14ac:dyDescent="0.25">
      <c r="A39" t="s">
        <v>20</v>
      </c>
      <c r="B39">
        <v>8</v>
      </c>
      <c r="C39">
        <v>3.4370999999999999E-2</v>
      </c>
      <c r="D39" t="s">
        <v>25</v>
      </c>
    </row>
    <row r="40" spans="1:4" x14ac:dyDescent="0.25">
      <c r="A40" t="s">
        <v>20</v>
      </c>
      <c r="B40">
        <v>9</v>
      </c>
      <c r="C40">
        <v>3.1406999999999997E-2</v>
      </c>
      <c r="D40" t="s">
        <v>25</v>
      </c>
    </row>
    <row r="41" spans="1:4" x14ac:dyDescent="0.25">
      <c r="A41" t="s">
        <v>20</v>
      </c>
      <c r="B41">
        <v>10</v>
      </c>
      <c r="C41">
        <v>2.7851999999999998E-2</v>
      </c>
      <c r="D41" t="s">
        <v>25</v>
      </c>
    </row>
    <row r="42" spans="1:4" x14ac:dyDescent="0.25">
      <c r="A42" t="s">
        <v>20</v>
      </c>
      <c r="B42">
        <v>11</v>
      </c>
      <c r="C42">
        <v>2.7703999999999999E-2</v>
      </c>
      <c r="D42" t="s">
        <v>25</v>
      </c>
    </row>
    <row r="43" spans="1:4" x14ac:dyDescent="0.25">
      <c r="A43" t="s">
        <v>20</v>
      </c>
      <c r="B43">
        <v>12</v>
      </c>
      <c r="C43">
        <v>2.7851999999999998E-2</v>
      </c>
      <c r="D43" t="s">
        <v>25</v>
      </c>
    </row>
    <row r="44" spans="1:4" x14ac:dyDescent="0.25">
      <c r="A44" t="s">
        <v>10</v>
      </c>
      <c r="B44">
        <v>13</v>
      </c>
      <c r="C44">
        <v>0.14963000000000001</v>
      </c>
      <c r="D44" t="s">
        <v>27</v>
      </c>
    </row>
    <row r="45" spans="1:4" x14ac:dyDescent="0.25">
      <c r="A45" t="s">
        <v>13</v>
      </c>
      <c r="B45">
        <v>14</v>
      </c>
      <c r="C45">
        <v>2.7111E-2</v>
      </c>
      <c r="D45" t="s">
        <v>28</v>
      </c>
    </row>
    <row r="46" spans="1:4" x14ac:dyDescent="0.25">
      <c r="A46" t="s">
        <v>13</v>
      </c>
      <c r="B46">
        <v>15</v>
      </c>
      <c r="C46">
        <v>6.6667000000000004E-2</v>
      </c>
      <c r="D46" t="s">
        <v>28</v>
      </c>
    </row>
    <row r="47" spans="1:4" x14ac:dyDescent="0.25">
      <c r="A47" t="s">
        <v>13</v>
      </c>
      <c r="B47">
        <v>16</v>
      </c>
      <c r="C47">
        <v>1.1703E-2</v>
      </c>
      <c r="D47" t="s">
        <v>28</v>
      </c>
    </row>
    <row r="48" spans="1:4" x14ac:dyDescent="0.25">
      <c r="A48" t="s">
        <v>13</v>
      </c>
      <c r="B48">
        <v>17</v>
      </c>
      <c r="C48">
        <v>0</v>
      </c>
      <c r="D48" t="s">
        <v>28</v>
      </c>
    </row>
    <row r="49" spans="1:5" x14ac:dyDescent="0.25">
      <c r="A49" t="s">
        <v>13</v>
      </c>
      <c r="B49">
        <v>18</v>
      </c>
      <c r="C49">
        <v>5.1850000000000004E-3</v>
      </c>
      <c r="D49" t="s">
        <v>28</v>
      </c>
    </row>
    <row r="50" spans="1:5" x14ac:dyDescent="0.25">
      <c r="A50" t="s">
        <v>13</v>
      </c>
      <c r="B50">
        <v>19</v>
      </c>
      <c r="C50">
        <v>3.852E-3</v>
      </c>
      <c r="D50" t="s">
        <v>28</v>
      </c>
    </row>
    <row r="51" spans="1:5" x14ac:dyDescent="0.25">
      <c r="A51" t="s">
        <v>13</v>
      </c>
      <c r="B51">
        <v>20</v>
      </c>
      <c r="C51">
        <v>0.06</v>
      </c>
      <c r="D51" t="s">
        <v>28</v>
      </c>
    </row>
    <row r="52" spans="1:5" x14ac:dyDescent="0.25">
      <c r="A52" t="s">
        <v>13</v>
      </c>
      <c r="B52">
        <v>21</v>
      </c>
      <c r="C52">
        <v>0.18074000000000001</v>
      </c>
      <c r="D52" t="s">
        <v>28</v>
      </c>
    </row>
    <row r="53" spans="1:5" x14ac:dyDescent="0.25">
      <c r="A53" t="s">
        <v>13</v>
      </c>
      <c r="B53">
        <v>22</v>
      </c>
      <c r="C53">
        <v>4.4499999999999997E-4</v>
      </c>
      <c r="D53" t="s">
        <v>28</v>
      </c>
    </row>
    <row r="54" spans="1:5" x14ac:dyDescent="0.25">
      <c r="A54" t="s">
        <v>13</v>
      </c>
      <c r="B54">
        <v>23</v>
      </c>
      <c r="C54">
        <v>1.629E-3</v>
      </c>
      <c r="D54" t="s">
        <v>28</v>
      </c>
    </row>
    <row r="55" spans="1:5" x14ac:dyDescent="0.25">
      <c r="A55" t="s">
        <v>13</v>
      </c>
      <c r="B55">
        <v>24</v>
      </c>
      <c r="C55">
        <v>1.3339999999999999E-3</v>
      </c>
      <c r="D55" t="s">
        <v>28</v>
      </c>
    </row>
    <row r="56" spans="1:5" x14ac:dyDescent="0.25">
      <c r="A56" t="s">
        <v>10</v>
      </c>
      <c r="B56">
        <v>25</v>
      </c>
      <c r="C56">
        <v>1.3629E-2</v>
      </c>
      <c r="D56" t="s">
        <v>11</v>
      </c>
    </row>
    <row r="57" spans="1:5" x14ac:dyDescent="0.25">
      <c r="A57" t="s">
        <v>13</v>
      </c>
      <c r="B57">
        <v>26</v>
      </c>
      <c r="C57">
        <v>8.5681499999999993</v>
      </c>
      <c r="D57" t="s">
        <v>29</v>
      </c>
    </row>
    <row r="59" spans="1:5" x14ac:dyDescent="0.25">
      <c r="A59" t="s">
        <v>5</v>
      </c>
      <c r="B59" t="s">
        <v>6</v>
      </c>
      <c r="C59" t="s">
        <v>7</v>
      </c>
      <c r="D59" t="s">
        <v>8</v>
      </c>
      <c r="E59" t="s">
        <v>56</v>
      </c>
    </row>
    <row r="60" spans="1:5" x14ac:dyDescent="0.25">
      <c r="A60" t="s">
        <v>9</v>
      </c>
      <c r="B60">
        <v>15</v>
      </c>
      <c r="C60">
        <v>11.610321000000001</v>
      </c>
    </row>
    <row r="61" spans="1:5" x14ac:dyDescent="0.25">
      <c r="A61" t="s">
        <v>10</v>
      </c>
      <c r="B61">
        <v>1</v>
      </c>
      <c r="C61">
        <v>1.6444E-2</v>
      </c>
      <c r="D61" t="s">
        <v>11</v>
      </c>
    </row>
    <row r="62" spans="1:5" x14ac:dyDescent="0.25">
      <c r="A62" t="s">
        <v>10</v>
      </c>
      <c r="B62">
        <v>2</v>
      </c>
      <c r="C62">
        <v>0.148148</v>
      </c>
      <c r="D62" t="s">
        <v>36</v>
      </c>
    </row>
    <row r="63" spans="1:5" x14ac:dyDescent="0.25">
      <c r="A63" t="s">
        <v>13</v>
      </c>
      <c r="B63">
        <v>3</v>
      </c>
      <c r="C63">
        <v>2.6963000000000001E-2</v>
      </c>
      <c r="D63" t="s">
        <v>28</v>
      </c>
    </row>
    <row r="64" spans="1:5" x14ac:dyDescent="0.25">
      <c r="A64" t="s">
        <v>13</v>
      </c>
      <c r="B64">
        <v>4</v>
      </c>
      <c r="C64">
        <v>6.6369999999999998E-2</v>
      </c>
      <c r="D64" t="s">
        <v>28</v>
      </c>
    </row>
    <row r="65" spans="1:5" x14ac:dyDescent="0.25">
      <c r="A65" t="s">
        <v>13</v>
      </c>
      <c r="B65">
        <v>5</v>
      </c>
      <c r="C65">
        <v>1.2148000000000001E-2</v>
      </c>
      <c r="D65" t="s">
        <v>28</v>
      </c>
    </row>
    <row r="66" spans="1:5" x14ac:dyDescent="0.25">
      <c r="A66" t="s">
        <v>13</v>
      </c>
      <c r="B66">
        <v>6</v>
      </c>
      <c r="C66">
        <v>0</v>
      </c>
      <c r="D66" t="s">
        <v>28</v>
      </c>
    </row>
    <row r="67" spans="1:5" x14ac:dyDescent="0.25">
      <c r="A67" t="s">
        <v>13</v>
      </c>
      <c r="B67">
        <v>7</v>
      </c>
      <c r="C67">
        <v>5.4819999999999999E-3</v>
      </c>
      <c r="D67" t="s">
        <v>28</v>
      </c>
    </row>
    <row r="68" spans="1:5" x14ac:dyDescent="0.25">
      <c r="A68" t="s">
        <v>13</v>
      </c>
      <c r="B68">
        <v>8</v>
      </c>
      <c r="C68">
        <v>2.9629999999999999E-3</v>
      </c>
      <c r="D68" t="s">
        <v>28</v>
      </c>
    </row>
    <row r="69" spans="1:5" x14ac:dyDescent="0.25">
      <c r="A69" t="s">
        <v>13</v>
      </c>
      <c r="B69">
        <v>9</v>
      </c>
      <c r="C69">
        <v>6.0740000000000002E-2</v>
      </c>
      <c r="D69" t="s">
        <v>28</v>
      </c>
    </row>
    <row r="70" spans="1:5" x14ac:dyDescent="0.25">
      <c r="A70" t="s">
        <v>13</v>
      </c>
      <c r="B70">
        <v>10</v>
      </c>
      <c r="C70">
        <v>0.18088899999999999</v>
      </c>
      <c r="D70" t="s">
        <v>28</v>
      </c>
    </row>
    <row r="71" spans="1:5" x14ac:dyDescent="0.25">
      <c r="A71" t="s">
        <v>13</v>
      </c>
      <c r="B71">
        <v>11</v>
      </c>
      <c r="C71">
        <v>2.3709999999999998E-3</v>
      </c>
      <c r="D71" t="s">
        <v>28</v>
      </c>
    </row>
    <row r="72" spans="1:5" x14ac:dyDescent="0.25">
      <c r="A72" t="s">
        <v>13</v>
      </c>
      <c r="B72">
        <v>12</v>
      </c>
      <c r="C72">
        <v>1.0369999999999999E-3</v>
      </c>
      <c r="D72" t="s">
        <v>28</v>
      </c>
    </row>
    <row r="73" spans="1:5" x14ac:dyDescent="0.25">
      <c r="A73" t="s">
        <v>13</v>
      </c>
      <c r="B73">
        <v>13</v>
      </c>
      <c r="C73">
        <v>1.1850000000000001E-3</v>
      </c>
      <c r="D73" t="s">
        <v>28</v>
      </c>
    </row>
    <row r="74" spans="1:5" x14ac:dyDescent="0.25">
      <c r="A74" t="s">
        <v>10</v>
      </c>
      <c r="B74">
        <v>14</v>
      </c>
      <c r="C74">
        <v>1.3481E-2</v>
      </c>
      <c r="D74" t="s">
        <v>11</v>
      </c>
    </row>
    <row r="75" spans="1:5" x14ac:dyDescent="0.25">
      <c r="A75" t="s">
        <v>13</v>
      </c>
      <c r="B75">
        <v>15</v>
      </c>
      <c r="C75">
        <v>11.072100000000001</v>
      </c>
      <c r="D75" t="s">
        <v>29</v>
      </c>
    </row>
    <row r="77" spans="1:5" x14ac:dyDescent="0.25">
      <c r="A77" t="s">
        <v>5</v>
      </c>
      <c r="B77" t="s">
        <v>6</v>
      </c>
      <c r="C77" t="s">
        <v>7</v>
      </c>
      <c r="D77" t="s">
        <v>8</v>
      </c>
      <c r="E77" t="s">
        <v>57</v>
      </c>
    </row>
    <row r="78" spans="1:5" x14ac:dyDescent="0.25">
      <c r="A78" t="s">
        <v>9</v>
      </c>
      <c r="B78">
        <v>15</v>
      </c>
      <c r="C78">
        <v>7.634957</v>
      </c>
    </row>
    <row r="79" spans="1:5" x14ac:dyDescent="0.25">
      <c r="A79" t="s">
        <v>10</v>
      </c>
      <c r="B79">
        <v>1</v>
      </c>
      <c r="C79">
        <v>1.5408E-2</v>
      </c>
      <c r="D79" t="s">
        <v>11</v>
      </c>
    </row>
    <row r="80" spans="1:5" x14ac:dyDescent="0.25">
      <c r="A80" t="s">
        <v>10</v>
      </c>
      <c r="B80">
        <v>2</v>
      </c>
      <c r="C80">
        <v>0.14844399999999999</v>
      </c>
      <c r="D80" t="s">
        <v>36</v>
      </c>
    </row>
    <row r="81" spans="1:5" x14ac:dyDescent="0.25">
      <c r="A81" t="s">
        <v>13</v>
      </c>
      <c r="B81">
        <v>3</v>
      </c>
      <c r="C81">
        <v>2.8888E-2</v>
      </c>
      <c r="D81" t="s">
        <v>28</v>
      </c>
    </row>
    <row r="82" spans="1:5" x14ac:dyDescent="0.25">
      <c r="A82" t="s">
        <v>13</v>
      </c>
      <c r="B82">
        <v>4</v>
      </c>
      <c r="C82">
        <v>6.6073999999999994E-2</v>
      </c>
      <c r="D82" t="s">
        <v>28</v>
      </c>
    </row>
    <row r="83" spans="1:5" x14ac:dyDescent="0.25">
      <c r="A83" t="s">
        <v>13</v>
      </c>
      <c r="B83">
        <v>5</v>
      </c>
      <c r="C83">
        <v>1.2297000000000001E-2</v>
      </c>
      <c r="D83" t="s">
        <v>28</v>
      </c>
    </row>
    <row r="84" spans="1:5" x14ac:dyDescent="0.25">
      <c r="A84" t="s">
        <v>13</v>
      </c>
      <c r="B84">
        <v>6</v>
      </c>
      <c r="C84">
        <v>0</v>
      </c>
      <c r="D84" t="s">
        <v>28</v>
      </c>
    </row>
    <row r="85" spans="1:5" x14ac:dyDescent="0.25">
      <c r="A85" t="s">
        <v>13</v>
      </c>
      <c r="B85">
        <v>7</v>
      </c>
      <c r="C85">
        <v>4.8890000000000001E-3</v>
      </c>
      <c r="D85" t="s">
        <v>28</v>
      </c>
    </row>
    <row r="86" spans="1:5" x14ac:dyDescent="0.25">
      <c r="A86" t="s">
        <v>13</v>
      </c>
      <c r="B86">
        <v>8</v>
      </c>
      <c r="C86">
        <v>3.852E-3</v>
      </c>
      <c r="D86" t="s">
        <v>28</v>
      </c>
    </row>
    <row r="87" spans="1:5" x14ac:dyDescent="0.25">
      <c r="A87" t="s">
        <v>13</v>
      </c>
      <c r="B87">
        <v>9</v>
      </c>
      <c r="C87">
        <v>0.06</v>
      </c>
      <c r="D87" t="s">
        <v>28</v>
      </c>
    </row>
    <row r="88" spans="1:5" x14ac:dyDescent="0.25">
      <c r="A88" t="s">
        <v>13</v>
      </c>
      <c r="B88">
        <v>10</v>
      </c>
      <c r="C88">
        <v>0.18162900000000001</v>
      </c>
      <c r="D88" t="s">
        <v>28</v>
      </c>
    </row>
    <row r="89" spans="1:5" x14ac:dyDescent="0.25">
      <c r="A89" t="s">
        <v>13</v>
      </c>
      <c r="B89">
        <v>11</v>
      </c>
      <c r="C89">
        <v>7.4100000000000001E-4</v>
      </c>
      <c r="D89" t="s">
        <v>28</v>
      </c>
    </row>
    <row r="90" spans="1:5" x14ac:dyDescent="0.25">
      <c r="A90" t="s">
        <v>13</v>
      </c>
      <c r="B90">
        <v>12</v>
      </c>
      <c r="C90">
        <v>1.1850000000000001E-3</v>
      </c>
      <c r="D90" t="s">
        <v>28</v>
      </c>
    </row>
    <row r="91" spans="1:5" x14ac:dyDescent="0.25">
      <c r="A91" t="s">
        <v>13</v>
      </c>
      <c r="B91">
        <v>13</v>
      </c>
      <c r="C91">
        <v>1.1850000000000001E-3</v>
      </c>
      <c r="D91" t="s">
        <v>28</v>
      </c>
    </row>
    <row r="92" spans="1:5" x14ac:dyDescent="0.25">
      <c r="A92" t="s">
        <v>10</v>
      </c>
      <c r="B92">
        <v>14</v>
      </c>
      <c r="C92">
        <v>1.3185000000000001E-2</v>
      </c>
      <c r="D92" t="s">
        <v>11</v>
      </c>
    </row>
    <row r="93" spans="1:5" x14ac:dyDescent="0.25">
      <c r="A93" t="s">
        <v>13</v>
      </c>
      <c r="B93">
        <v>15</v>
      </c>
      <c r="C93">
        <v>7.0971799999999998</v>
      </c>
      <c r="D93" t="s">
        <v>29</v>
      </c>
    </row>
    <row r="95" spans="1:5" x14ac:dyDescent="0.25">
      <c r="A95" t="s">
        <v>5</v>
      </c>
      <c r="B95" t="s">
        <v>6</v>
      </c>
      <c r="C95" t="s">
        <v>7</v>
      </c>
      <c r="D95" t="s">
        <v>8</v>
      </c>
      <c r="E95" t="s">
        <v>58</v>
      </c>
    </row>
    <row r="96" spans="1:5" x14ac:dyDescent="0.25">
      <c r="A96" t="s">
        <v>9</v>
      </c>
      <c r="B96">
        <v>15</v>
      </c>
      <c r="C96">
        <v>7.726521</v>
      </c>
    </row>
    <row r="97" spans="1:4" x14ac:dyDescent="0.25">
      <c r="A97" t="s">
        <v>10</v>
      </c>
      <c r="B97">
        <v>1</v>
      </c>
      <c r="C97">
        <v>1.5852000000000002E-2</v>
      </c>
      <c r="D97" t="s">
        <v>11</v>
      </c>
    </row>
    <row r="98" spans="1:4" x14ac:dyDescent="0.25">
      <c r="A98" t="s">
        <v>10</v>
      </c>
      <c r="B98">
        <v>2</v>
      </c>
      <c r="C98">
        <v>0.14829700000000001</v>
      </c>
      <c r="D98" t="s">
        <v>36</v>
      </c>
    </row>
    <row r="99" spans="1:4" x14ac:dyDescent="0.25">
      <c r="A99" t="s">
        <v>13</v>
      </c>
      <c r="B99">
        <v>3</v>
      </c>
      <c r="C99">
        <v>2.7702999999999998E-2</v>
      </c>
      <c r="D99" t="s">
        <v>28</v>
      </c>
    </row>
    <row r="100" spans="1:4" x14ac:dyDescent="0.25">
      <c r="A100" t="s">
        <v>13</v>
      </c>
      <c r="B100">
        <v>4</v>
      </c>
      <c r="C100">
        <v>6.6962999999999995E-2</v>
      </c>
      <c r="D100" t="s">
        <v>28</v>
      </c>
    </row>
    <row r="101" spans="1:4" x14ac:dyDescent="0.25">
      <c r="A101" t="s">
        <v>13</v>
      </c>
      <c r="B101">
        <v>5</v>
      </c>
      <c r="C101">
        <v>1.2148000000000001E-2</v>
      </c>
      <c r="D101" t="s">
        <v>28</v>
      </c>
    </row>
    <row r="102" spans="1:4" x14ac:dyDescent="0.25">
      <c r="A102" t="s">
        <v>13</v>
      </c>
      <c r="B102">
        <v>6</v>
      </c>
      <c r="C102">
        <v>0</v>
      </c>
      <c r="D102" t="s">
        <v>28</v>
      </c>
    </row>
    <row r="103" spans="1:4" x14ac:dyDescent="0.25">
      <c r="A103" t="s">
        <v>13</v>
      </c>
      <c r="B103">
        <v>7</v>
      </c>
      <c r="C103">
        <v>4.8890000000000001E-3</v>
      </c>
      <c r="D103" t="s">
        <v>28</v>
      </c>
    </row>
    <row r="104" spans="1:4" x14ac:dyDescent="0.25">
      <c r="A104" t="s">
        <v>13</v>
      </c>
      <c r="B104">
        <v>8</v>
      </c>
      <c r="C104">
        <v>3.1110000000000001E-3</v>
      </c>
      <c r="D104" t="s">
        <v>28</v>
      </c>
    </row>
    <row r="105" spans="1:4" x14ac:dyDescent="0.25">
      <c r="A105" t="s">
        <v>13</v>
      </c>
      <c r="B105">
        <v>9</v>
      </c>
      <c r="C105">
        <v>5.8519000000000002E-2</v>
      </c>
      <c r="D105" t="s">
        <v>28</v>
      </c>
    </row>
    <row r="106" spans="1:4" x14ac:dyDescent="0.25">
      <c r="A106" t="s">
        <v>13</v>
      </c>
      <c r="B106">
        <v>10</v>
      </c>
      <c r="C106">
        <v>0.18133299999999999</v>
      </c>
      <c r="D106" t="s">
        <v>28</v>
      </c>
    </row>
    <row r="107" spans="1:4" x14ac:dyDescent="0.25">
      <c r="A107" t="s">
        <v>13</v>
      </c>
      <c r="B107">
        <v>11</v>
      </c>
      <c r="C107">
        <v>1.3339999999999999E-3</v>
      </c>
      <c r="D107" t="s">
        <v>28</v>
      </c>
    </row>
    <row r="108" spans="1:4" x14ac:dyDescent="0.25">
      <c r="A108" t="s">
        <v>13</v>
      </c>
      <c r="B108">
        <v>12</v>
      </c>
      <c r="C108">
        <v>1.0369999999999999E-3</v>
      </c>
      <c r="D108" t="s">
        <v>28</v>
      </c>
    </row>
    <row r="109" spans="1:4" x14ac:dyDescent="0.25">
      <c r="A109" t="s">
        <v>13</v>
      </c>
      <c r="B109">
        <v>13</v>
      </c>
      <c r="C109">
        <v>1.1850000000000001E-3</v>
      </c>
      <c r="D109" t="s">
        <v>28</v>
      </c>
    </row>
    <row r="110" spans="1:4" x14ac:dyDescent="0.25">
      <c r="A110" t="s">
        <v>10</v>
      </c>
      <c r="B110">
        <v>14</v>
      </c>
      <c r="C110">
        <v>1.363E-2</v>
      </c>
      <c r="D110" t="s">
        <v>11</v>
      </c>
    </row>
    <row r="111" spans="1:4" x14ac:dyDescent="0.25">
      <c r="A111" t="s">
        <v>13</v>
      </c>
      <c r="B111">
        <v>15</v>
      </c>
      <c r="C111">
        <v>7.1905200000000002</v>
      </c>
      <c r="D111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E1" sqref="E1"/>
    </sheetView>
  </sheetViews>
  <sheetFormatPr baseColWidth="10" defaultRowHeight="15" x14ac:dyDescent="0.25"/>
  <cols>
    <col min="1" max="1" width="15.42578125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54</v>
      </c>
    </row>
    <row r="2" spans="1:5" x14ac:dyDescent="0.25">
      <c r="A2" t="s">
        <v>9</v>
      </c>
      <c r="B2">
        <v>22</v>
      </c>
      <c r="C2">
        <v>29.331292999999999</v>
      </c>
    </row>
    <row r="3" spans="1:5" x14ac:dyDescent="0.25">
      <c r="A3" t="s">
        <v>10</v>
      </c>
      <c r="B3">
        <v>1</v>
      </c>
      <c r="C3">
        <v>1.6296000000000001E-2</v>
      </c>
      <c r="D3" t="s">
        <v>11</v>
      </c>
    </row>
    <row r="4" spans="1:5" x14ac:dyDescent="0.25">
      <c r="A4" t="s">
        <v>20</v>
      </c>
      <c r="B4">
        <v>2</v>
      </c>
      <c r="C4">
        <v>0.61511099999999996</v>
      </c>
      <c r="D4" t="s">
        <v>53</v>
      </c>
    </row>
    <row r="5" spans="1:5" x14ac:dyDescent="0.25">
      <c r="A5" t="s">
        <v>10</v>
      </c>
      <c r="B5">
        <v>3</v>
      </c>
      <c r="C5">
        <v>6.6670000000000002E-3</v>
      </c>
      <c r="D5" t="s">
        <v>11</v>
      </c>
    </row>
    <row r="6" spans="1:5" x14ac:dyDescent="0.25">
      <c r="A6" t="s">
        <v>20</v>
      </c>
      <c r="B6">
        <v>4</v>
      </c>
      <c r="C6">
        <v>20.3184</v>
      </c>
      <c r="D6" t="s">
        <v>23</v>
      </c>
    </row>
    <row r="7" spans="1:5" x14ac:dyDescent="0.25">
      <c r="A7" t="s">
        <v>20</v>
      </c>
      <c r="B7">
        <v>5</v>
      </c>
      <c r="C7">
        <v>0.83837099999999998</v>
      </c>
      <c r="D7" t="s">
        <v>24</v>
      </c>
    </row>
    <row r="8" spans="1:5" x14ac:dyDescent="0.25">
      <c r="A8" t="s">
        <v>20</v>
      </c>
      <c r="B8">
        <v>6</v>
      </c>
      <c r="C8">
        <v>0.45837</v>
      </c>
      <c r="D8" t="s">
        <v>25</v>
      </c>
    </row>
    <row r="9" spans="1:5" x14ac:dyDescent="0.25">
      <c r="A9" t="s">
        <v>20</v>
      </c>
      <c r="B9">
        <v>7</v>
      </c>
      <c r="C9">
        <v>8.2813999999999999E-2</v>
      </c>
      <c r="D9" t="s">
        <v>25</v>
      </c>
    </row>
    <row r="10" spans="1:5" x14ac:dyDescent="0.25">
      <c r="A10" t="s">
        <v>20</v>
      </c>
      <c r="B10">
        <v>8</v>
      </c>
      <c r="C10">
        <v>3.4075000000000001E-2</v>
      </c>
      <c r="D10" t="s">
        <v>25</v>
      </c>
    </row>
    <row r="11" spans="1:5" x14ac:dyDescent="0.25">
      <c r="A11" t="s">
        <v>20</v>
      </c>
      <c r="B11">
        <v>9</v>
      </c>
      <c r="C11">
        <v>3.1406999999999997E-2</v>
      </c>
      <c r="D11" t="s">
        <v>25</v>
      </c>
    </row>
    <row r="12" spans="1:5" x14ac:dyDescent="0.25">
      <c r="A12" t="s">
        <v>20</v>
      </c>
      <c r="B12">
        <v>10</v>
      </c>
      <c r="C12">
        <v>2.8445000000000002E-2</v>
      </c>
      <c r="D12" t="s">
        <v>25</v>
      </c>
    </row>
    <row r="13" spans="1:5" x14ac:dyDescent="0.25">
      <c r="A13" t="s">
        <v>20</v>
      </c>
      <c r="B13">
        <v>11</v>
      </c>
      <c r="C13">
        <v>2.7851999999999998E-2</v>
      </c>
      <c r="D13" t="s">
        <v>25</v>
      </c>
    </row>
    <row r="14" spans="1:5" x14ac:dyDescent="0.25">
      <c r="A14" t="s">
        <v>20</v>
      </c>
      <c r="B14">
        <v>12</v>
      </c>
      <c r="C14">
        <v>2.8147999999999999E-2</v>
      </c>
      <c r="D14" t="s">
        <v>25</v>
      </c>
    </row>
    <row r="15" spans="1:5" x14ac:dyDescent="0.25">
      <c r="A15" t="s">
        <v>10</v>
      </c>
      <c r="B15">
        <v>13</v>
      </c>
      <c r="C15">
        <v>0.149482</v>
      </c>
      <c r="D15" t="s">
        <v>27</v>
      </c>
    </row>
    <row r="16" spans="1:5" x14ac:dyDescent="0.25">
      <c r="A16" t="s">
        <v>13</v>
      </c>
      <c r="B16">
        <v>14</v>
      </c>
      <c r="C16">
        <v>4.4296000000000002E-2</v>
      </c>
      <c r="D16" t="s">
        <v>28</v>
      </c>
    </row>
    <row r="17" spans="1:5" x14ac:dyDescent="0.25">
      <c r="A17" t="s">
        <v>13</v>
      </c>
      <c r="B17">
        <v>15</v>
      </c>
      <c r="C17">
        <v>4.2963000000000001E-2</v>
      </c>
      <c r="D17" t="s">
        <v>28</v>
      </c>
    </row>
    <row r="18" spans="1:5" x14ac:dyDescent="0.25">
      <c r="A18" t="s">
        <v>13</v>
      </c>
      <c r="B18">
        <v>16</v>
      </c>
      <c r="C18">
        <v>5.0369999999999998E-3</v>
      </c>
      <c r="D18" t="s">
        <v>28</v>
      </c>
    </row>
    <row r="19" spans="1:5" x14ac:dyDescent="0.25">
      <c r="A19" t="s">
        <v>13</v>
      </c>
      <c r="B19">
        <v>17</v>
      </c>
      <c r="C19">
        <v>3.0519000000000001E-2</v>
      </c>
      <c r="D19" t="s">
        <v>28</v>
      </c>
    </row>
    <row r="20" spans="1:5" x14ac:dyDescent="0.25">
      <c r="A20" t="s">
        <v>13</v>
      </c>
      <c r="B20">
        <v>18</v>
      </c>
      <c r="C20">
        <v>1.3332999999999999E-2</v>
      </c>
      <c r="D20" t="s">
        <v>28</v>
      </c>
    </row>
    <row r="21" spans="1:5" x14ac:dyDescent="0.25">
      <c r="A21" t="s">
        <v>13</v>
      </c>
      <c r="B21">
        <v>19</v>
      </c>
      <c r="C21">
        <v>1.5407000000000001E-2</v>
      </c>
      <c r="D21" t="s">
        <v>28</v>
      </c>
    </row>
    <row r="22" spans="1:5" x14ac:dyDescent="0.25">
      <c r="A22" t="s">
        <v>13</v>
      </c>
      <c r="B22">
        <v>20</v>
      </c>
      <c r="C22">
        <v>4.0740999999999999E-2</v>
      </c>
      <c r="D22" t="s">
        <v>28</v>
      </c>
    </row>
    <row r="23" spans="1:5" x14ac:dyDescent="0.25">
      <c r="A23" t="s">
        <v>10</v>
      </c>
      <c r="B23">
        <v>21</v>
      </c>
      <c r="C23">
        <v>1.2888999999999999E-2</v>
      </c>
      <c r="D23" t="s">
        <v>11</v>
      </c>
    </row>
    <row r="24" spans="1:5" x14ac:dyDescent="0.25">
      <c r="A24" t="s">
        <v>13</v>
      </c>
      <c r="B24">
        <v>22</v>
      </c>
      <c r="C24">
        <v>6.4906699999999997</v>
      </c>
      <c r="D24" t="s">
        <v>29</v>
      </c>
    </row>
    <row r="26" spans="1:5" x14ac:dyDescent="0.25">
      <c r="A26" t="s">
        <v>5</v>
      </c>
      <c r="B26" t="s">
        <v>6</v>
      </c>
      <c r="C26" t="s">
        <v>7</v>
      </c>
      <c r="D26" t="s">
        <v>8</v>
      </c>
      <c r="E26" t="s">
        <v>55</v>
      </c>
    </row>
    <row r="27" spans="1:5" x14ac:dyDescent="0.25">
      <c r="A27" t="s">
        <v>9</v>
      </c>
      <c r="B27">
        <v>22</v>
      </c>
      <c r="C27">
        <v>34.83005</v>
      </c>
    </row>
    <row r="28" spans="1:5" x14ac:dyDescent="0.25">
      <c r="A28" t="s">
        <v>10</v>
      </c>
      <c r="B28">
        <v>1</v>
      </c>
      <c r="C28">
        <v>1.6296999999999999E-2</v>
      </c>
      <c r="D28" t="s">
        <v>11</v>
      </c>
    </row>
    <row r="29" spans="1:5" x14ac:dyDescent="0.25">
      <c r="A29" t="s">
        <v>20</v>
      </c>
      <c r="B29">
        <v>2</v>
      </c>
      <c r="C29">
        <v>0.61496300000000004</v>
      </c>
      <c r="D29" t="s">
        <v>53</v>
      </c>
    </row>
    <row r="30" spans="1:5" x14ac:dyDescent="0.25">
      <c r="A30" t="s">
        <v>10</v>
      </c>
      <c r="B30">
        <v>3</v>
      </c>
      <c r="C30">
        <v>6.8149999999999999E-3</v>
      </c>
      <c r="D30" t="s">
        <v>11</v>
      </c>
    </row>
    <row r="31" spans="1:5" x14ac:dyDescent="0.25">
      <c r="A31" t="s">
        <v>20</v>
      </c>
      <c r="B31">
        <v>4</v>
      </c>
      <c r="C31">
        <v>21.9818</v>
      </c>
      <c r="D31" t="s">
        <v>23</v>
      </c>
    </row>
    <row r="32" spans="1:5" x14ac:dyDescent="0.25">
      <c r="A32" t="s">
        <v>20</v>
      </c>
      <c r="B32">
        <v>5</v>
      </c>
      <c r="C32">
        <v>0.83259300000000003</v>
      </c>
      <c r="D32" t="s">
        <v>24</v>
      </c>
    </row>
    <row r="33" spans="1:4" x14ac:dyDescent="0.25">
      <c r="A33" t="s">
        <v>20</v>
      </c>
      <c r="B33">
        <v>6</v>
      </c>
      <c r="C33">
        <v>0.46800000000000003</v>
      </c>
      <c r="D33" t="s">
        <v>25</v>
      </c>
    </row>
    <row r="34" spans="1:4" x14ac:dyDescent="0.25">
      <c r="A34" t="s">
        <v>20</v>
      </c>
      <c r="B34">
        <v>7</v>
      </c>
      <c r="C34">
        <v>8.7260000000000004E-2</v>
      </c>
      <c r="D34" t="s">
        <v>25</v>
      </c>
    </row>
    <row r="35" spans="1:4" x14ac:dyDescent="0.25">
      <c r="A35" t="s">
        <v>20</v>
      </c>
      <c r="B35">
        <v>8</v>
      </c>
      <c r="C35">
        <v>3.5258999999999999E-2</v>
      </c>
      <c r="D35" t="s">
        <v>25</v>
      </c>
    </row>
    <row r="36" spans="1:4" x14ac:dyDescent="0.25">
      <c r="A36" t="s">
        <v>20</v>
      </c>
      <c r="B36">
        <v>9</v>
      </c>
      <c r="C36">
        <v>3.3334000000000003E-2</v>
      </c>
      <c r="D36" t="s">
        <v>25</v>
      </c>
    </row>
    <row r="37" spans="1:4" x14ac:dyDescent="0.25">
      <c r="A37" t="s">
        <v>20</v>
      </c>
      <c r="B37">
        <v>10</v>
      </c>
      <c r="C37">
        <v>2.9777999999999999E-2</v>
      </c>
      <c r="D37" t="s">
        <v>25</v>
      </c>
    </row>
    <row r="38" spans="1:4" x14ac:dyDescent="0.25">
      <c r="A38" t="s">
        <v>20</v>
      </c>
      <c r="B38">
        <v>11</v>
      </c>
      <c r="C38">
        <v>2.8889000000000001E-2</v>
      </c>
      <c r="D38" t="s">
        <v>25</v>
      </c>
    </row>
    <row r="39" spans="1:4" x14ac:dyDescent="0.25">
      <c r="A39" t="s">
        <v>20</v>
      </c>
      <c r="B39">
        <v>12</v>
      </c>
      <c r="C39">
        <v>2.9184999999999999E-2</v>
      </c>
      <c r="D39" t="s">
        <v>25</v>
      </c>
    </row>
    <row r="40" spans="1:4" x14ac:dyDescent="0.25">
      <c r="A40" t="s">
        <v>10</v>
      </c>
      <c r="B40">
        <v>13</v>
      </c>
      <c r="C40">
        <v>0.15629599999999999</v>
      </c>
      <c r="D40" t="s">
        <v>27</v>
      </c>
    </row>
    <row r="41" spans="1:4" x14ac:dyDescent="0.25">
      <c r="A41" t="s">
        <v>13</v>
      </c>
      <c r="B41">
        <v>14</v>
      </c>
      <c r="C41">
        <v>4.6073999999999997E-2</v>
      </c>
      <c r="D41" t="s">
        <v>28</v>
      </c>
    </row>
    <row r="42" spans="1:4" x14ac:dyDescent="0.25">
      <c r="A42" t="s">
        <v>13</v>
      </c>
      <c r="B42">
        <v>15</v>
      </c>
      <c r="C42">
        <v>4.5185000000000003E-2</v>
      </c>
      <c r="D42" t="s">
        <v>28</v>
      </c>
    </row>
    <row r="43" spans="1:4" x14ac:dyDescent="0.25">
      <c r="A43" t="s">
        <v>13</v>
      </c>
      <c r="B43">
        <v>16</v>
      </c>
      <c r="C43">
        <v>5.1850000000000004E-3</v>
      </c>
      <c r="D43" t="s">
        <v>28</v>
      </c>
    </row>
    <row r="44" spans="1:4" x14ac:dyDescent="0.25">
      <c r="A44" t="s">
        <v>13</v>
      </c>
      <c r="B44">
        <v>17</v>
      </c>
      <c r="C44">
        <v>3.1406999999999997E-2</v>
      </c>
      <c r="D44" t="s">
        <v>28</v>
      </c>
    </row>
    <row r="45" spans="1:4" x14ac:dyDescent="0.25">
      <c r="A45" t="s">
        <v>13</v>
      </c>
      <c r="B45">
        <v>18</v>
      </c>
      <c r="C45">
        <v>1.3778E-2</v>
      </c>
      <c r="D45" t="s">
        <v>28</v>
      </c>
    </row>
    <row r="46" spans="1:4" x14ac:dyDescent="0.25">
      <c r="A46" t="s">
        <v>13</v>
      </c>
      <c r="B46">
        <v>19</v>
      </c>
      <c r="C46">
        <v>1.6E-2</v>
      </c>
      <c r="D46" t="s">
        <v>28</v>
      </c>
    </row>
    <row r="47" spans="1:4" x14ac:dyDescent="0.25">
      <c r="A47" t="s">
        <v>13</v>
      </c>
      <c r="B47">
        <v>20</v>
      </c>
      <c r="C47">
        <v>4.2519000000000001E-2</v>
      </c>
      <c r="D47" t="s">
        <v>28</v>
      </c>
    </row>
    <row r="48" spans="1:4" x14ac:dyDescent="0.25">
      <c r="A48" t="s">
        <v>10</v>
      </c>
      <c r="B48">
        <v>21</v>
      </c>
      <c r="C48">
        <v>1.3332999999999999E-2</v>
      </c>
      <c r="D48" t="s">
        <v>11</v>
      </c>
    </row>
    <row r="49" spans="1:5" x14ac:dyDescent="0.25">
      <c r="A49" t="s">
        <v>13</v>
      </c>
      <c r="B49">
        <v>22</v>
      </c>
      <c r="C49">
        <v>10.296099999999999</v>
      </c>
      <c r="D49" t="s">
        <v>29</v>
      </c>
    </row>
    <row r="51" spans="1:5" x14ac:dyDescent="0.25">
      <c r="A51" t="s">
        <v>5</v>
      </c>
      <c r="B51" t="s">
        <v>6</v>
      </c>
      <c r="C51" t="s">
        <v>7</v>
      </c>
      <c r="D51" t="s">
        <v>8</v>
      </c>
      <c r="E51" t="s">
        <v>56</v>
      </c>
    </row>
    <row r="52" spans="1:5" x14ac:dyDescent="0.25">
      <c r="A52" t="s">
        <v>9</v>
      </c>
      <c r="B52">
        <v>11</v>
      </c>
      <c r="C52">
        <v>14.601907000000001</v>
      </c>
    </row>
    <row r="53" spans="1:5" x14ac:dyDescent="0.25">
      <c r="A53" t="s">
        <v>10</v>
      </c>
      <c r="B53">
        <v>1</v>
      </c>
      <c r="C53">
        <v>1.4370000000000001E-2</v>
      </c>
      <c r="D53" t="s">
        <v>11</v>
      </c>
    </row>
    <row r="54" spans="1:5" x14ac:dyDescent="0.25">
      <c r="A54" t="s">
        <v>10</v>
      </c>
      <c r="B54">
        <v>2</v>
      </c>
      <c r="C54">
        <v>0.148593</v>
      </c>
      <c r="D54" t="s">
        <v>36</v>
      </c>
    </row>
    <row r="55" spans="1:5" x14ac:dyDescent="0.25">
      <c r="A55" t="s">
        <v>13</v>
      </c>
      <c r="B55">
        <v>3</v>
      </c>
      <c r="C55">
        <v>4.4296000000000002E-2</v>
      </c>
      <c r="D55" t="s">
        <v>28</v>
      </c>
    </row>
    <row r="56" spans="1:5" x14ac:dyDescent="0.25">
      <c r="A56" t="s">
        <v>13</v>
      </c>
      <c r="B56">
        <v>4</v>
      </c>
      <c r="C56">
        <v>4.2814999999999999E-2</v>
      </c>
      <c r="D56" t="s">
        <v>28</v>
      </c>
    </row>
    <row r="57" spans="1:5" x14ac:dyDescent="0.25">
      <c r="A57" t="s">
        <v>13</v>
      </c>
      <c r="B57">
        <v>5</v>
      </c>
      <c r="C57">
        <v>5.3330000000000001E-3</v>
      </c>
      <c r="D57" t="s">
        <v>28</v>
      </c>
    </row>
    <row r="58" spans="1:5" x14ac:dyDescent="0.25">
      <c r="A58" t="s">
        <v>13</v>
      </c>
      <c r="B58">
        <v>6</v>
      </c>
      <c r="C58">
        <v>3.0223E-2</v>
      </c>
      <c r="D58" t="s">
        <v>28</v>
      </c>
    </row>
    <row r="59" spans="1:5" x14ac:dyDescent="0.25">
      <c r="A59" t="s">
        <v>13</v>
      </c>
      <c r="B59">
        <v>7</v>
      </c>
      <c r="C59">
        <v>1.3037E-2</v>
      </c>
      <c r="D59" t="s">
        <v>28</v>
      </c>
    </row>
    <row r="60" spans="1:5" x14ac:dyDescent="0.25">
      <c r="A60" t="s">
        <v>13</v>
      </c>
      <c r="B60">
        <v>8</v>
      </c>
      <c r="C60">
        <v>1.5554999999999999E-2</v>
      </c>
      <c r="D60" t="s">
        <v>28</v>
      </c>
    </row>
    <row r="61" spans="1:5" x14ac:dyDescent="0.25">
      <c r="A61" t="s">
        <v>13</v>
      </c>
      <c r="B61">
        <v>9</v>
      </c>
      <c r="C61">
        <v>4.0592999999999997E-2</v>
      </c>
      <c r="D61" t="s">
        <v>28</v>
      </c>
    </row>
    <row r="62" spans="1:5" x14ac:dyDescent="0.25">
      <c r="A62" t="s">
        <v>10</v>
      </c>
      <c r="B62">
        <v>10</v>
      </c>
      <c r="C62">
        <v>1.2592000000000001E-2</v>
      </c>
      <c r="D62" t="s">
        <v>11</v>
      </c>
    </row>
    <row r="63" spans="1:5" x14ac:dyDescent="0.25">
      <c r="A63" t="s">
        <v>13</v>
      </c>
      <c r="B63">
        <v>11</v>
      </c>
      <c r="C63">
        <v>14.234500000000001</v>
      </c>
      <c r="D63" t="s">
        <v>29</v>
      </c>
    </row>
    <row r="65" spans="1:5" x14ac:dyDescent="0.25">
      <c r="A65" t="s">
        <v>5</v>
      </c>
      <c r="B65" t="s">
        <v>6</v>
      </c>
      <c r="C65" t="s">
        <v>7</v>
      </c>
      <c r="D65" t="s">
        <v>8</v>
      </c>
      <c r="E65" t="s">
        <v>57</v>
      </c>
    </row>
    <row r="66" spans="1:5" x14ac:dyDescent="0.25">
      <c r="A66" t="s">
        <v>9</v>
      </c>
      <c r="B66">
        <v>11</v>
      </c>
      <c r="C66">
        <v>8.1737730000000006</v>
      </c>
    </row>
    <row r="67" spans="1:5" x14ac:dyDescent="0.25">
      <c r="A67" t="s">
        <v>10</v>
      </c>
      <c r="B67">
        <v>1</v>
      </c>
      <c r="C67">
        <v>1.4222E-2</v>
      </c>
      <c r="D67" t="s">
        <v>11</v>
      </c>
    </row>
    <row r="68" spans="1:5" x14ac:dyDescent="0.25">
      <c r="A68" t="s">
        <v>10</v>
      </c>
      <c r="B68">
        <v>2</v>
      </c>
      <c r="C68">
        <v>0.14918500000000001</v>
      </c>
      <c r="D68" t="s">
        <v>36</v>
      </c>
    </row>
    <row r="69" spans="1:5" x14ac:dyDescent="0.25">
      <c r="A69" t="s">
        <v>13</v>
      </c>
      <c r="B69">
        <v>3</v>
      </c>
      <c r="C69">
        <v>4.4148E-2</v>
      </c>
      <c r="D69" t="s">
        <v>28</v>
      </c>
    </row>
    <row r="70" spans="1:5" x14ac:dyDescent="0.25">
      <c r="A70" t="s">
        <v>13</v>
      </c>
      <c r="B70">
        <v>4</v>
      </c>
      <c r="C70">
        <v>4.3258999999999999E-2</v>
      </c>
      <c r="D70" t="s">
        <v>28</v>
      </c>
    </row>
    <row r="71" spans="1:5" x14ac:dyDescent="0.25">
      <c r="A71" t="s">
        <v>13</v>
      </c>
      <c r="B71">
        <v>5</v>
      </c>
      <c r="C71">
        <v>5.1850000000000004E-3</v>
      </c>
      <c r="D71" t="s">
        <v>28</v>
      </c>
    </row>
    <row r="72" spans="1:5" x14ac:dyDescent="0.25">
      <c r="A72" t="s">
        <v>13</v>
      </c>
      <c r="B72">
        <v>6</v>
      </c>
      <c r="C72">
        <v>3.0814999999999999E-2</v>
      </c>
      <c r="D72" t="s">
        <v>28</v>
      </c>
    </row>
    <row r="73" spans="1:5" x14ac:dyDescent="0.25">
      <c r="A73" t="s">
        <v>13</v>
      </c>
      <c r="B73">
        <v>7</v>
      </c>
      <c r="C73">
        <v>1.3185000000000001E-2</v>
      </c>
      <c r="D73" t="s">
        <v>28</v>
      </c>
    </row>
    <row r="74" spans="1:5" x14ac:dyDescent="0.25">
      <c r="A74" t="s">
        <v>13</v>
      </c>
      <c r="B74">
        <v>8</v>
      </c>
      <c r="C74">
        <v>1.5408E-2</v>
      </c>
      <c r="D74" t="s">
        <v>28</v>
      </c>
    </row>
    <row r="75" spans="1:5" x14ac:dyDescent="0.25">
      <c r="A75" t="s">
        <v>13</v>
      </c>
      <c r="B75">
        <v>9</v>
      </c>
      <c r="C75">
        <v>4.0889000000000002E-2</v>
      </c>
      <c r="D75" t="s">
        <v>28</v>
      </c>
    </row>
    <row r="76" spans="1:5" x14ac:dyDescent="0.25">
      <c r="A76" t="s">
        <v>10</v>
      </c>
      <c r="B76">
        <v>10</v>
      </c>
      <c r="C76">
        <v>1.3037E-2</v>
      </c>
      <c r="D76" t="s">
        <v>11</v>
      </c>
    </row>
    <row r="77" spans="1:5" x14ac:dyDescent="0.25">
      <c r="A77" t="s">
        <v>13</v>
      </c>
      <c r="B77">
        <v>11</v>
      </c>
      <c r="C77">
        <v>7.8044399999999996</v>
      </c>
      <c r="D77" t="s">
        <v>29</v>
      </c>
    </row>
    <row r="79" spans="1:5" x14ac:dyDescent="0.25">
      <c r="A79" t="s">
        <v>5</v>
      </c>
      <c r="B79" t="s">
        <v>6</v>
      </c>
      <c r="C79" t="s">
        <v>7</v>
      </c>
      <c r="D79" t="s">
        <v>8</v>
      </c>
      <c r="E79" t="s">
        <v>58</v>
      </c>
    </row>
    <row r="80" spans="1:5" x14ac:dyDescent="0.25">
      <c r="A80" t="s">
        <v>9</v>
      </c>
      <c r="B80">
        <v>11</v>
      </c>
      <c r="C80">
        <v>7.5844449999999997</v>
      </c>
    </row>
    <row r="81" spans="1:4" x14ac:dyDescent="0.25">
      <c r="A81" t="s">
        <v>10</v>
      </c>
      <c r="B81">
        <v>1</v>
      </c>
      <c r="C81">
        <v>1.8221999999999999E-2</v>
      </c>
      <c r="D81" t="s">
        <v>11</v>
      </c>
    </row>
    <row r="82" spans="1:4" x14ac:dyDescent="0.25">
      <c r="A82" t="s">
        <v>10</v>
      </c>
      <c r="B82">
        <v>2</v>
      </c>
      <c r="C82">
        <v>0.14829600000000001</v>
      </c>
      <c r="D82" t="s">
        <v>36</v>
      </c>
    </row>
    <row r="83" spans="1:4" x14ac:dyDescent="0.25">
      <c r="A83" t="s">
        <v>13</v>
      </c>
      <c r="B83">
        <v>3</v>
      </c>
      <c r="C83">
        <v>4.4444999999999998E-2</v>
      </c>
      <c r="D83" t="s">
        <v>28</v>
      </c>
    </row>
    <row r="84" spans="1:4" x14ac:dyDescent="0.25">
      <c r="A84" t="s">
        <v>13</v>
      </c>
      <c r="B84">
        <v>4</v>
      </c>
      <c r="C84">
        <v>4.2963000000000001E-2</v>
      </c>
      <c r="D84" t="s">
        <v>28</v>
      </c>
    </row>
    <row r="85" spans="1:4" x14ac:dyDescent="0.25">
      <c r="A85" t="s">
        <v>13</v>
      </c>
      <c r="B85">
        <v>5</v>
      </c>
      <c r="C85">
        <v>5.1850000000000004E-3</v>
      </c>
      <c r="D85" t="s">
        <v>28</v>
      </c>
    </row>
    <row r="86" spans="1:4" x14ac:dyDescent="0.25">
      <c r="A86" t="s">
        <v>13</v>
      </c>
      <c r="B86">
        <v>6</v>
      </c>
      <c r="C86">
        <v>3.0518E-2</v>
      </c>
      <c r="D86" t="s">
        <v>28</v>
      </c>
    </row>
    <row r="87" spans="1:4" x14ac:dyDescent="0.25">
      <c r="A87" t="s">
        <v>13</v>
      </c>
      <c r="B87">
        <v>7</v>
      </c>
      <c r="C87">
        <v>1.3186E-2</v>
      </c>
      <c r="D87" t="s">
        <v>28</v>
      </c>
    </row>
    <row r="88" spans="1:4" x14ac:dyDescent="0.25">
      <c r="A88" t="s">
        <v>13</v>
      </c>
      <c r="B88">
        <v>8</v>
      </c>
      <c r="C88">
        <v>1.5259E-2</v>
      </c>
      <c r="D88" t="s">
        <v>28</v>
      </c>
    </row>
    <row r="89" spans="1:4" x14ac:dyDescent="0.25">
      <c r="A89" t="s">
        <v>13</v>
      </c>
      <c r="B89">
        <v>9</v>
      </c>
      <c r="C89">
        <v>4.0444000000000001E-2</v>
      </c>
      <c r="D89" t="s">
        <v>28</v>
      </c>
    </row>
    <row r="90" spans="1:4" x14ac:dyDescent="0.25">
      <c r="A90" t="s">
        <v>10</v>
      </c>
      <c r="B90">
        <v>10</v>
      </c>
      <c r="C90">
        <v>1.3037E-2</v>
      </c>
      <c r="D90" t="s">
        <v>11</v>
      </c>
    </row>
    <row r="91" spans="1:4" x14ac:dyDescent="0.25">
      <c r="A91" t="s">
        <v>13</v>
      </c>
      <c r="B91">
        <v>11</v>
      </c>
      <c r="C91">
        <v>7.2128899999999998</v>
      </c>
      <c r="D91" t="s">
        <v>29</v>
      </c>
    </row>
  </sheetData>
  <sortState ref="A53:D63">
    <sortCondition ref="B53:B6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9"/>
  <sheetViews>
    <sheetView topLeftCell="A664"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697</v>
      </c>
      <c r="C2">
        <v>20.126539999999999</v>
      </c>
    </row>
    <row r="3" spans="1:4" x14ac:dyDescent="0.25">
      <c r="A3" t="s">
        <v>10</v>
      </c>
      <c r="B3">
        <v>1</v>
      </c>
      <c r="C3">
        <v>1.7184999999999999E-2</v>
      </c>
      <c r="D3" t="s">
        <v>11</v>
      </c>
    </row>
    <row r="4" spans="1:4" x14ac:dyDescent="0.25">
      <c r="A4" t="s">
        <v>10</v>
      </c>
      <c r="B4">
        <v>2</v>
      </c>
      <c r="C4">
        <v>0.114963</v>
      </c>
      <c r="D4" t="s">
        <v>12</v>
      </c>
    </row>
    <row r="5" spans="1:4" x14ac:dyDescent="0.25">
      <c r="A5" t="s">
        <v>13</v>
      </c>
      <c r="B5">
        <v>3</v>
      </c>
      <c r="C5">
        <v>9.6299999999999997E-3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3.852E-3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1.4799999999999999E-4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0</v>
      </c>
      <c r="D14" t="s">
        <v>14</v>
      </c>
    </row>
    <row r="15" spans="1:4" x14ac:dyDescent="0.25">
      <c r="A15" t="s">
        <v>13</v>
      </c>
      <c r="B15">
        <v>13</v>
      </c>
      <c r="C15">
        <v>1.4799999999999999E-4</v>
      </c>
      <c r="D15" t="s">
        <v>14</v>
      </c>
    </row>
    <row r="16" spans="1:4" x14ac:dyDescent="0.25">
      <c r="A16" t="s">
        <v>13</v>
      </c>
      <c r="B16">
        <v>14</v>
      </c>
      <c r="C16">
        <v>1.0369999999999999E-3</v>
      </c>
      <c r="D16" t="s">
        <v>14</v>
      </c>
    </row>
    <row r="17" spans="1:4" x14ac:dyDescent="0.25">
      <c r="A17" t="s">
        <v>13</v>
      </c>
      <c r="B17">
        <v>15</v>
      </c>
      <c r="C17">
        <v>4.4499999999999997E-4</v>
      </c>
      <c r="D17" t="s">
        <v>14</v>
      </c>
    </row>
    <row r="18" spans="1:4" x14ac:dyDescent="0.25">
      <c r="A18" t="s">
        <v>13</v>
      </c>
      <c r="B18">
        <v>16</v>
      </c>
      <c r="C18">
        <v>5.9199999999999997E-4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1.333E-3</v>
      </c>
      <c r="D20" t="s">
        <v>14</v>
      </c>
    </row>
    <row r="21" spans="1:4" x14ac:dyDescent="0.25">
      <c r="A21" t="s">
        <v>13</v>
      </c>
      <c r="B21">
        <v>19</v>
      </c>
      <c r="C21">
        <v>2.3408000000000002E-2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1.1850000000000001E-3</v>
      </c>
      <c r="D24" t="s">
        <v>14</v>
      </c>
    </row>
    <row r="25" spans="1:4" x14ac:dyDescent="0.25">
      <c r="A25" t="s">
        <v>13</v>
      </c>
      <c r="B25">
        <v>23</v>
      </c>
      <c r="C25">
        <v>4.4499999999999997E-4</v>
      </c>
      <c r="D25" t="s">
        <v>14</v>
      </c>
    </row>
    <row r="26" spans="1:4" x14ac:dyDescent="0.25">
      <c r="A26" t="s">
        <v>13</v>
      </c>
      <c r="B26">
        <v>24</v>
      </c>
      <c r="C26">
        <v>5.9199999999999997E-4</v>
      </c>
      <c r="D26" t="s">
        <v>14</v>
      </c>
    </row>
    <row r="27" spans="1:4" x14ac:dyDescent="0.25">
      <c r="A27" t="s">
        <v>13</v>
      </c>
      <c r="B27">
        <v>25</v>
      </c>
      <c r="C27">
        <v>1.4799999999999999E-4</v>
      </c>
      <c r="D27" t="s">
        <v>14</v>
      </c>
    </row>
    <row r="28" spans="1:4" x14ac:dyDescent="0.25">
      <c r="A28" t="s">
        <v>13</v>
      </c>
      <c r="B28">
        <v>26</v>
      </c>
      <c r="C28">
        <v>7.4100000000000001E-4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1.4799999999999999E-4</v>
      </c>
      <c r="D30" t="s">
        <v>14</v>
      </c>
    </row>
    <row r="31" spans="1:4" x14ac:dyDescent="0.25">
      <c r="A31" t="s">
        <v>13</v>
      </c>
      <c r="B31">
        <v>29</v>
      </c>
      <c r="C31">
        <v>5.9299999999999999E-4</v>
      </c>
      <c r="D31" t="s">
        <v>14</v>
      </c>
    </row>
    <row r="32" spans="1:4" x14ac:dyDescent="0.25">
      <c r="A32" t="s">
        <v>13</v>
      </c>
      <c r="B32">
        <v>30</v>
      </c>
      <c r="C32">
        <v>1.926E-3</v>
      </c>
      <c r="D32" t="s">
        <v>14</v>
      </c>
    </row>
    <row r="33" spans="1:4" x14ac:dyDescent="0.25">
      <c r="A33" t="s">
        <v>13</v>
      </c>
      <c r="B33">
        <v>31</v>
      </c>
      <c r="C33">
        <v>2.9599999999999998E-4</v>
      </c>
      <c r="D33" t="s">
        <v>14</v>
      </c>
    </row>
    <row r="34" spans="1:4" x14ac:dyDescent="0.25">
      <c r="A34" t="s">
        <v>13</v>
      </c>
      <c r="B34">
        <v>32</v>
      </c>
      <c r="C34">
        <v>1.333E-3</v>
      </c>
      <c r="D34" t="s">
        <v>14</v>
      </c>
    </row>
    <row r="35" spans="1:4" x14ac:dyDescent="0.25">
      <c r="A35" t="s">
        <v>13</v>
      </c>
      <c r="B35">
        <v>33</v>
      </c>
      <c r="C35">
        <v>1.4799999999999999E-4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5.9299999999999999E-4</v>
      </c>
      <c r="D43" t="s">
        <v>14</v>
      </c>
    </row>
    <row r="44" spans="1:4" x14ac:dyDescent="0.25">
      <c r="A44" t="s">
        <v>13</v>
      </c>
      <c r="B44">
        <v>42</v>
      </c>
      <c r="C44">
        <v>0</v>
      </c>
      <c r="D44" t="s">
        <v>14</v>
      </c>
    </row>
    <row r="45" spans="1:4" x14ac:dyDescent="0.25">
      <c r="A45" t="s">
        <v>13</v>
      </c>
      <c r="B45">
        <v>43</v>
      </c>
      <c r="C45">
        <v>1.4799999999999999E-4</v>
      </c>
      <c r="D45" t="s">
        <v>14</v>
      </c>
    </row>
    <row r="46" spans="1:4" x14ac:dyDescent="0.25">
      <c r="A46" t="s">
        <v>13</v>
      </c>
      <c r="B46">
        <v>44</v>
      </c>
      <c r="C46">
        <v>1.7780000000000001E-3</v>
      </c>
      <c r="D46" t="s">
        <v>14</v>
      </c>
    </row>
    <row r="47" spans="1:4" x14ac:dyDescent="0.25">
      <c r="A47" t="s">
        <v>13</v>
      </c>
      <c r="B47">
        <v>45</v>
      </c>
      <c r="C47">
        <v>1.0815E-2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1.0369999999999999E-3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1.4799999999999999E-4</v>
      </c>
      <c r="D52" t="s">
        <v>14</v>
      </c>
    </row>
    <row r="53" spans="1:4" x14ac:dyDescent="0.25">
      <c r="A53" t="s">
        <v>13</v>
      </c>
      <c r="B53">
        <v>51</v>
      </c>
      <c r="C53">
        <v>9.6299999999999997E-3</v>
      </c>
      <c r="D53" t="s">
        <v>14</v>
      </c>
    </row>
    <row r="54" spans="1:4" x14ac:dyDescent="0.25">
      <c r="A54" t="s">
        <v>13</v>
      </c>
      <c r="B54">
        <v>52</v>
      </c>
      <c r="C54">
        <v>4.7400000000000003E-3</v>
      </c>
      <c r="D54" t="s">
        <v>14</v>
      </c>
    </row>
    <row r="55" spans="1:4" x14ac:dyDescent="0.25">
      <c r="A55" t="s">
        <v>13</v>
      </c>
      <c r="B55">
        <v>53</v>
      </c>
      <c r="C55">
        <v>2.9700000000000001E-4</v>
      </c>
      <c r="D55" t="s">
        <v>14</v>
      </c>
    </row>
    <row r="56" spans="1:4" x14ac:dyDescent="0.25">
      <c r="A56" t="s">
        <v>13</v>
      </c>
      <c r="B56">
        <v>54</v>
      </c>
      <c r="C56">
        <v>7.3999999999999999E-4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1.4899999999999999E-4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0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1.1850000000000001E-3</v>
      </c>
      <c r="D63" t="s">
        <v>14</v>
      </c>
    </row>
    <row r="64" spans="1:4" x14ac:dyDescent="0.25">
      <c r="A64" t="s">
        <v>13</v>
      </c>
      <c r="B64">
        <v>62</v>
      </c>
      <c r="C64">
        <v>2.9599999999999998E-4</v>
      </c>
      <c r="D64" t="s">
        <v>14</v>
      </c>
    </row>
    <row r="65" spans="1:4" x14ac:dyDescent="0.25">
      <c r="A65" t="s">
        <v>13</v>
      </c>
      <c r="B65">
        <v>63</v>
      </c>
      <c r="C65">
        <v>1.1850000000000001E-3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1.1850000000000001E-3</v>
      </c>
      <c r="D67" t="s">
        <v>14</v>
      </c>
    </row>
    <row r="68" spans="1:4" x14ac:dyDescent="0.25">
      <c r="A68" t="s">
        <v>13</v>
      </c>
      <c r="B68">
        <v>66</v>
      </c>
      <c r="C68">
        <v>1.4899999999999999E-4</v>
      </c>
      <c r="D68" t="s">
        <v>14</v>
      </c>
    </row>
    <row r="69" spans="1:4" x14ac:dyDescent="0.25">
      <c r="A69" t="s">
        <v>13</v>
      </c>
      <c r="B69">
        <v>67</v>
      </c>
      <c r="C69">
        <v>1.4799999999999999E-4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7.3999999999999999E-4</v>
      </c>
      <c r="D71" t="s">
        <v>14</v>
      </c>
    </row>
    <row r="72" spans="1:4" x14ac:dyDescent="0.25">
      <c r="A72" t="s">
        <v>13</v>
      </c>
      <c r="B72">
        <v>70</v>
      </c>
      <c r="C72">
        <v>4.4499999999999997E-4</v>
      </c>
      <c r="D72" t="s">
        <v>14</v>
      </c>
    </row>
    <row r="73" spans="1:4" x14ac:dyDescent="0.25">
      <c r="A73" t="s">
        <v>13</v>
      </c>
      <c r="B73">
        <v>71</v>
      </c>
      <c r="C73">
        <v>7.4100000000000001E-4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4.44E-4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2.519E-3</v>
      </c>
      <c r="D77" t="s">
        <v>14</v>
      </c>
    </row>
    <row r="78" spans="1:4" x14ac:dyDescent="0.25">
      <c r="A78" t="s">
        <v>13</v>
      </c>
      <c r="B78">
        <v>76</v>
      </c>
      <c r="C78">
        <v>1.4799999999999999E-4</v>
      </c>
      <c r="D78" t="s">
        <v>14</v>
      </c>
    </row>
    <row r="79" spans="1:4" x14ac:dyDescent="0.25">
      <c r="A79" t="s">
        <v>13</v>
      </c>
      <c r="B79">
        <v>77</v>
      </c>
      <c r="C79">
        <v>2.9599999999999998E-4</v>
      </c>
      <c r="D79" t="s">
        <v>14</v>
      </c>
    </row>
    <row r="80" spans="1:4" x14ac:dyDescent="0.25">
      <c r="A80" t="s">
        <v>13</v>
      </c>
      <c r="B80">
        <v>78</v>
      </c>
      <c r="C80">
        <v>8.8900000000000003E-4</v>
      </c>
      <c r="D80" t="s">
        <v>14</v>
      </c>
    </row>
    <row r="81" spans="1:4" x14ac:dyDescent="0.25">
      <c r="A81" t="s">
        <v>13</v>
      </c>
      <c r="B81">
        <v>79</v>
      </c>
      <c r="C81">
        <v>1.926E-3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2.1333999999999999E-2</v>
      </c>
      <c r="D83" t="s">
        <v>14</v>
      </c>
    </row>
    <row r="84" spans="1:4" x14ac:dyDescent="0.25">
      <c r="A84" t="s">
        <v>13</v>
      </c>
      <c r="B84">
        <v>82</v>
      </c>
      <c r="C84">
        <v>6.9620000000000003E-3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1.4799999999999999E-4</v>
      </c>
      <c r="D90" t="s">
        <v>14</v>
      </c>
    </row>
    <row r="91" spans="1:4" x14ac:dyDescent="0.25">
      <c r="A91" t="s">
        <v>13</v>
      </c>
      <c r="B91">
        <v>89</v>
      </c>
      <c r="C91">
        <v>0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2.0739999999999999E-3</v>
      </c>
      <c r="D97" t="s">
        <v>14</v>
      </c>
    </row>
    <row r="98" spans="1:4" x14ac:dyDescent="0.25">
      <c r="A98" t="s">
        <v>13</v>
      </c>
      <c r="B98">
        <v>96</v>
      </c>
      <c r="C98">
        <v>0</v>
      </c>
      <c r="D98" t="s">
        <v>14</v>
      </c>
    </row>
    <row r="99" spans="1:4" x14ac:dyDescent="0.25">
      <c r="A99" t="s">
        <v>13</v>
      </c>
      <c r="B99">
        <v>97</v>
      </c>
      <c r="C99">
        <v>8.8900000000000003E-4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3.1110000000000001E-3</v>
      </c>
      <c r="D102" t="s">
        <v>14</v>
      </c>
    </row>
    <row r="103" spans="1:4" x14ac:dyDescent="0.25">
      <c r="A103" t="s">
        <v>13</v>
      </c>
      <c r="B103">
        <v>101</v>
      </c>
      <c r="C103">
        <v>1.2148000000000001E-2</v>
      </c>
      <c r="D103" t="s">
        <v>14</v>
      </c>
    </row>
    <row r="104" spans="1:4" x14ac:dyDescent="0.25">
      <c r="A104" t="s">
        <v>13</v>
      </c>
      <c r="B104">
        <v>102</v>
      </c>
      <c r="C104">
        <v>5.9299999999999999E-4</v>
      </c>
      <c r="D104" t="s">
        <v>14</v>
      </c>
    </row>
    <row r="105" spans="1:4" x14ac:dyDescent="0.25">
      <c r="A105" t="s">
        <v>13</v>
      </c>
      <c r="B105">
        <v>103</v>
      </c>
      <c r="C105">
        <v>0</v>
      </c>
      <c r="D105" t="s">
        <v>14</v>
      </c>
    </row>
    <row r="106" spans="1:4" x14ac:dyDescent="0.25">
      <c r="A106" t="s">
        <v>13</v>
      </c>
      <c r="B106">
        <v>104</v>
      </c>
      <c r="C106">
        <v>8.8800000000000001E-4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0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8.8900000000000003E-4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1.482E-3</v>
      </c>
      <c r="D112" t="s">
        <v>14</v>
      </c>
    </row>
    <row r="113" spans="1:4" x14ac:dyDescent="0.25">
      <c r="A113" t="s">
        <v>13</v>
      </c>
      <c r="B113">
        <v>111</v>
      </c>
      <c r="C113">
        <v>7.4100000000000001E-4</v>
      </c>
      <c r="D113" t="s">
        <v>14</v>
      </c>
    </row>
    <row r="114" spans="1:4" x14ac:dyDescent="0.25">
      <c r="A114" t="s">
        <v>13</v>
      </c>
      <c r="B114">
        <v>112</v>
      </c>
      <c r="C114">
        <v>8.8800000000000001E-4</v>
      </c>
      <c r="D114" t="s">
        <v>14</v>
      </c>
    </row>
    <row r="115" spans="1:4" x14ac:dyDescent="0.25">
      <c r="A115" t="s">
        <v>13</v>
      </c>
      <c r="B115">
        <v>113</v>
      </c>
      <c r="C115">
        <v>2.9629999999999999E-3</v>
      </c>
      <c r="D115" t="s">
        <v>14</v>
      </c>
    </row>
    <row r="116" spans="1:4" x14ac:dyDescent="0.25">
      <c r="A116" t="s">
        <v>13</v>
      </c>
      <c r="B116">
        <v>114</v>
      </c>
      <c r="C116">
        <v>5.9299999999999999E-4</v>
      </c>
      <c r="D116" t="s">
        <v>14</v>
      </c>
    </row>
    <row r="117" spans="1:4" x14ac:dyDescent="0.25">
      <c r="A117" t="s">
        <v>13</v>
      </c>
      <c r="B117">
        <v>115</v>
      </c>
      <c r="C117">
        <v>2.9599999999999998E-4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2.3709999999999998E-3</v>
      </c>
      <c r="D120" t="s">
        <v>14</v>
      </c>
    </row>
    <row r="121" spans="1:4" x14ac:dyDescent="0.25">
      <c r="A121" t="s">
        <v>13</v>
      </c>
      <c r="B121">
        <v>119</v>
      </c>
      <c r="C121">
        <v>0</v>
      </c>
      <c r="D121" t="s">
        <v>14</v>
      </c>
    </row>
    <row r="122" spans="1:4" x14ac:dyDescent="0.25">
      <c r="A122" t="s">
        <v>13</v>
      </c>
      <c r="B122">
        <v>120</v>
      </c>
      <c r="C122">
        <v>0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1.333E-3</v>
      </c>
      <c r="D125" t="s">
        <v>14</v>
      </c>
    </row>
    <row r="126" spans="1:4" x14ac:dyDescent="0.25">
      <c r="A126" t="s">
        <v>13</v>
      </c>
      <c r="B126">
        <v>124</v>
      </c>
      <c r="C126">
        <v>2.2221999999999999E-2</v>
      </c>
      <c r="D126" t="s">
        <v>14</v>
      </c>
    </row>
    <row r="127" spans="1:4" x14ac:dyDescent="0.25">
      <c r="A127" t="s">
        <v>13</v>
      </c>
      <c r="B127">
        <v>125</v>
      </c>
      <c r="C127">
        <v>2.9599999999999998E-4</v>
      </c>
      <c r="D127" t="s">
        <v>14</v>
      </c>
    </row>
    <row r="128" spans="1:4" x14ac:dyDescent="0.25">
      <c r="A128" t="s">
        <v>13</v>
      </c>
      <c r="B128">
        <v>126</v>
      </c>
      <c r="C128">
        <v>0</v>
      </c>
      <c r="D128" t="s">
        <v>14</v>
      </c>
    </row>
    <row r="129" spans="1:4" x14ac:dyDescent="0.25">
      <c r="A129" t="s">
        <v>13</v>
      </c>
      <c r="B129">
        <v>127</v>
      </c>
      <c r="C129">
        <v>0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1.4899999999999999E-4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2.9599999999999998E-4</v>
      </c>
      <c r="D136" t="s">
        <v>14</v>
      </c>
    </row>
    <row r="137" spans="1:4" x14ac:dyDescent="0.25">
      <c r="A137" t="s">
        <v>13</v>
      </c>
      <c r="B137">
        <v>135</v>
      </c>
      <c r="C137">
        <v>5.9299999999999999E-4</v>
      </c>
      <c r="D137" t="s">
        <v>14</v>
      </c>
    </row>
    <row r="138" spans="1:4" x14ac:dyDescent="0.25">
      <c r="A138" t="s">
        <v>13</v>
      </c>
      <c r="B138">
        <v>136</v>
      </c>
      <c r="C138">
        <v>0</v>
      </c>
      <c r="D138" t="s">
        <v>14</v>
      </c>
    </row>
    <row r="139" spans="1:4" x14ac:dyDescent="0.25">
      <c r="A139" t="s">
        <v>13</v>
      </c>
      <c r="B139">
        <v>137</v>
      </c>
      <c r="C139">
        <v>2.9599999999999998E-4</v>
      </c>
      <c r="D139" t="s">
        <v>14</v>
      </c>
    </row>
    <row r="140" spans="1:4" x14ac:dyDescent="0.25">
      <c r="A140" t="s">
        <v>13</v>
      </c>
      <c r="B140">
        <v>138</v>
      </c>
      <c r="C140">
        <v>7.4100000000000001E-4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0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3.2592000000000003E-2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1.2148000000000001E-2</v>
      </c>
      <c r="D153" t="s">
        <v>14</v>
      </c>
    </row>
    <row r="154" spans="1:4" x14ac:dyDescent="0.25">
      <c r="A154" t="s">
        <v>13</v>
      </c>
      <c r="B154">
        <v>152</v>
      </c>
      <c r="C154">
        <v>0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4.4499999999999997E-4</v>
      </c>
      <c r="D157" t="s">
        <v>14</v>
      </c>
    </row>
    <row r="158" spans="1:4" x14ac:dyDescent="0.25">
      <c r="A158" t="s">
        <v>13</v>
      </c>
      <c r="B158">
        <v>156</v>
      </c>
      <c r="C158">
        <v>4.0000000000000001E-3</v>
      </c>
      <c r="D158" t="s">
        <v>14</v>
      </c>
    </row>
    <row r="159" spans="1:4" x14ac:dyDescent="0.25">
      <c r="A159" t="s">
        <v>13</v>
      </c>
      <c r="B159">
        <v>157</v>
      </c>
      <c r="C159">
        <v>3.7030000000000001E-3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2.9700000000000001E-4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7.3999999999999999E-4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5.9299999999999999E-4</v>
      </c>
      <c r="D168" t="s">
        <v>14</v>
      </c>
    </row>
    <row r="169" spans="1:4" x14ac:dyDescent="0.25">
      <c r="A169" t="s">
        <v>13</v>
      </c>
      <c r="B169">
        <v>167</v>
      </c>
      <c r="C169">
        <v>1.4799999999999999E-4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4.4499999999999997E-4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0</v>
      </c>
      <c r="D173" t="s">
        <v>14</v>
      </c>
    </row>
    <row r="174" spans="1:4" x14ac:dyDescent="0.25">
      <c r="A174" t="s">
        <v>13</v>
      </c>
      <c r="B174">
        <v>172</v>
      </c>
      <c r="C174">
        <v>2.9599999999999998E-4</v>
      </c>
      <c r="D174" t="s">
        <v>14</v>
      </c>
    </row>
    <row r="175" spans="1:4" x14ac:dyDescent="0.25">
      <c r="A175" t="s">
        <v>13</v>
      </c>
      <c r="B175">
        <v>173</v>
      </c>
      <c r="C175">
        <v>7.4100000000000001E-4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0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2.222E-3</v>
      </c>
      <c r="D179" t="s">
        <v>14</v>
      </c>
    </row>
    <row r="180" spans="1:4" x14ac:dyDescent="0.25">
      <c r="A180" t="s">
        <v>13</v>
      </c>
      <c r="B180">
        <v>178</v>
      </c>
      <c r="C180">
        <v>2.519E-3</v>
      </c>
      <c r="D180" t="s">
        <v>14</v>
      </c>
    </row>
    <row r="181" spans="1:4" x14ac:dyDescent="0.25">
      <c r="A181" t="s">
        <v>13</v>
      </c>
      <c r="B181">
        <v>179</v>
      </c>
      <c r="C181">
        <v>8.8800000000000001E-4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0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4.4499999999999997E-4</v>
      </c>
      <c r="D185" t="s">
        <v>14</v>
      </c>
    </row>
    <row r="186" spans="1:4" x14ac:dyDescent="0.25">
      <c r="A186" t="s">
        <v>13</v>
      </c>
      <c r="B186">
        <v>184</v>
      </c>
      <c r="C186">
        <v>7.4100000000000001E-4</v>
      </c>
      <c r="D186" t="s">
        <v>14</v>
      </c>
    </row>
    <row r="187" spans="1:4" x14ac:dyDescent="0.25">
      <c r="A187" t="s">
        <v>13</v>
      </c>
      <c r="B187">
        <v>185</v>
      </c>
      <c r="C187">
        <v>7.3999999999999999E-4</v>
      </c>
      <c r="D187" t="s">
        <v>14</v>
      </c>
    </row>
    <row r="188" spans="1:4" x14ac:dyDescent="0.25">
      <c r="A188" t="s">
        <v>13</v>
      </c>
      <c r="B188">
        <v>186</v>
      </c>
      <c r="C188">
        <v>1.482E-3</v>
      </c>
      <c r="D188" t="s">
        <v>14</v>
      </c>
    </row>
    <row r="189" spans="1:4" x14ac:dyDescent="0.25">
      <c r="A189" t="s">
        <v>13</v>
      </c>
      <c r="B189">
        <v>187</v>
      </c>
      <c r="C189">
        <v>3.7039999999999998E-3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4.44E-4</v>
      </c>
      <c r="D191" t="s">
        <v>14</v>
      </c>
    </row>
    <row r="192" spans="1:4" x14ac:dyDescent="0.25">
      <c r="A192" t="s">
        <v>13</v>
      </c>
      <c r="B192">
        <v>190</v>
      </c>
      <c r="C192">
        <v>1.4809999999999999E-3</v>
      </c>
      <c r="D192" t="s">
        <v>14</v>
      </c>
    </row>
    <row r="193" spans="1:4" x14ac:dyDescent="0.25">
      <c r="A193" t="s">
        <v>13</v>
      </c>
      <c r="B193">
        <v>191</v>
      </c>
      <c r="C193">
        <v>8.8900000000000003E-4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2.9700000000000001E-4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0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2.9599999999999998E-4</v>
      </c>
      <c r="D199" t="s">
        <v>14</v>
      </c>
    </row>
    <row r="200" spans="1:4" x14ac:dyDescent="0.25">
      <c r="A200" t="s">
        <v>13</v>
      </c>
      <c r="B200">
        <v>198</v>
      </c>
      <c r="C200">
        <v>4.44E-4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1.0369999999999999E-3</v>
      </c>
      <c r="D202" t="s">
        <v>14</v>
      </c>
    </row>
    <row r="203" spans="1:4" x14ac:dyDescent="0.25">
      <c r="A203" t="s">
        <v>13</v>
      </c>
      <c r="B203">
        <v>201</v>
      </c>
      <c r="C203">
        <v>1.4074E-2</v>
      </c>
      <c r="D203" t="s">
        <v>14</v>
      </c>
    </row>
    <row r="204" spans="1:4" x14ac:dyDescent="0.25">
      <c r="A204" t="s">
        <v>13</v>
      </c>
      <c r="B204">
        <v>202</v>
      </c>
      <c r="C204">
        <v>1.4799999999999999E-4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1.333E-3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2.9700000000000001E-4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8.8900000000000003E-4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2.222E-3</v>
      </c>
      <c r="D212" t="s">
        <v>14</v>
      </c>
    </row>
    <row r="213" spans="1:4" x14ac:dyDescent="0.25">
      <c r="A213" t="s">
        <v>13</v>
      </c>
      <c r="B213">
        <v>211</v>
      </c>
      <c r="C213">
        <v>1.629E-3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1.4899999999999999E-4</v>
      </c>
      <c r="D216" t="s">
        <v>14</v>
      </c>
    </row>
    <row r="217" spans="1:4" x14ac:dyDescent="0.25">
      <c r="A217" t="s">
        <v>13</v>
      </c>
      <c r="B217">
        <v>215</v>
      </c>
      <c r="C217">
        <v>2.9599999999999998E-4</v>
      </c>
      <c r="D217" t="s">
        <v>14</v>
      </c>
    </row>
    <row r="218" spans="1:4" x14ac:dyDescent="0.25">
      <c r="A218" t="s">
        <v>13</v>
      </c>
      <c r="B218">
        <v>216</v>
      </c>
      <c r="C218">
        <v>4.44E-4</v>
      </c>
      <c r="D218" t="s">
        <v>14</v>
      </c>
    </row>
    <row r="219" spans="1:4" x14ac:dyDescent="0.25">
      <c r="A219" t="s">
        <v>13</v>
      </c>
      <c r="B219">
        <v>217</v>
      </c>
      <c r="C219">
        <v>1.3339999999999999E-3</v>
      </c>
      <c r="D219" t="s">
        <v>14</v>
      </c>
    </row>
    <row r="220" spans="1:4" x14ac:dyDescent="0.25">
      <c r="A220" t="s">
        <v>13</v>
      </c>
      <c r="B220">
        <v>218</v>
      </c>
      <c r="C220">
        <v>0</v>
      </c>
      <c r="D220" t="s">
        <v>14</v>
      </c>
    </row>
    <row r="221" spans="1:4" x14ac:dyDescent="0.25">
      <c r="A221" t="s">
        <v>13</v>
      </c>
      <c r="B221">
        <v>219</v>
      </c>
      <c r="C221">
        <v>4.44E-4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5.9299999999999999E-4</v>
      </c>
      <c r="D223" t="s">
        <v>14</v>
      </c>
    </row>
    <row r="224" spans="1:4" x14ac:dyDescent="0.25">
      <c r="A224" t="s">
        <v>13</v>
      </c>
      <c r="B224">
        <v>222</v>
      </c>
      <c r="C224">
        <v>1.4809999999999999E-3</v>
      </c>
      <c r="D224" t="s">
        <v>14</v>
      </c>
    </row>
    <row r="225" spans="1:4" x14ac:dyDescent="0.25">
      <c r="A225" t="s">
        <v>13</v>
      </c>
      <c r="B225">
        <v>223</v>
      </c>
      <c r="C225">
        <v>0</v>
      </c>
      <c r="D225" t="s">
        <v>14</v>
      </c>
    </row>
    <row r="226" spans="1:4" x14ac:dyDescent="0.25">
      <c r="A226" t="s">
        <v>13</v>
      </c>
      <c r="B226">
        <v>224</v>
      </c>
      <c r="C226">
        <v>1.7780000000000001E-3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8.8900000000000003E-4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3.4069999999999999E-3</v>
      </c>
      <c r="D231" t="s">
        <v>14</v>
      </c>
    </row>
    <row r="232" spans="1:4" x14ac:dyDescent="0.25">
      <c r="A232" t="s">
        <v>13</v>
      </c>
      <c r="B232">
        <v>230</v>
      </c>
      <c r="C232">
        <v>1.4799999999999999E-4</v>
      </c>
      <c r="D232" t="s">
        <v>14</v>
      </c>
    </row>
    <row r="233" spans="1:4" x14ac:dyDescent="0.25">
      <c r="A233" t="s">
        <v>13</v>
      </c>
      <c r="B233">
        <v>231</v>
      </c>
      <c r="C233">
        <v>2.8149999999999998E-3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0</v>
      </c>
      <c r="D238" t="s">
        <v>14</v>
      </c>
    </row>
    <row r="239" spans="1:4" x14ac:dyDescent="0.25">
      <c r="A239" t="s">
        <v>13</v>
      </c>
      <c r="B239">
        <v>237</v>
      </c>
      <c r="C239">
        <v>0</v>
      </c>
      <c r="D239" t="s">
        <v>14</v>
      </c>
    </row>
    <row r="240" spans="1:4" x14ac:dyDescent="0.25">
      <c r="A240" t="s">
        <v>13</v>
      </c>
      <c r="B240">
        <v>238</v>
      </c>
      <c r="C240">
        <v>2.8149999999999998E-3</v>
      </c>
      <c r="D240" t="s">
        <v>14</v>
      </c>
    </row>
    <row r="241" spans="1:4" x14ac:dyDescent="0.25">
      <c r="A241" t="s">
        <v>13</v>
      </c>
      <c r="B241">
        <v>239</v>
      </c>
      <c r="C241">
        <v>0</v>
      </c>
      <c r="D241" t="s">
        <v>14</v>
      </c>
    </row>
    <row r="242" spans="1:4" x14ac:dyDescent="0.25">
      <c r="A242" t="s">
        <v>13</v>
      </c>
      <c r="B242">
        <v>240</v>
      </c>
      <c r="C242">
        <v>0</v>
      </c>
      <c r="D242" t="s">
        <v>14</v>
      </c>
    </row>
    <row r="243" spans="1:4" x14ac:dyDescent="0.25">
      <c r="A243" t="s">
        <v>13</v>
      </c>
      <c r="B243">
        <v>241</v>
      </c>
      <c r="C243">
        <v>1.4799999999999999E-4</v>
      </c>
      <c r="D243" t="s">
        <v>14</v>
      </c>
    </row>
    <row r="244" spans="1:4" x14ac:dyDescent="0.25">
      <c r="A244" t="s">
        <v>13</v>
      </c>
      <c r="B244">
        <v>242</v>
      </c>
      <c r="C244">
        <v>2.222E-3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2.9700000000000001E-4</v>
      </c>
      <c r="D246" t="s">
        <v>14</v>
      </c>
    </row>
    <row r="247" spans="1:4" x14ac:dyDescent="0.25">
      <c r="A247" t="s">
        <v>13</v>
      </c>
      <c r="B247">
        <v>245</v>
      </c>
      <c r="C247">
        <v>1.4799999999999999E-4</v>
      </c>
      <c r="D247" t="s">
        <v>14</v>
      </c>
    </row>
    <row r="248" spans="1:4" x14ac:dyDescent="0.25">
      <c r="A248" t="s">
        <v>13</v>
      </c>
      <c r="B248">
        <v>246</v>
      </c>
      <c r="C248">
        <v>3.555E-3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2.6670000000000001E-3</v>
      </c>
      <c r="D250" t="s">
        <v>14</v>
      </c>
    </row>
    <row r="251" spans="1:4" x14ac:dyDescent="0.25">
      <c r="A251" t="s">
        <v>13</v>
      </c>
      <c r="B251">
        <v>249</v>
      </c>
      <c r="C251">
        <v>2.3700000000000001E-3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9.9260000000000008E-3</v>
      </c>
      <c r="D253" t="s">
        <v>14</v>
      </c>
    </row>
    <row r="254" spans="1:4" x14ac:dyDescent="0.25">
      <c r="A254" t="s">
        <v>13</v>
      </c>
      <c r="B254">
        <v>252</v>
      </c>
      <c r="C254">
        <v>4.44E-4</v>
      </c>
      <c r="D254" t="s">
        <v>14</v>
      </c>
    </row>
    <row r="255" spans="1:4" x14ac:dyDescent="0.25">
      <c r="A255" t="s">
        <v>13</v>
      </c>
      <c r="B255">
        <v>253</v>
      </c>
      <c r="C255">
        <v>2.519E-3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2.9599999999999998E-4</v>
      </c>
      <c r="D260" t="s">
        <v>14</v>
      </c>
    </row>
    <row r="261" spans="1:4" x14ac:dyDescent="0.25">
      <c r="A261" t="s">
        <v>13</v>
      </c>
      <c r="B261">
        <v>259</v>
      </c>
      <c r="C261">
        <v>1.4799999999999999E-4</v>
      </c>
      <c r="D261" t="s">
        <v>14</v>
      </c>
    </row>
    <row r="262" spans="1:4" x14ac:dyDescent="0.25">
      <c r="A262" t="s">
        <v>13</v>
      </c>
      <c r="B262">
        <v>260</v>
      </c>
      <c r="C262">
        <v>5.9299999999999999E-4</v>
      </c>
      <c r="D262" t="s">
        <v>14</v>
      </c>
    </row>
    <row r="263" spans="1:4" x14ac:dyDescent="0.25">
      <c r="A263" t="s">
        <v>13</v>
      </c>
      <c r="B263">
        <v>261</v>
      </c>
      <c r="C263">
        <v>1.4799999999999999E-4</v>
      </c>
      <c r="D263" t="s">
        <v>14</v>
      </c>
    </row>
    <row r="264" spans="1:4" x14ac:dyDescent="0.25">
      <c r="A264" t="s">
        <v>13</v>
      </c>
      <c r="B264">
        <v>262</v>
      </c>
      <c r="C264">
        <v>1.7780000000000001E-3</v>
      </c>
      <c r="D264" t="s">
        <v>14</v>
      </c>
    </row>
    <row r="265" spans="1:4" x14ac:dyDescent="0.25">
      <c r="A265" t="s">
        <v>13</v>
      </c>
      <c r="B265">
        <v>263</v>
      </c>
      <c r="C265">
        <v>7.3999999999999999E-4</v>
      </c>
      <c r="D265" t="s">
        <v>14</v>
      </c>
    </row>
    <row r="266" spans="1:4" x14ac:dyDescent="0.25">
      <c r="A266" t="s">
        <v>13</v>
      </c>
      <c r="B266">
        <v>264</v>
      </c>
      <c r="C266">
        <v>4.4499999999999997E-4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5.9199999999999997E-4</v>
      </c>
      <c r="D268" t="s">
        <v>14</v>
      </c>
    </row>
    <row r="269" spans="1:4" x14ac:dyDescent="0.25">
      <c r="A269" t="s">
        <v>13</v>
      </c>
      <c r="B269">
        <v>267</v>
      </c>
      <c r="C269">
        <v>2.2230000000000001E-3</v>
      </c>
      <c r="D269" t="s">
        <v>14</v>
      </c>
    </row>
    <row r="270" spans="1:4" x14ac:dyDescent="0.25">
      <c r="A270" t="s">
        <v>13</v>
      </c>
      <c r="B270">
        <v>268</v>
      </c>
      <c r="C270">
        <v>0</v>
      </c>
      <c r="D270" t="s">
        <v>14</v>
      </c>
    </row>
    <row r="271" spans="1:4" x14ac:dyDescent="0.25">
      <c r="A271" t="s">
        <v>13</v>
      </c>
      <c r="B271">
        <v>269</v>
      </c>
      <c r="C271">
        <v>0</v>
      </c>
      <c r="D271" t="s">
        <v>14</v>
      </c>
    </row>
    <row r="272" spans="1:4" x14ac:dyDescent="0.25">
      <c r="A272" t="s">
        <v>13</v>
      </c>
      <c r="B272">
        <v>270</v>
      </c>
      <c r="C272">
        <v>2.0739999999999999E-3</v>
      </c>
      <c r="D272" t="s">
        <v>14</v>
      </c>
    </row>
    <row r="273" spans="1:4" x14ac:dyDescent="0.25">
      <c r="A273" t="s">
        <v>13</v>
      </c>
      <c r="B273">
        <v>271</v>
      </c>
      <c r="C273">
        <v>0</v>
      </c>
      <c r="D273" t="s">
        <v>14</v>
      </c>
    </row>
    <row r="274" spans="1:4" x14ac:dyDescent="0.25">
      <c r="A274" t="s">
        <v>13</v>
      </c>
      <c r="B274">
        <v>272</v>
      </c>
      <c r="C274">
        <v>2.666E-3</v>
      </c>
      <c r="D274" t="s">
        <v>14</v>
      </c>
    </row>
    <row r="275" spans="1:4" x14ac:dyDescent="0.25">
      <c r="A275" t="s">
        <v>13</v>
      </c>
      <c r="B275">
        <v>273</v>
      </c>
      <c r="C275">
        <v>1.926E-3</v>
      </c>
      <c r="D275" t="s">
        <v>14</v>
      </c>
    </row>
    <row r="276" spans="1:4" x14ac:dyDescent="0.25">
      <c r="A276" t="s">
        <v>13</v>
      </c>
      <c r="B276">
        <v>274</v>
      </c>
      <c r="C276">
        <v>0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7.4100000000000001E-4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1.4799999999999999E-4</v>
      </c>
      <c r="D283" t="s">
        <v>14</v>
      </c>
    </row>
    <row r="284" spans="1:4" x14ac:dyDescent="0.25">
      <c r="A284" t="s">
        <v>13</v>
      </c>
      <c r="B284">
        <v>282</v>
      </c>
      <c r="C284">
        <v>4.4499999999999997E-4</v>
      </c>
      <c r="D284" t="s">
        <v>14</v>
      </c>
    </row>
    <row r="285" spans="1:4" x14ac:dyDescent="0.25">
      <c r="A285" t="s">
        <v>13</v>
      </c>
      <c r="B285">
        <v>283</v>
      </c>
      <c r="C285">
        <v>3.7030000000000001E-3</v>
      </c>
      <c r="D285" t="s">
        <v>14</v>
      </c>
    </row>
    <row r="286" spans="1:4" x14ac:dyDescent="0.25">
      <c r="A286" t="s">
        <v>13</v>
      </c>
      <c r="B286">
        <v>284</v>
      </c>
      <c r="C286">
        <v>0</v>
      </c>
      <c r="D286" t="s">
        <v>14</v>
      </c>
    </row>
    <row r="287" spans="1:4" x14ac:dyDescent="0.25">
      <c r="A287" t="s">
        <v>13</v>
      </c>
      <c r="B287">
        <v>285</v>
      </c>
      <c r="C287">
        <v>2.6670000000000001E-3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6.2073999999999997E-2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1.1408E-2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1.629E-3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1.186E-3</v>
      </c>
      <c r="D309" t="s">
        <v>14</v>
      </c>
    </row>
    <row r="310" spans="1:4" x14ac:dyDescent="0.25">
      <c r="A310" t="s">
        <v>13</v>
      </c>
      <c r="B310">
        <v>308</v>
      </c>
      <c r="C310">
        <v>1.4799999999999999E-4</v>
      </c>
      <c r="D310" t="s">
        <v>14</v>
      </c>
    </row>
    <row r="311" spans="1:4" x14ac:dyDescent="0.25">
      <c r="A311" t="s">
        <v>13</v>
      </c>
      <c r="B311">
        <v>309</v>
      </c>
      <c r="C311">
        <v>2.8149999999999998E-3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4.1333000000000002E-2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0</v>
      </c>
      <c r="D321" t="s">
        <v>14</v>
      </c>
    </row>
    <row r="322" spans="1:4" x14ac:dyDescent="0.25">
      <c r="A322" t="s">
        <v>13</v>
      </c>
      <c r="B322">
        <v>320</v>
      </c>
      <c r="C322">
        <v>1.4799999999999999E-4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4.44E-4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4.4499999999999997E-4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0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2.9599999999999998E-4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8.8900000000000003E-4</v>
      </c>
      <c r="D336" t="s">
        <v>14</v>
      </c>
    </row>
    <row r="337" spans="1:4" x14ac:dyDescent="0.25">
      <c r="A337" t="s">
        <v>13</v>
      </c>
      <c r="B337">
        <v>335</v>
      </c>
      <c r="C337">
        <v>1.1850000000000001E-3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3.852E-3</v>
      </c>
      <c r="D340" t="s">
        <v>14</v>
      </c>
    </row>
    <row r="341" spans="1:4" x14ac:dyDescent="0.25">
      <c r="A341" t="s">
        <v>13</v>
      </c>
      <c r="B341">
        <v>339</v>
      </c>
      <c r="C341">
        <v>2.9700000000000001E-4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0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1.0815E-2</v>
      </c>
      <c r="D353" t="s">
        <v>14</v>
      </c>
    </row>
    <row r="354" spans="1:4" x14ac:dyDescent="0.25">
      <c r="A354" t="s">
        <v>13</v>
      </c>
      <c r="B354">
        <v>352</v>
      </c>
      <c r="C354">
        <v>0</v>
      </c>
      <c r="D354" t="s">
        <v>14</v>
      </c>
    </row>
    <row r="355" spans="1:4" x14ac:dyDescent="0.25">
      <c r="A355" t="s">
        <v>13</v>
      </c>
      <c r="B355">
        <v>353</v>
      </c>
      <c r="C355">
        <v>8.8800000000000001E-4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5.9299999999999999E-4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2.6670000000000001E-3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1.4799999999999999E-4</v>
      </c>
      <c r="D361" t="s">
        <v>14</v>
      </c>
    </row>
    <row r="362" spans="1:4" x14ac:dyDescent="0.25">
      <c r="A362" t="s">
        <v>13</v>
      </c>
      <c r="B362">
        <v>360</v>
      </c>
      <c r="C362">
        <v>4.44E-4</v>
      </c>
      <c r="D362" t="s">
        <v>14</v>
      </c>
    </row>
    <row r="363" spans="1:4" x14ac:dyDescent="0.25">
      <c r="A363" t="s">
        <v>13</v>
      </c>
      <c r="B363">
        <v>361</v>
      </c>
      <c r="C363">
        <v>1.4799999999999999E-4</v>
      </c>
      <c r="D363" t="s">
        <v>14</v>
      </c>
    </row>
    <row r="364" spans="1:4" x14ac:dyDescent="0.25">
      <c r="A364" t="s">
        <v>13</v>
      </c>
      <c r="B364">
        <v>362</v>
      </c>
      <c r="C364">
        <v>7.4100000000000001E-4</v>
      </c>
      <c r="D364" t="s">
        <v>14</v>
      </c>
    </row>
    <row r="365" spans="1:4" x14ac:dyDescent="0.25">
      <c r="A365" t="s">
        <v>13</v>
      </c>
      <c r="B365">
        <v>363</v>
      </c>
      <c r="C365">
        <v>1.6299999999999999E-3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1.4799999999999999E-4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1.4809999999999999E-3</v>
      </c>
      <c r="D370" t="s">
        <v>14</v>
      </c>
    </row>
    <row r="371" spans="1:4" x14ac:dyDescent="0.25">
      <c r="A371" t="s">
        <v>13</v>
      </c>
      <c r="B371">
        <v>369</v>
      </c>
      <c r="C371">
        <v>0</v>
      </c>
      <c r="D371" t="s">
        <v>14</v>
      </c>
    </row>
    <row r="372" spans="1:4" x14ac:dyDescent="0.25">
      <c r="A372" t="s">
        <v>13</v>
      </c>
      <c r="B372">
        <v>370</v>
      </c>
      <c r="C372">
        <v>1.926E-3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1.4799999999999999E-4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1.6299999999999999E-3</v>
      </c>
      <c r="D376" t="s">
        <v>14</v>
      </c>
    </row>
    <row r="377" spans="1:4" x14ac:dyDescent="0.25">
      <c r="A377" t="s">
        <v>13</v>
      </c>
      <c r="B377">
        <v>375</v>
      </c>
      <c r="C377">
        <v>1.4799999999999999E-4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1.7780000000000001E-3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1.482E-3</v>
      </c>
      <c r="D381" t="s">
        <v>14</v>
      </c>
    </row>
    <row r="382" spans="1:4" x14ac:dyDescent="0.25">
      <c r="A382" t="s">
        <v>13</v>
      </c>
      <c r="B382">
        <v>380</v>
      </c>
      <c r="C382">
        <v>5.9199999999999997E-4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2.9599999999999998E-4</v>
      </c>
      <c r="D384" t="s">
        <v>14</v>
      </c>
    </row>
    <row r="385" spans="1:4" x14ac:dyDescent="0.25">
      <c r="A385" t="s">
        <v>13</v>
      </c>
      <c r="B385">
        <v>383</v>
      </c>
      <c r="C385">
        <v>5.9299999999999999E-4</v>
      </c>
      <c r="D385" t="s">
        <v>14</v>
      </c>
    </row>
    <row r="386" spans="1:4" x14ac:dyDescent="0.25">
      <c r="A386" t="s">
        <v>13</v>
      </c>
      <c r="B386">
        <v>384</v>
      </c>
      <c r="C386">
        <v>1.0370000000000001E-2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7.6148999999999994E-2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0</v>
      </c>
      <c r="D397" t="s">
        <v>14</v>
      </c>
    </row>
    <row r="398" spans="1:4" x14ac:dyDescent="0.25">
      <c r="A398" t="s">
        <v>13</v>
      </c>
      <c r="B398">
        <v>396</v>
      </c>
      <c r="C398">
        <v>1.3037E-2</v>
      </c>
      <c r="D398" t="s">
        <v>14</v>
      </c>
    </row>
    <row r="399" spans="1:4" x14ac:dyDescent="0.25">
      <c r="A399" t="s">
        <v>13</v>
      </c>
      <c r="B399">
        <v>397</v>
      </c>
      <c r="C399">
        <v>6.2370000000000002E-2</v>
      </c>
      <c r="D399" t="s">
        <v>14</v>
      </c>
    </row>
    <row r="400" spans="1:4" x14ac:dyDescent="0.25">
      <c r="A400" t="s">
        <v>13</v>
      </c>
      <c r="B400">
        <v>398</v>
      </c>
      <c r="C400">
        <v>5.3777999999999999E-2</v>
      </c>
      <c r="D400" t="s">
        <v>14</v>
      </c>
    </row>
    <row r="401" spans="1:4" x14ac:dyDescent="0.25">
      <c r="A401" t="s">
        <v>10</v>
      </c>
      <c r="B401">
        <v>399</v>
      </c>
      <c r="C401">
        <v>0.10637000000000001</v>
      </c>
      <c r="D401" t="s">
        <v>15</v>
      </c>
    </row>
    <row r="402" spans="1:4" x14ac:dyDescent="0.25">
      <c r="A402" t="s">
        <v>13</v>
      </c>
      <c r="B402">
        <v>400</v>
      </c>
      <c r="C402">
        <v>0.16074099999999999</v>
      </c>
      <c r="D402" t="s">
        <v>16</v>
      </c>
    </row>
    <row r="403" spans="1:4" x14ac:dyDescent="0.25">
      <c r="A403" t="s">
        <v>10</v>
      </c>
      <c r="B403">
        <v>401</v>
      </c>
      <c r="C403">
        <v>0.11763</v>
      </c>
      <c r="D403" t="s">
        <v>17</v>
      </c>
    </row>
    <row r="404" spans="1:4" x14ac:dyDescent="0.25">
      <c r="A404" t="s">
        <v>13</v>
      </c>
      <c r="B404">
        <v>402</v>
      </c>
      <c r="C404">
        <v>0.162518</v>
      </c>
      <c r="D404" t="s">
        <v>18</v>
      </c>
    </row>
    <row r="405" spans="1:4" x14ac:dyDescent="0.25">
      <c r="A405" t="s">
        <v>10</v>
      </c>
      <c r="B405">
        <v>403</v>
      </c>
      <c r="C405">
        <v>0.30918600000000002</v>
      </c>
      <c r="D405" t="s">
        <v>36</v>
      </c>
    </row>
    <row r="406" spans="1:4" x14ac:dyDescent="0.25">
      <c r="A406" t="s">
        <v>13</v>
      </c>
      <c r="B406">
        <v>404</v>
      </c>
      <c r="C406">
        <v>1.7037E-2</v>
      </c>
      <c r="D406" t="s">
        <v>28</v>
      </c>
    </row>
    <row r="407" spans="1:4" x14ac:dyDescent="0.25">
      <c r="A407" t="s">
        <v>13</v>
      </c>
      <c r="B407">
        <v>405</v>
      </c>
      <c r="C407">
        <v>1.1850000000000001E-3</v>
      </c>
      <c r="D407" t="s">
        <v>28</v>
      </c>
    </row>
    <row r="408" spans="1:4" x14ac:dyDescent="0.25">
      <c r="A408" t="s">
        <v>13</v>
      </c>
      <c r="B408">
        <v>406</v>
      </c>
      <c r="C408">
        <v>2.3111E-2</v>
      </c>
      <c r="D408" t="s">
        <v>28</v>
      </c>
    </row>
    <row r="409" spans="1:4" x14ac:dyDescent="0.25">
      <c r="A409" t="s">
        <v>13</v>
      </c>
      <c r="B409">
        <v>407</v>
      </c>
      <c r="C409">
        <v>1.4799999999999999E-4</v>
      </c>
      <c r="D409" t="s">
        <v>28</v>
      </c>
    </row>
    <row r="410" spans="1:4" x14ac:dyDescent="0.25">
      <c r="A410" t="s">
        <v>13</v>
      </c>
      <c r="B410">
        <v>408</v>
      </c>
      <c r="C410">
        <v>1.4799999999999999E-4</v>
      </c>
      <c r="D410" t="s">
        <v>28</v>
      </c>
    </row>
    <row r="411" spans="1:4" x14ac:dyDescent="0.25">
      <c r="A411" t="s">
        <v>13</v>
      </c>
      <c r="B411">
        <v>409</v>
      </c>
      <c r="C411">
        <v>5.9299999999999999E-4</v>
      </c>
      <c r="D411" t="s">
        <v>28</v>
      </c>
    </row>
    <row r="412" spans="1:4" x14ac:dyDescent="0.25">
      <c r="A412" t="s">
        <v>13</v>
      </c>
      <c r="B412">
        <v>410</v>
      </c>
      <c r="C412">
        <v>2.0739999999999999E-3</v>
      </c>
      <c r="D412" t="s">
        <v>28</v>
      </c>
    </row>
    <row r="413" spans="1:4" x14ac:dyDescent="0.25">
      <c r="A413" t="s">
        <v>13</v>
      </c>
      <c r="B413">
        <v>411</v>
      </c>
      <c r="C413">
        <v>1.4799999999999999E-4</v>
      </c>
      <c r="D413" t="s">
        <v>28</v>
      </c>
    </row>
    <row r="414" spans="1:4" x14ac:dyDescent="0.25">
      <c r="A414" t="s">
        <v>13</v>
      </c>
      <c r="B414">
        <v>412</v>
      </c>
      <c r="C414">
        <v>1.333E-3</v>
      </c>
      <c r="D414" t="s">
        <v>28</v>
      </c>
    </row>
    <row r="415" spans="1:4" x14ac:dyDescent="0.25">
      <c r="A415" t="s">
        <v>13</v>
      </c>
      <c r="B415">
        <v>413</v>
      </c>
      <c r="C415">
        <v>0</v>
      </c>
      <c r="D415" t="s">
        <v>28</v>
      </c>
    </row>
    <row r="416" spans="1:4" x14ac:dyDescent="0.25">
      <c r="A416" t="s">
        <v>13</v>
      </c>
      <c r="B416">
        <v>414</v>
      </c>
      <c r="C416">
        <v>0</v>
      </c>
      <c r="D416" t="s">
        <v>28</v>
      </c>
    </row>
    <row r="417" spans="1:4" x14ac:dyDescent="0.25">
      <c r="A417" t="s">
        <v>13</v>
      </c>
      <c r="B417">
        <v>415</v>
      </c>
      <c r="C417">
        <v>2.9700000000000001E-4</v>
      </c>
      <c r="D417" t="s">
        <v>28</v>
      </c>
    </row>
    <row r="418" spans="1:4" x14ac:dyDescent="0.25">
      <c r="A418" t="s">
        <v>13</v>
      </c>
      <c r="B418">
        <v>416</v>
      </c>
      <c r="C418">
        <v>3.2889000000000002E-2</v>
      </c>
      <c r="D418" t="s">
        <v>28</v>
      </c>
    </row>
    <row r="419" spans="1:4" x14ac:dyDescent="0.25">
      <c r="A419" t="s">
        <v>13</v>
      </c>
      <c r="B419">
        <v>417</v>
      </c>
      <c r="C419">
        <v>0</v>
      </c>
      <c r="D419" t="s">
        <v>28</v>
      </c>
    </row>
    <row r="420" spans="1:4" x14ac:dyDescent="0.25">
      <c r="A420" t="s">
        <v>13</v>
      </c>
      <c r="B420">
        <v>418</v>
      </c>
      <c r="C420">
        <v>1.333E-3</v>
      </c>
      <c r="D420" t="s">
        <v>28</v>
      </c>
    </row>
    <row r="421" spans="1:4" x14ac:dyDescent="0.25">
      <c r="A421" t="s">
        <v>13</v>
      </c>
      <c r="B421">
        <v>419</v>
      </c>
      <c r="C421">
        <v>6.5189999999999996E-3</v>
      </c>
      <c r="D421" t="s">
        <v>28</v>
      </c>
    </row>
    <row r="422" spans="1:4" x14ac:dyDescent="0.25">
      <c r="A422" t="s">
        <v>13</v>
      </c>
      <c r="B422">
        <v>420</v>
      </c>
      <c r="C422">
        <v>1.629E-3</v>
      </c>
      <c r="D422" t="s">
        <v>28</v>
      </c>
    </row>
    <row r="423" spans="1:4" x14ac:dyDescent="0.25">
      <c r="A423" t="s">
        <v>13</v>
      </c>
      <c r="B423">
        <v>421</v>
      </c>
      <c r="C423">
        <v>0</v>
      </c>
      <c r="D423" t="s">
        <v>28</v>
      </c>
    </row>
    <row r="424" spans="1:4" x14ac:dyDescent="0.25">
      <c r="A424" t="s">
        <v>13</v>
      </c>
      <c r="B424">
        <v>422</v>
      </c>
      <c r="C424">
        <v>1.3339999999999999E-3</v>
      </c>
      <c r="D424" t="s">
        <v>28</v>
      </c>
    </row>
    <row r="425" spans="1:4" x14ac:dyDescent="0.25">
      <c r="A425" t="s">
        <v>13</v>
      </c>
      <c r="B425">
        <v>423</v>
      </c>
      <c r="C425">
        <v>4.44E-4</v>
      </c>
      <c r="D425" t="s">
        <v>28</v>
      </c>
    </row>
    <row r="426" spans="1:4" x14ac:dyDescent="0.25">
      <c r="A426" t="s">
        <v>13</v>
      </c>
      <c r="B426">
        <v>424</v>
      </c>
      <c r="C426">
        <v>2.9599999999999998E-4</v>
      </c>
      <c r="D426" t="s">
        <v>28</v>
      </c>
    </row>
    <row r="427" spans="1:4" x14ac:dyDescent="0.25">
      <c r="A427" t="s">
        <v>13</v>
      </c>
      <c r="B427">
        <v>425</v>
      </c>
      <c r="C427">
        <v>2.5926000000000001E-2</v>
      </c>
      <c r="D427" t="s">
        <v>28</v>
      </c>
    </row>
    <row r="428" spans="1:4" x14ac:dyDescent="0.25">
      <c r="A428" t="s">
        <v>13</v>
      </c>
      <c r="B428">
        <v>426</v>
      </c>
      <c r="C428">
        <v>0</v>
      </c>
      <c r="D428" t="s">
        <v>28</v>
      </c>
    </row>
    <row r="429" spans="1:4" x14ac:dyDescent="0.25">
      <c r="A429" t="s">
        <v>13</v>
      </c>
      <c r="B429">
        <v>427</v>
      </c>
      <c r="C429">
        <v>8.5929999999999999E-3</v>
      </c>
      <c r="D429" t="s">
        <v>28</v>
      </c>
    </row>
    <row r="430" spans="1:4" x14ac:dyDescent="0.25">
      <c r="A430" t="s">
        <v>13</v>
      </c>
      <c r="B430">
        <v>428</v>
      </c>
      <c r="C430">
        <v>1.4799999999999999E-4</v>
      </c>
      <c r="D430" t="s">
        <v>28</v>
      </c>
    </row>
    <row r="431" spans="1:4" x14ac:dyDescent="0.25">
      <c r="A431" t="s">
        <v>13</v>
      </c>
      <c r="B431">
        <v>429</v>
      </c>
      <c r="C431">
        <v>2.3700000000000001E-3</v>
      </c>
      <c r="D431" t="s">
        <v>28</v>
      </c>
    </row>
    <row r="432" spans="1:4" x14ac:dyDescent="0.25">
      <c r="A432" t="s">
        <v>13</v>
      </c>
      <c r="B432">
        <v>430</v>
      </c>
      <c r="C432">
        <v>4.4499999999999997E-4</v>
      </c>
      <c r="D432" t="s">
        <v>28</v>
      </c>
    </row>
    <row r="433" spans="1:4" x14ac:dyDescent="0.25">
      <c r="A433" t="s">
        <v>13</v>
      </c>
      <c r="B433">
        <v>431</v>
      </c>
      <c r="C433">
        <v>0</v>
      </c>
      <c r="D433" t="s">
        <v>28</v>
      </c>
    </row>
    <row r="434" spans="1:4" x14ac:dyDescent="0.25">
      <c r="A434" t="s">
        <v>13</v>
      </c>
      <c r="B434">
        <v>432</v>
      </c>
      <c r="C434">
        <v>0</v>
      </c>
      <c r="D434" t="s">
        <v>28</v>
      </c>
    </row>
    <row r="435" spans="1:4" x14ac:dyDescent="0.25">
      <c r="A435" t="s">
        <v>13</v>
      </c>
      <c r="B435">
        <v>433</v>
      </c>
      <c r="C435">
        <v>3.2590000000000002E-3</v>
      </c>
      <c r="D435" t="s">
        <v>28</v>
      </c>
    </row>
    <row r="436" spans="1:4" x14ac:dyDescent="0.25">
      <c r="A436" t="s">
        <v>13</v>
      </c>
      <c r="B436">
        <v>434</v>
      </c>
      <c r="C436">
        <v>1.5259E-2</v>
      </c>
      <c r="D436" t="s">
        <v>28</v>
      </c>
    </row>
    <row r="437" spans="1:4" x14ac:dyDescent="0.25">
      <c r="A437" t="s">
        <v>13</v>
      </c>
      <c r="B437">
        <v>435</v>
      </c>
      <c r="C437">
        <v>0</v>
      </c>
      <c r="D437" t="s">
        <v>28</v>
      </c>
    </row>
    <row r="438" spans="1:4" x14ac:dyDescent="0.25">
      <c r="A438" t="s">
        <v>13</v>
      </c>
      <c r="B438">
        <v>436</v>
      </c>
      <c r="C438">
        <v>1.3778E-2</v>
      </c>
      <c r="D438" t="s">
        <v>28</v>
      </c>
    </row>
    <row r="439" spans="1:4" x14ac:dyDescent="0.25">
      <c r="A439" t="s">
        <v>13</v>
      </c>
      <c r="B439">
        <v>437</v>
      </c>
      <c r="C439">
        <v>0</v>
      </c>
      <c r="D439" t="s">
        <v>28</v>
      </c>
    </row>
    <row r="440" spans="1:4" x14ac:dyDescent="0.25">
      <c r="A440" t="s">
        <v>13</v>
      </c>
      <c r="B440">
        <v>438</v>
      </c>
      <c r="C440">
        <v>7.4079999999999997E-3</v>
      </c>
      <c r="D440" t="s">
        <v>28</v>
      </c>
    </row>
    <row r="441" spans="1:4" x14ac:dyDescent="0.25">
      <c r="A441" t="s">
        <v>13</v>
      </c>
      <c r="B441">
        <v>439</v>
      </c>
      <c r="C441">
        <v>7.3999999999999999E-4</v>
      </c>
      <c r="D441" t="s">
        <v>28</v>
      </c>
    </row>
    <row r="442" spans="1:4" x14ac:dyDescent="0.25">
      <c r="A442" t="s">
        <v>13</v>
      </c>
      <c r="B442">
        <v>440</v>
      </c>
      <c r="C442">
        <v>5.0074E-2</v>
      </c>
      <c r="D442" t="s">
        <v>28</v>
      </c>
    </row>
    <row r="443" spans="1:4" x14ac:dyDescent="0.25">
      <c r="A443" t="s">
        <v>13</v>
      </c>
      <c r="B443">
        <v>441</v>
      </c>
      <c r="C443">
        <v>2.9700000000000001E-4</v>
      </c>
      <c r="D443" t="s">
        <v>28</v>
      </c>
    </row>
    <row r="444" spans="1:4" x14ac:dyDescent="0.25">
      <c r="A444" t="s">
        <v>13</v>
      </c>
      <c r="B444">
        <v>442</v>
      </c>
      <c r="C444">
        <v>0</v>
      </c>
      <c r="D444" t="s">
        <v>28</v>
      </c>
    </row>
    <row r="445" spans="1:4" x14ac:dyDescent="0.25">
      <c r="A445" t="s">
        <v>13</v>
      </c>
      <c r="B445">
        <v>443</v>
      </c>
      <c r="C445">
        <v>5.9199999999999997E-4</v>
      </c>
      <c r="D445" t="s">
        <v>28</v>
      </c>
    </row>
    <row r="446" spans="1:4" x14ac:dyDescent="0.25">
      <c r="A446" t="s">
        <v>13</v>
      </c>
      <c r="B446">
        <v>444</v>
      </c>
      <c r="C446">
        <v>1.1110999999999999E-2</v>
      </c>
      <c r="D446" t="s">
        <v>28</v>
      </c>
    </row>
    <row r="447" spans="1:4" x14ac:dyDescent="0.25">
      <c r="A447" t="s">
        <v>13</v>
      </c>
      <c r="B447">
        <v>445</v>
      </c>
      <c r="C447">
        <v>0</v>
      </c>
      <c r="D447" t="s">
        <v>28</v>
      </c>
    </row>
    <row r="448" spans="1:4" x14ac:dyDescent="0.25">
      <c r="A448" t="s">
        <v>13</v>
      </c>
      <c r="B448">
        <v>446</v>
      </c>
      <c r="C448">
        <v>0</v>
      </c>
      <c r="D448" t="s">
        <v>28</v>
      </c>
    </row>
    <row r="449" spans="1:4" x14ac:dyDescent="0.25">
      <c r="A449" t="s">
        <v>13</v>
      </c>
      <c r="B449">
        <v>447</v>
      </c>
      <c r="C449">
        <v>0</v>
      </c>
      <c r="D449" t="s">
        <v>28</v>
      </c>
    </row>
    <row r="450" spans="1:4" x14ac:dyDescent="0.25">
      <c r="A450" t="s">
        <v>13</v>
      </c>
      <c r="B450">
        <v>448</v>
      </c>
      <c r="C450">
        <v>0</v>
      </c>
      <c r="D450" t="s">
        <v>28</v>
      </c>
    </row>
    <row r="451" spans="1:4" x14ac:dyDescent="0.25">
      <c r="A451" t="s">
        <v>13</v>
      </c>
      <c r="B451">
        <v>449</v>
      </c>
      <c r="C451">
        <v>0</v>
      </c>
      <c r="D451" t="s">
        <v>28</v>
      </c>
    </row>
    <row r="452" spans="1:4" x14ac:dyDescent="0.25">
      <c r="A452" t="s">
        <v>13</v>
      </c>
      <c r="B452">
        <v>450</v>
      </c>
      <c r="C452">
        <v>0</v>
      </c>
      <c r="D452" t="s">
        <v>28</v>
      </c>
    </row>
    <row r="453" spans="1:4" x14ac:dyDescent="0.25">
      <c r="A453" t="s">
        <v>13</v>
      </c>
      <c r="B453">
        <v>451</v>
      </c>
      <c r="C453">
        <v>1.8518E-2</v>
      </c>
      <c r="D453" t="s">
        <v>28</v>
      </c>
    </row>
    <row r="454" spans="1:4" x14ac:dyDescent="0.25">
      <c r="A454" t="s">
        <v>13</v>
      </c>
      <c r="B454">
        <v>452</v>
      </c>
      <c r="C454">
        <v>0</v>
      </c>
      <c r="D454" t="s">
        <v>28</v>
      </c>
    </row>
    <row r="455" spans="1:4" x14ac:dyDescent="0.25">
      <c r="A455" t="s">
        <v>13</v>
      </c>
      <c r="B455">
        <v>453</v>
      </c>
      <c r="C455">
        <v>0</v>
      </c>
      <c r="D455" t="s">
        <v>28</v>
      </c>
    </row>
    <row r="456" spans="1:4" x14ac:dyDescent="0.25">
      <c r="A456" t="s">
        <v>13</v>
      </c>
      <c r="B456">
        <v>454</v>
      </c>
      <c r="C456">
        <v>2.9700000000000001E-4</v>
      </c>
      <c r="D456" t="s">
        <v>28</v>
      </c>
    </row>
    <row r="457" spans="1:4" x14ac:dyDescent="0.25">
      <c r="A457" t="s">
        <v>13</v>
      </c>
      <c r="B457">
        <v>455</v>
      </c>
      <c r="C457">
        <v>0</v>
      </c>
      <c r="D457" t="s">
        <v>28</v>
      </c>
    </row>
    <row r="458" spans="1:4" x14ac:dyDescent="0.25">
      <c r="A458" t="s">
        <v>13</v>
      </c>
      <c r="B458">
        <v>456</v>
      </c>
      <c r="C458">
        <v>0</v>
      </c>
      <c r="D458" t="s">
        <v>28</v>
      </c>
    </row>
    <row r="459" spans="1:4" x14ac:dyDescent="0.25">
      <c r="A459" t="s">
        <v>13</v>
      </c>
      <c r="B459">
        <v>457</v>
      </c>
      <c r="C459">
        <v>2.9599999999999998E-4</v>
      </c>
      <c r="D459" t="s">
        <v>28</v>
      </c>
    </row>
    <row r="460" spans="1:4" x14ac:dyDescent="0.25">
      <c r="A460" t="s">
        <v>13</v>
      </c>
      <c r="B460">
        <v>458</v>
      </c>
      <c r="C460">
        <v>4.44E-4</v>
      </c>
      <c r="D460" t="s">
        <v>28</v>
      </c>
    </row>
    <row r="461" spans="1:4" x14ac:dyDescent="0.25">
      <c r="A461" t="s">
        <v>13</v>
      </c>
      <c r="B461">
        <v>459</v>
      </c>
      <c r="C461">
        <v>2.6667E-2</v>
      </c>
      <c r="D461" t="s">
        <v>28</v>
      </c>
    </row>
    <row r="462" spans="1:4" x14ac:dyDescent="0.25">
      <c r="A462" t="s">
        <v>13</v>
      </c>
      <c r="B462">
        <v>460</v>
      </c>
      <c r="C462">
        <v>0.15970400000000001</v>
      </c>
      <c r="D462" t="s">
        <v>28</v>
      </c>
    </row>
    <row r="463" spans="1:4" x14ac:dyDescent="0.25">
      <c r="A463" t="s">
        <v>13</v>
      </c>
      <c r="B463">
        <v>461</v>
      </c>
      <c r="C463">
        <v>0</v>
      </c>
      <c r="D463" t="s">
        <v>28</v>
      </c>
    </row>
    <row r="464" spans="1:4" x14ac:dyDescent="0.25">
      <c r="A464" t="s">
        <v>13</v>
      </c>
      <c r="B464">
        <v>462</v>
      </c>
      <c r="C464">
        <v>1.4799999999999999E-4</v>
      </c>
      <c r="D464" t="s">
        <v>28</v>
      </c>
    </row>
    <row r="465" spans="1:4" x14ac:dyDescent="0.25">
      <c r="A465" t="s">
        <v>13</v>
      </c>
      <c r="B465">
        <v>463</v>
      </c>
      <c r="C465">
        <v>0</v>
      </c>
      <c r="D465" t="s">
        <v>28</v>
      </c>
    </row>
    <row r="466" spans="1:4" x14ac:dyDescent="0.25">
      <c r="A466" t="s">
        <v>13</v>
      </c>
      <c r="B466">
        <v>464</v>
      </c>
      <c r="C466">
        <v>0</v>
      </c>
      <c r="D466" t="s">
        <v>28</v>
      </c>
    </row>
    <row r="467" spans="1:4" x14ac:dyDescent="0.25">
      <c r="A467" t="s">
        <v>13</v>
      </c>
      <c r="B467">
        <v>465</v>
      </c>
      <c r="C467">
        <v>0</v>
      </c>
      <c r="D467" t="s">
        <v>28</v>
      </c>
    </row>
    <row r="468" spans="1:4" x14ac:dyDescent="0.25">
      <c r="A468" t="s">
        <v>13</v>
      </c>
      <c r="B468">
        <v>466</v>
      </c>
      <c r="C468">
        <v>1.1850000000000001E-3</v>
      </c>
      <c r="D468" t="s">
        <v>28</v>
      </c>
    </row>
    <row r="469" spans="1:4" x14ac:dyDescent="0.25">
      <c r="A469" t="s">
        <v>13</v>
      </c>
      <c r="B469">
        <v>467</v>
      </c>
      <c r="C469">
        <v>1.4799999999999999E-4</v>
      </c>
      <c r="D469" t="s">
        <v>28</v>
      </c>
    </row>
    <row r="470" spans="1:4" x14ac:dyDescent="0.25">
      <c r="A470" t="s">
        <v>13</v>
      </c>
      <c r="B470">
        <v>468</v>
      </c>
      <c r="C470">
        <v>5.9299999999999999E-4</v>
      </c>
      <c r="D470" t="s">
        <v>28</v>
      </c>
    </row>
    <row r="471" spans="1:4" x14ac:dyDescent="0.25">
      <c r="A471" t="s">
        <v>13</v>
      </c>
      <c r="B471">
        <v>469</v>
      </c>
      <c r="C471">
        <v>7.4100000000000001E-4</v>
      </c>
      <c r="D471" t="s">
        <v>28</v>
      </c>
    </row>
    <row r="472" spans="1:4" x14ac:dyDescent="0.25">
      <c r="A472" t="s">
        <v>13</v>
      </c>
      <c r="B472">
        <v>470</v>
      </c>
      <c r="C472">
        <v>3.2590000000000002E-3</v>
      </c>
      <c r="D472" t="s">
        <v>28</v>
      </c>
    </row>
    <row r="473" spans="1:4" x14ac:dyDescent="0.25">
      <c r="A473" t="s">
        <v>13</v>
      </c>
      <c r="B473">
        <v>471</v>
      </c>
      <c r="C473">
        <v>8.8900000000000003E-4</v>
      </c>
      <c r="D473" t="s">
        <v>28</v>
      </c>
    </row>
    <row r="474" spans="1:4" x14ac:dyDescent="0.25">
      <c r="A474" t="s">
        <v>13</v>
      </c>
      <c r="B474">
        <v>472</v>
      </c>
      <c r="C474">
        <v>1.1850000000000001E-3</v>
      </c>
      <c r="D474" t="s">
        <v>28</v>
      </c>
    </row>
    <row r="475" spans="1:4" x14ac:dyDescent="0.25">
      <c r="A475" t="s">
        <v>13</v>
      </c>
      <c r="B475">
        <v>473</v>
      </c>
      <c r="C475">
        <v>2.9599999999999998E-4</v>
      </c>
      <c r="D475" t="s">
        <v>28</v>
      </c>
    </row>
    <row r="476" spans="1:4" x14ac:dyDescent="0.25">
      <c r="A476" t="s">
        <v>13</v>
      </c>
      <c r="B476">
        <v>474</v>
      </c>
      <c r="C476">
        <v>1.4074E-2</v>
      </c>
      <c r="D476" t="s">
        <v>28</v>
      </c>
    </row>
    <row r="477" spans="1:4" x14ac:dyDescent="0.25">
      <c r="A477" t="s">
        <v>13</v>
      </c>
      <c r="B477">
        <v>475</v>
      </c>
      <c r="C477">
        <v>0</v>
      </c>
      <c r="D477" t="s">
        <v>28</v>
      </c>
    </row>
    <row r="478" spans="1:4" x14ac:dyDescent="0.25">
      <c r="A478" t="s">
        <v>13</v>
      </c>
      <c r="B478">
        <v>476</v>
      </c>
      <c r="C478">
        <v>4.5929999999999999E-3</v>
      </c>
      <c r="D478" t="s">
        <v>28</v>
      </c>
    </row>
    <row r="479" spans="1:4" x14ac:dyDescent="0.25">
      <c r="A479" t="s">
        <v>13</v>
      </c>
      <c r="B479">
        <v>477</v>
      </c>
      <c r="C479">
        <v>2.9599999999999998E-4</v>
      </c>
      <c r="D479" t="s">
        <v>28</v>
      </c>
    </row>
    <row r="480" spans="1:4" x14ac:dyDescent="0.25">
      <c r="A480" t="s">
        <v>13</v>
      </c>
      <c r="B480">
        <v>478</v>
      </c>
      <c r="C480">
        <v>3.1704000000000003E-2</v>
      </c>
      <c r="D480" t="s">
        <v>28</v>
      </c>
    </row>
    <row r="481" spans="1:4" x14ac:dyDescent="0.25">
      <c r="A481" t="s">
        <v>13</v>
      </c>
      <c r="B481">
        <v>479</v>
      </c>
      <c r="C481">
        <v>1.4799999999999999E-4</v>
      </c>
      <c r="D481" t="s">
        <v>28</v>
      </c>
    </row>
    <row r="482" spans="1:4" x14ac:dyDescent="0.25">
      <c r="A482" t="s">
        <v>13</v>
      </c>
      <c r="B482">
        <v>480</v>
      </c>
      <c r="C482">
        <v>0</v>
      </c>
      <c r="D482" t="s">
        <v>28</v>
      </c>
    </row>
    <row r="483" spans="1:4" x14ac:dyDescent="0.25">
      <c r="A483" t="s">
        <v>13</v>
      </c>
      <c r="B483">
        <v>481</v>
      </c>
      <c r="C483">
        <v>4.4499999999999997E-4</v>
      </c>
      <c r="D483" t="s">
        <v>28</v>
      </c>
    </row>
    <row r="484" spans="1:4" x14ac:dyDescent="0.25">
      <c r="A484" t="s">
        <v>13</v>
      </c>
      <c r="B484">
        <v>482</v>
      </c>
      <c r="C484">
        <v>1.629E-3</v>
      </c>
      <c r="D484" t="s">
        <v>28</v>
      </c>
    </row>
    <row r="485" spans="1:4" x14ac:dyDescent="0.25">
      <c r="A485" t="s">
        <v>13</v>
      </c>
      <c r="B485">
        <v>483</v>
      </c>
      <c r="C485">
        <v>5.9299999999999999E-4</v>
      </c>
      <c r="D485" t="s">
        <v>28</v>
      </c>
    </row>
    <row r="486" spans="1:4" x14ac:dyDescent="0.25">
      <c r="A486" t="s">
        <v>13</v>
      </c>
      <c r="B486">
        <v>484</v>
      </c>
      <c r="C486">
        <v>1.4809999999999999E-3</v>
      </c>
      <c r="D486" t="s">
        <v>28</v>
      </c>
    </row>
    <row r="487" spans="1:4" x14ac:dyDescent="0.25">
      <c r="A487" t="s">
        <v>13</v>
      </c>
      <c r="B487">
        <v>485</v>
      </c>
      <c r="C487">
        <v>7.4100000000000001E-4</v>
      </c>
      <c r="D487" t="s">
        <v>28</v>
      </c>
    </row>
    <row r="488" spans="1:4" x14ac:dyDescent="0.25">
      <c r="A488" t="s">
        <v>13</v>
      </c>
      <c r="B488">
        <v>486</v>
      </c>
      <c r="C488">
        <v>0</v>
      </c>
      <c r="D488" t="s">
        <v>28</v>
      </c>
    </row>
    <row r="489" spans="1:4" x14ac:dyDescent="0.25">
      <c r="A489" t="s">
        <v>13</v>
      </c>
      <c r="B489">
        <v>487</v>
      </c>
      <c r="C489">
        <v>4.44E-4</v>
      </c>
      <c r="D489" t="s">
        <v>28</v>
      </c>
    </row>
    <row r="490" spans="1:4" x14ac:dyDescent="0.25">
      <c r="A490" t="s">
        <v>13</v>
      </c>
      <c r="B490">
        <v>488</v>
      </c>
      <c r="C490">
        <v>0</v>
      </c>
      <c r="D490" t="s">
        <v>28</v>
      </c>
    </row>
    <row r="491" spans="1:4" x14ac:dyDescent="0.25">
      <c r="A491" t="s">
        <v>13</v>
      </c>
      <c r="B491">
        <v>489</v>
      </c>
      <c r="C491">
        <v>0</v>
      </c>
      <c r="D491" t="s">
        <v>28</v>
      </c>
    </row>
    <row r="492" spans="1:4" x14ac:dyDescent="0.25">
      <c r="A492" t="s">
        <v>13</v>
      </c>
      <c r="B492">
        <v>490</v>
      </c>
      <c r="C492">
        <v>6.8889000000000006E-2</v>
      </c>
      <c r="D492" t="s">
        <v>28</v>
      </c>
    </row>
    <row r="493" spans="1:4" x14ac:dyDescent="0.25">
      <c r="A493" t="s">
        <v>13</v>
      </c>
      <c r="B493">
        <v>491</v>
      </c>
      <c r="C493">
        <v>0</v>
      </c>
      <c r="D493" t="s">
        <v>28</v>
      </c>
    </row>
    <row r="494" spans="1:4" x14ac:dyDescent="0.25">
      <c r="A494" t="s">
        <v>13</v>
      </c>
      <c r="B494">
        <v>492</v>
      </c>
      <c r="C494">
        <v>1.6299999999999999E-3</v>
      </c>
      <c r="D494" t="s">
        <v>28</v>
      </c>
    </row>
    <row r="495" spans="1:4" x14ac:dyDescent="0.25">
      <c r="A495" t="s">
        <v>13</v>
      </c>
      <c r="B495">
        <v>493</v>
      </c>
      <c r="C495">
        <v>8.8900000000000003E-4</v>
      </c>
      <c r="D495" t="s">
        <v>28</v>
      </c>
    </row>
    <row r="496" spans="1:4" x14ac:dyDescent="0.25">
      <c r="A496" t="s">
        <v>13</v>
      </c>
      <c r="B496">
        <v>494</v>
      </c>
      <c r="C496">
        <v>0</v>
      </c>
      <c r="D496" t="s">
        <v>28</v>
      </c>
    </row>
    <row r="497" spans="1:4" x14ac:dyDescent="0.25">
      <c r="A497" t="s">
        <v>13</v>
      </c>
      <c r="B497">
        <v>495</v>
      </c>
      <c r="C497">
        <v>1.6147999999999999E-2</v>
      </c>
      <c r="D497" t="s">
        <v>28</v>
      </c>
    </row>
    <row r="498" spans="1:4" x14ac:dyDescent="0.25">
      <c r="A498" t="s">
        <v>13</v>
      </c>
      <c r="B498">
        <v>496</v>
      </c>
      <c r="C498">
        <v>0</v>
      </c>
      <c r="D498" t="s">
        <v>28</v>
      </c>
    </row>
    <row r="499" spans="1:4" x14ac:dyDescent="0.25">
      <c r="A499" t="s">
        <v>13</v>
      </c>
      <c r="B499">
        <v>497</v>
      </c>
      <c r="C499">
        <v>0</v>
      </c>
      <c r="D499" t="s">
        <v>28</v>
      </c>
    </row>
    <row r="500" spans="1:4" x14ac:dyDescent="0.25">
      <c r="A500" t="s">
        <v>13</v>
      </c>
      <c r="B500">
        <v>498</v>
      </c>
      <c r="C500">
        <v>0</v>
      </c>
      <c r="D500" t="s">
        <v>28</v>
      </c>
    </row>
    <row r="501" spans="1:4" x14ac:dyDescent="0.25">
      <c r="A501" t="s">
        <v>13</v>
      </c>
      <c r="B501">
        <v>499</v>
      </c>
      <c r="C501">
        <v>0</v>
      </c>
      <c r="D501" t="s">
        <v>28</v>
      </c>
    </row>
    <row r="502" spans="1:4" x14ac:dyDescent="0.25">
      <c r="A502" t="s">
        <v>13</v>
      </c>
      <c r="B502">
        <v>500</v>
      </c>
      <c r="C502">
        <v>0</v>
      </c>
      <c r="D502" t="s">
        <v>28</v>
      </c>
    </row>
    <row r="503" spans="1:4" x14ac:dyDescent="0.25">
      <c r="A503" t="s">
        <v>13</v>
      </c>
      <c r="B503">
        <v>501</v>
      </c>
      <c r="C503">
        <v>1.0222E-2</v>
      </c>
      <c r="D503" t="s">
        <v>28</v>
      </c>
    </row>
    <row r="504" spans="1:4" x14ac:dyDescent="0.25">
      <c r="A504" t="s">
        <v>13</v>
      </c>
      <c r="B504">
        <v>502</v>
      </c>
      <c r="C504">
        <v>1.1259E-2</v>
      </c>
      <c r="D504" t="s">
        <v>28</v>
      </c>
    </row>
    <row r="505" spans="1:4" x14ac:dyDescent="0.25">
      <c r="A505" t="s">
        <v>13</v>
      </c>
      <c r="B505">
        <v>503</v>
      </c>
      <c r="C505">
        <v>4.4499999999999997E-4</v>
      </c>
      <c r="D505" t="s">
        <v>28</v>
      </c>
    </row>
    <row r="506" spans="1:4" x14ac:dyDescent="0.25">
      <c r="A506" t="s">
        <v>13</v>
      </c>
      <c r="B506">
        <v>504</v>
      </c>
      <c r="C506">
        <v>1.4799999999999999E-4</v>
      </c>
      <c r="D506" t="s">
        <v>28</v>
      </c>
    </row>
    <row r="507" spans="1:4" x14ac:dyDescent="0.25">
      <c r="A507" t="s">
        <v>13</v>
      </c>
      <c r="B507">
        <v>505</v>
      </c>
      <c r="C507">
        <v>1.8963000000000001E-2</v>
      </c>
      <c r="D507" t="s">
        <v>28</v>
      </c>
    </row>
    <row r="508" spans="1:4" x14ac:dyDescent="0.25">
      <c r="A508" t="s">
        <v>13</v>
      </c>
      <c r="B508">
        <v>506</v>
      </c>
      <c r="C508">
        <v>2.9599999999999998E-4</v>
      </c>
      <c r="D508" t="s">
        <v>28</v>
      </c>
    </row>
    <row r="509" spans="1:4" x14ac:dyDescent="0.25">
      <c r="A509" t="s">
        <v>13</v>
      </c>
      <c r="B509">
        <v>507</v>
      </c>
      <c r="C509">
        <v>4.4499999999999997E-4</v>
      </c>
      <c r="D509" t="s">
        <v>28</v>
      </c>
    </row>
    <row r="510" spans="1:4" x14ac:dyDescent="0.25">
      <c r="A510" t="s">
        <v>13</v>
      </c>
      <c r="B510">
        <v>508</v>
      </c>
      <c r="C510">
        <v>0</v>
      </c>
      <c r="D510" t="s">
        <v>28</v>
      </c>
    </row>
    <row r="511" spans="1:4" x14ac:dyDescent="0.25">
      <c r="A511" t="s">
        <v>13</v>
      </c>
      <c r="B511">
        <v>509</v>
      </c>
      <c r="C511">
        <v>0</v>
      </c>
      <c r="D511" t="s">
        <v>28</v>
      </c>
    </row>
    <row r="512" spans="1:4" x14ac:dyDescent="0.25">
      <c r="A512" t="s">
        <v>13</v>
      </c>
      <c r="B512">
        <v>510</v>
      </c>
      <c r="C512">
        <v>1.333E-3</v>
      </c>
      <c r="D512" t="s">
        <v>28</v>
      </c>
    </row>
    <row r="513" spans="1:4" x14ac:dyDescent="0.25">
      <c r="A513" t="s">
        <v>13</v>
      </c>
      <c r="B513">
        <v>511</v>
      </c>
      <c r="C513">
        <v>1.482E-3</v>
      </c>
      <c r="D513" t="s">
        <v>28</v>
      </c>
    </row>
    <row r="514" spans="1:4" x14ac:dyDescent="0.25">
      <c r="A514" t="s">
        <v>13</v>
      </c>
      <c r="B514">
        <v>512</v>
      </c>
      <c r="C514">
        <v>0</v>
      </c>
      <c r="D514" t="s">
        <v>28</v>
      </c>
    </row>
    <row r="515" spans="1:4" x14ac:dyDescent="0.25">
      <c r="A515" t="s">
        <v>13</v>
      </c>
      <c r="B515">
        <v>513</v>
      </c>
      <c r="C515">
        <v>1.1703E-2</v>
      </c>
      <c r="D515" t="s">
        <v>28</v>
      </c>
    </row>
    <row r="516" spans="1:4" x14ac:dyDescent="0.25">
      <c r="A516" t="s">
        <v>13</v>
      </c>
      <c r="B516">
        <v>514</v>
      </c>
      <c r="C516">
        <v>0</v>
      </c>
      <c r="D516" t="s">
        <v>28</v>
      </c>
    </row>
    <row r="517" spans="1:4" x14ac:dyDescent="0.25">
      <c r="A517" t="s">
        <v>13</v>
      </c>
      <c r="B517">
        <v>515</v>
      </c>
      <c r="C517">
        <v>7.1851999999999999E-2</v>
      </c>
      <c r="D517" t="s">
        <v>28</v>
      </c>
    </row>
    <row r="518" spans="1:4" x14ac:dyDescent="0.25">
      <c r="A518" t="s">
        <v>13</v>
      </c>
      <c r="B518">
        <v>516</v>
      </c>
      <c r="C518">
        <v>0</v>
      </c>
      <c r="D518" t="s">
        <v>28</v>
      </c>
    </row>
    <row r="519" spans="1:4" x14ac:dyDescent="0.25">
      <c r="A519" t="s">
        <v>13</v>
      </c>
      <c r="B519">
        <v>517</v>
      </c>
      <c r="C519">
        <v>0</v>
      </c>
      <c r="D519" t="s">
        <v>28</v>
      </c>
    </row>
    <row r="520" spans="1:4" x14ac:dyDescent="0.25">
      <c r="A520" t="s">
        <v>13</v>
      </c>
      <c r="B520">
        <v>518</v>
      </c>
      <c r="C520">
        <v>8.8900000000000003E-4</v>
      </c>
      <c r="D520" t="s">
        <v>28</v>
      </c>
    </row>
    <row r="521" spans="1:4" x14ac:dyDescent="0.25">
      <c r="A521" t="s">
        <v>13</v>
      </c>
      <c r="B521">
        <v>519</v>
      </c>
      <c r="C521">
        <v>1.2593E-2</v>
      </c>
      <c r="D521" t="s">
        <v>28</v>
      </c>
    </row>
    <row r="522" spans="1:4" x14ac:dyDescent="0.25">
      <c r="A522" t="s">
        <v>13</v>
      </c>
      <c r="B522">
        <v>520</v>
      </c>
      <c r="C522">
        <v>0</v>
      </c>
      <c r="D522" t="s">
        <v>28</v>
      </c>
    </row>
    <row r="523" spans="1:4" x14ac:dyDescent="0.25">
      <c r="A523" t="s">
        <v>13</v>
      </c>
      <c r="B523">
        <v>521</v>
      </c>
      <c r="C523">
        <v>5.9199999999999997E-4</v>
      </c>
      <c r="D523" t="s">
        <v>28</v>
      </c>
    </row>
    <row r="524" spans="1:4" x14ac:dyDescent="0.25">
      <c r="A524" t="s">
        <v>13</v>
      </c>
      <c r="B524">
        <v>522</v>
      </c>
      <c r="C524">
        <v>1.3339999999999999E-3</v>
      </c>
      <c r="D524" t="s">
        <v>28</v>
      </c>
    </row>
    <row r="525" spans="1:4" x14ac:dyDescent="0.25">
      <c r="A525" t="s">
        <v>13</v>
      </c>
      <c r="B525">
        <v>523</v>
      </c>
      <c r="C525">
        <v>1.4809999999999999E-3</v>
      </c>
      <c r="D525" t="s">
        <v>28</v>
      </c>
    </row>
    <row r="526" spans="1:4" x14ac:dyDescent="0.25">
      <c r="A526" t="s">
        <v>13</v>
      </c>
      <c r="B526">
        <v>524</v>
      </c>
      <c r="C526">
        <v>0</v>
      </c>
      <c r="D526" t="s">
        <v>28</v>
      </c>
    </row>
    <row r="527" spans="1:4" x14ac:dyDescent="0.25">
      <c r="A527" t="s">
        <v>13</v>
      </c>
      <c r="B527">
        <v>525</v>
      </c>
      <c r="C527">
        <v>1.4799999999999999E-4</v>
      </c>
      <c r="D527" t="s">
        <v>28</v>
      </c>
    </row>
    <row r="528" spans="1:4" x14ac:dyDescent="0.25">
      <c r="A528" t="s">
        <v>13</v>
      </c>
      <c r="B528">
        <v>526</v>
      </c>
      <c r="C528">
        <v>6.6670000000000002E-3</v>
      </c>
      <c r="D528" t="s">
        <v>28</v>
      </c>
    </row>
    <row r="529" spans="1:4" x14ac:dyDescent="0.25">
      <c r="A529" t="s">
        <v>13</v>
      </c>
      <c r="B529">
        <v>527</v>
      </c>
      <c r="C529">
        <v>1.333E-3</v>
      </c>
      <c r="D529" t="s">
        <v>28</v>
      </c>
    </row>
    <row r="530" spans="1:4" x14ac:dyDescent="0.25">
      <c r="A530" t="s">
        <v>13</v>
      </c>
      <c r="B530">
        <v>528</v>
      </c>
      <c r="C530">
        <v>0</v>
      </c>
      <c r="D530" t="s">
        <v>28</v>
      </c>
    </row>
    <row r="531" spans="1:4" x14ac:dyDescent="0.25">
      <c r="A531" t="s">
        <v>13</v>
      </c>
      <c r="B531">
        <v>529</v>
      </c>
      <c r="C531">
        <v>0</v>
      </c>
      <c r="D531" t="s">
        <v>28</v>
      </c>
    </row>
    <row r="532" spans="1:4" x14ac:dyDescent="0.25">
      <c r="A532" t="s">
        <v>13</v>
      </c>
      <c r="B532">
        <v>530</v>
      </c>
      <c r="C532">
        <v>2.9700000000000001E-4</v>
      </c>
      <c r="D532" t="s">
        <v>28</v>
      </c>
    </row>
    <row r="533" spans="1:4" x14ac:dyDescent="0.25">
      <c r="A533" t="s">
        <v>13</v>
      </c>
      <c r="B533">
        <v>531</v>
      </c>
      <c r="C533">
        <v>2.5179999999999998E-3</v>
      </c>
      <c r="D533" t="s">
        <v>28</v>
      </c>
    </row>
    <row r="534" spans="1:4" x14ac:dyDescent="0.25">
      <c r="A534" t="s">
        <v>13</v>
      </c>
      <c r="B534">
        <v>532</v>
      </c>
      <c r="C534">
        <v>1.926E-3</v>
      </c>
      <c r="D534" t="s">
        <v>28</v>
      </c>
    </row>
    <row r="535" spans="1:4" x14ac:dyDescent="0.25">
      <c r="A535" t="s">
        <v>13</v>
      </c>
      <c r="B535">
        <v>533</v>
      </c>
      <c r="C535">
        <v>4.44E-4</v>
      </c>
      <c r="D535" t="s">
        <v>28</v>
      </c>
    </row>
    <row r="536" spans="1:4" x14ac:dyDescent="0.25">
      <c r="A536" t="s">
        <v>13</v>
      </c>
      <c r="B536">
        <v>534</v>
      </c>
      <c r="C536">
        <v>8.8900000000000003E-4</v>
      </c>
      <c r="D536" t="s">
        <v>28</v>
      </c>
    </row>
    <row r="537" spans="1:4" x14ac:dyDescent="0.25">
      <c r="A537" t="s">
        <v>13</v>
      </c>
      <c r="B537">
        <v>535</v>
      </c>
      <c r="C537">
        <v>3.7039999999999998E-3</v>
      </c>
      <c r="D537" t="s">
        <v>28</v>
      </c>
    </row>
    <row r="538" spans="1:4" x14ac:dyDescent="0.25">
      <c r="A538" t="s">
        <v>13</v>
      </c>
      <c r="B538">
        <v>536</v>
      </c>
      <c r="C538">
        <v>1.4799999999999999E-4</v>
      </c>
      <c r="D538" t="s">
        <v>28</v>
      </c>
    </row>
    <row r="539" spans="1:4" x14ac:dyDescent="0.25">
      <c r="A539" t="s">
        <v>13</v>
      </c>
      <c r="B539">
        <v>537</v>
      </c>
      <c r="C539">
        <v>1.4074E-2</v>
      </c>
      <c r="D539" t="s">
        <v>28</v>
      </c>
    </row>
    <row r="540" spans="1:4" x14ac:dyDescent="0.25">
      <c r="A540" t="s">
        <v>13</v>
      </c>
      <c r="B540">
        <v>538</v>
      </c>
      <c r="C540">
        <v>0</v>
      </c>
      <c r="D540" t="s">
        <v>28</v>
      </c>
    </row>
    <row r="541" spans="1:4" x14ac:dyDescent="0.25">
      <c r="A541" t="s">
        <v>13</v>
      </c>
      <c r="B541">
        <v>539</v>
      </c>
      <c r="C541">
        <v>4.4499999999999997E-4</v>
      </c>
      <c r="D541" t="s">
        <v>28</v>
      </c>
    </row>
    <row r="542" spans="1:4" x14ac:dyDescent="0.25">
      <c r="A542" t="s">
        <v>13</v>
      </c>
      <c r="B542">
        <v>540</v>
      </c>
      <c r="C542">
        <v>0</v>
      </c>
      <c r="D542" t="s">
        <v>28</v>
      </c>
    </row>
    <row r="543" spans="1:4" x14ac:dyDescent="0.25">
      <c r="A543" t="s">
        <v>13</v>
      </c>
      <c r="B543">
        <v>541</v>
      </c>
      <c r="C543">
        <v>1.4799999999999999E-4</v>
      </c>
      <c r="D543" t="s">
        <v>28</v>
      </c>
    </row>
    <row r="544" spans="1:4" x14ac:dyDescent="0.25">
      <c r="A544" t="s">
        <v>13</v>
      </c>
      <c r="B544">
        <v>542</v>
      </c>
      <c r="C544">
        <v>2.9599999999999998E-4</v>
      </c>
      <c r="D544" t="s">
        <v>28</v>
      </c>
    </row>
    <row r="545" spans="1:4" x14ac:dyDescent="0.25">
      <c r="A545" t="s">
        <v>13</v>
      </c>
      <c r="B545">
        <v>543</v>
      </c>
      <c r="C545">
        <v>0</v>
      </c>
      <c r="D545" t="s">
        <v>28</v>
      </c>
    </row>
    <row r="546" spans="1:4" x14ac:dyDescent="0.25">
      <c r="A546" t="s">
        <v>13</v>
      </c>
      <c r="B546">
        <v>544</v>
      </c>
      <c r="C546">
        <v>3.7332999999999998E-2</v>
      </c>
      <c r="D546" t="s">
        <v>28</v>
      </c>
    </row>
    <row r="547" spans="1:4" x14ac:dyDescent="0.25">
      <c r="A547" t="s">
        <v>13</v>
      </c>
      <c r="B547">
        <v>545</v>
      </c>
      <c r="C547">
        <v>0</v>
      </c>
      <c r="D547" t="s">
        <v>28</v>
      </c>
    </row>
    <row r="548" spans="1:4" x14ac:dyDescent="0.25">
      <c r="A548" t="s">
        <v>13</v>
      </c>
      <c r="B548">
        <v>546</v>
      </c>
      <c r="C548">
        <v>0</v>
      </c>
      <c r="D548" t="s">
        <v>28</v>
      </c>
    </row>
    <row r="549" spans="1:4" x14ac:dyDescent="0.25">
      <c r="A549" t="s">
        <v>13</v>
      </c>
      <c r="B549">
        <v>547</v>
      </c>
      <c r="C549">
        <v>7.4100000000000001E-4</v>
      </c>
      <c r="D549" t="s">
        <v>28</v>
      </c>
    </row>
    <row r="550" spans="1:4" x14ac:dyDescent="0.25">
      <c r="A550" t="s">
        <v>13</v>
      </c>
      <c r="B550">
        <v>548</v>
      </c>
      <c r="C550">
        <v>0</v>
      </c>
      <c r="D550" t="s">
        <v>28</v>
      </c>
    </row>
    <row r="551" spans="1:4" x14ac:dyDescent="0.25">
      <c r="A551" t="s">
        <v>13</v>
      </c>
      <c r="B551">
        <v>549</v>
      </c>
      <c r="C551">
        <v>0</v>
      </c>
      <c r="D551" t="s">
        <v>28</v>
      </c>
    </row>
    <row r="552" spans="1:4" x14ac:dyDescent="0.25">
      <c r="A552" t="s">
        <v>13</v>
      </c>
      <c r="B552">
        <v>550</v>
      </c>
      <c r="C552">
        <v>1.4799999999999999E-4</v>
      </c>
      <c r="D552" t="s">
        <v>28</v>
      </c>
    </row>
    <row r="553" spans="1:4" x14ac:dyDescent="0.25">
      <c r="A553" t="s">
        <v>13</v>
      </c>
      <c r="B553">
        <v>551</v>
      </c>
      <c r="C553">
        <v>2.6370000000000001E-2</v>
      </c>
      <c r="D553" t="s">
        <v>28</v>
      </c>
    </row>
    <row r="554" spans="1:4" x14ac:dyDescent="0.25">
      <c r="A554" t="s">
        <v>13</v>
      </c>
      <c r="B554">
        <v>552</v>
      </c>
      <c r="C554">
        <v>6.5189999999999996E-3</v>
      </c>
      <c r="D554" t="s">
        <v>28</v>
      </c>
    </row>
    <row r="555" spans="1:4" x14ac:dyDescent="0.25">
      <c r="A555" t="s">
        <v>13</v>
      </c>
      <c r="B555">
        <v>553</v>
      </c>
      <c r="C555">
        <v>8.8900000000000003E-4</v>
      </c>
      <c r="D555" t="s">
        <v>28</v>
      </c>
    </row>
    <row r="556" spans="1:4" x14ac:dyDescent="0.25">
      <c r="A556" t="s">
        <v>13</v>
      </c>
      <c r="B556">
        <v>554</v>
      </c>
      <c r="C556">
        <v>0</v>
      </c>
      <c r="D556" t="s">
        <v>28</v>
      </c>
    </row>
    <row r="557" spans="1:4" x14ac:dyDescent="0.25">
      <c r="A557" t="s">
        <v>13</v>
      </c>
      <c r="B557">
        <v>555</v>
      </c>
      <c r="C557">
        <v>0</v>
      </c>
      <c r="D557" t="s">
        <v>28</v>
      </c>
    </row>
    <row r="558" spans="1:4" x14ac:dyDescent="0.25">
      <c r="A558" t="s">
        <v>13</v>
      </c>
      <c r="B558">
        <v>556</v>
      </c>
      <c r="C558">
        <v>0</v>
      </c>
      <c r="D558" t="s">
        <v>28</v>
      </c>
    </row>
    <row r="559" spans="1:4" x14ac:dyDescent="0.25">
      <c r="A559" t="s">
        <v>13</v>
      </c>
      <c r="B559">
        <v>557</v>
      </c>
      <c r="C559">
        <v>1.4809999999999999E-3</v>
      </c>
      <c r="D559" t="s">
        <v>28</v>
      </c>
    </row>
    <row r="560" spans="1:4" x14ac:dyDescent="0.25">
      <c r="A560" t="s">
        <v>13</v>
      </c>
      <c r="B560">
        <v>558</v>
      </c>
      <c r="C560">
        <v>8.8900000000000003E-4</v>
      </c>
      <c r="D560" t="s">
        <v>28</v>
      </c>
    </row>
    <row r="561" spans="1:4" x14ac:dyDescent="0.25">
      <c r="A561" t="s">
        <v>13</v>
      </c>
      <c r="B561">
        <v>559</v>
      </c>
      <c r="C561">
        <v>5.7780000000000001E-3</v>
      </c>
      <c r="D561" t="s">
        <v>28</v>
      </c>
    </row>
    <row r="562" spans="1:4" x14ac:dyDescent="0.25">
      <c r="A562" t="s">
        <v>13</v>
      </c>
      <c r="B562">
        <v>560</v>
      </c>
      <c r="C562">
        <v>2.9599999999999998E-4</v>
      </c>
      <c r="D562" t="s">
        <v>28</v>
      </c>
    </row>
    <row r="563" spans="1:4" x14ac:dyDescent="0.25">
      <c r="A563" t="s">
        <v>13</v>
      </c>
      <c r="B563">
        <v>561</v>
      </c>
      <c r="C563">
        <v>0</v>
      </c>
      <c r="D563" t="s">
        <v>28</v>
      </c>
    </row>
    <row r="564" spans="1:4" x14ac:dyDescent="0.25">
      <c r="A564" t="s">
        <v>13</v>
      </c>
      <c r="B564">
        <v>562</v>
      </c>
      <c r="C564">
        <v>0</v>
      </c>
      <c r="D564" t="s">
        <v>28</v>
      </c>
    </row>
    <row r="565" spans="1:4" x14ac:dyDescent="0.25">
      <c r="A565" t="s">
        <v>13</v>
      </c>
      <c r="B565">
        <v>563</v>
      </c>
      <c r="C565">
        <v>0</v>
      </c>
      <c r="D565" t="s">
        <v>28</v>
      </c>
    </row>
    <row r="566" spans="1:4" x14ac:dyDescent="0.25">
      <c r="A566" t="s">
        <v>13</v>
      </c>
      <c r="B566">
        <v>564</v>
      </c>
      <c r="C566">
        <v>1.8519000000000001E-2</v>
      </c>
      <c r="D566" t="s">
        <v>28</v>
      </c>
    </row>
    <row r="567" spans="1:4" x14ac:dyDescent="0.25">
      <c r="A567" t="s">
        <v>13</v>
      </c>
      <c r="B567">
        <v>565</v>
      </c>
      <c r="C567">
        <v>1.3332999999999999E-2</v>
      </c>
      <c r="D567" t="s">
        <v>28</v>
      </c>
    </row>
    <row r="568" spans="1:4" x14ac:dyDescent="0.25">
      <c r="A568" t="s">
        <v>13</v>
      </c>
      <c r="B568">
        <v>566</v>
      </c>
      <c r="C568">
        <v>1.6299999999999999E-3</v>
      </c>
      <c r="D568" t="s">
        <v>28</v>
      </c>
    </row>
    <row r="569" spans="1:4" x14ac:dyDescent="0.25">
      <c r="A569" t="s">
        <v>13</v>
      </c>
      <c r="B569">
        <v>567</v>
      </c>
      <c r="C569">
        <v>0</v>
      </c>
      <c r="D569" t="s">
        <v>28</v>
      </c>
    </row>
    <row r="570" spans="1:4" x14ac:dyDescent="0.25">
      <c r="A570" t="s">
        <v>13</v>
      </c>
      <c r="B570">
        <v>568</v>
      </c>
      <c r="C570">
        <v>0</v>
      </c>
      <c r="D570" t="s">
        <v>28</v>
      </c>
    </row>
    <row r="571" spans="1:4" x14ac:dyDescent="0.25">
      <c r="A571" t="s">
        <v>13</v>
      </c>
      <c r="B571">
        <v>569</v>
      </c>
      <c r="C571">
        <v>0</v>
      </c>
      <c r="D571" t="s">
        <v>28</v>
      </c>
    </row>
    <row r="572" spans="1:4" x14ac:dyDescent="0.25">
      <c r="A572" t="s">
        <v>13</v>
      </c>
      <c r="B572">
        <v>570</v>
      </c>
      <c r="C572">
        <v>1.4799999999999999E-4</v>
      </c>
      <c r="D572" t="s">
        <v>28</v>
      </c>
    </row>
    <row r="573" spans="1:4" x14ac:dyDescent="0.25">
      <c r="A573" t="s">
        <v>13</v>
      </c>
      <c r="B573">
        <v>571</v>
      </c>
      <c r="C573">
        <v>4.44E-4</v>
      </c>
      <c r="D573" t="s">
        <v>28</v>
      </c>
    </row>
    <row r="574" spans="1:4" x14ac:dyDescent="0.25">
      <c r="A574" t="s">
        <v>13</v>
      </c>
      <c r="B574">
        <v>572</v>
      </c>
      <c r="C574">
        <v>4.4499999999999997E-4</v>
      </c>
      <c r="D574" t="s">
        <v>28</v>
      </c>
    </row>
    <row r="575" spans="1:4" x14ac:dyDescent="0.25">
      <c r="A575" t="s">
        <v>13</v>
      </c>
      <c r="B575">
        <v>573</v>
      </c>
      <c r="C575">
        <v>1.4799999999999999E-4</v>
      </c>
      <c r="D575" t="s">
        <v>28</v>
      </c>
    </row>
    <row r="576" spans="1:4" x14ac:dyDescent="0.25">
      <c r="A576" t="s">
        <v>13</v>
      </c>
      <c r="B576">
        <v>574</v>
      </c>
      <c r="C576">
        <v>3.7481E-2</v>
      </c>
      <c r="D576" t="s">
        <v>28</v>
      </c>
    </row>
    <row r="577" spans="1:4" x14ac:dyDescent="0.25">
      <c r="A577" t="s">
        <v>13</v>
      </c>
      <c r="B577">
        <v>575</v>
      </c>
      <c r="C577">
        <v>0</v>
      </c>
      <c r="D577" t="s">
        <v>28</v>
      </c>
    </row>
    <row r="578" spans="1:4" x14ac:dyDescent="0.25">
      <c r="A578" t="s">
        <v>13</v>
      </c>
      <c r="B578">
        <v>576</v>
      </c>
      <c r="C578">
        <v>5.7780000000000001E-3</v>
      </c>
      <c r="D578" t="s">
        <v>28</v>
      </c>
    </row>
    <row r="579" spans="1:4" x14ac:dyDescent="0.25">
      <c r="A579" t="s">
        <v>13</v>
      </c>
      <c r="B579">
        <v>577</v>
      </c>
      <c r="C579">
        <v>1.0519000000000001E-2</v>
      </c>
      <c r="D579" t="s">
        <v>28</v>
      </c>
    </row>
    <row r="580" spans="1:4" x14ac:dyDescent="0.25">
      <c r="A580" t="s">
        <v>13</v>
      </c>
      <c r="B580">
        <v>578</v>
      </c>
      <c r="C580">
        <v>2.9599999999999998E-4</v>
      </c>
      <c r="D580" t="s">
        <v>28</v>
      </c>
    </row>
    <row r="581" spans="1:4" x14ac:dyDescent="0.25">
      <c r="A581" t="s">
        <v>13</v>
      </c>
      <c r="B581">
        <v>579</v>
      </c>
      <c r="C581">
        <v>7.4100000000000001E-4</v>
      </c>
      <c r="D581" t="s">
        <v>28</v>
      </c>
    </row>
    <row r="582" spans="1:4" x14ac:dyDescent="0.25">
      <c r="A582" t="s">
        <v>13</v>
      </c>
      <c r="B582">
        <v>580</v>
      </c>
      <c r="C582">
        <v>0</v>
      </c>
      <c r="D582" t="s">
        <v>28</v>
      </c>
    </row>
    <row r="583" spans="1:4" x14ac:dyDescent="0.25">
      <c r="A583" t="s">
        <v>13</v>
      </c>
      <c r="B583">
        <v>581</v>
      </c>
      <c r="C583">
        <v>1.333E-3</v>
      </c>
      <c r="D583" t="s">
        <v>28</v>
      </c>
    </row>
    <row r="584" spans="1:4" x14ac:dyDescent="0.25">
      <c r="A584" t="s">
        <v>13</v>
      </c>
      <c r="B584">
        <v>582</v>
      </c>
      <c r="C584">
        <v>8.8900000000000003E-4</v>
      </c>
      <c r="D584" t="s">
        <v>28</v>
      </c>
    </row>
    <row r="585" spans="1:4" x14ac:dyDescent="0.25">
      <c r="A585" t="s">
        <v>13</v>
      </c>
      <c r="B585">
        <v>583</v>
      </c>
      <c r="C585">
        <v>1.0074E-2</v>
      </c>
      <c r="D585" t="s">
        <v>28</v>
      </c>
    </row>
    <row r="586" spans="1:4" x14ac:dyDescent="0.25">
      <c r="A586" t="s">
        <v>13</v>
      </c>
      <c r="B586">
        <v>584</v>
      </c>
      <c r="C586">
        <v>2.9599999999999998E-4</v>
      </c>
      <c r="D586" t="s">
        <v>28</v>
      </c>
    </row>
    <row r="587" spans="1:4" x14ac:dyDescent="0.25">
      <c r="A587" t="s">
        <v>13</v>
      </c>
      <c r="B587">
        <v>585</v>
      </c>
      <c r="C587">
        <v>1.4799999999999999E-4</v>
      </c>
      <c r="D587" t="s">
        <v>28</v>
      </c>
    </row>
    <row r="588" spans="1:4" x14ac:dyDescent="0.25">
      <c r="A588" t="s">
        <v>13</v>
      </c>
      <c r="B588">
        <v>586</v>
      </c>
      <c r="C588">
        <v>2.519E-3</v>
      </c>
      <c r="D588" t="s">
        <v>28</v>
      </c>
    </row>
    <row r="589" spans="1:4" x14ac:dyDescent="0.25">
      <c r="A589" t="s">
        <v>13</v>
      </c>
      <c r="B589">
        <v>587</v>
      </c>
      <c r="C589">
        <v>1.4799999999999999E-4</v>
      </c>
      <c r="D589" t="s">
        <v>28</v>
      </c>
    </row>
    <row r="590" spans="1:4" x14ac:dyDescent="0.25">
      <c r="A590" t="s">
        <v>13</v>
      </c>
      <c r="B590">
        <v>588</v>
      </c>
      <c r="C590">
        <v>4.44E-4</v>
      </c>
      <c r="D590" t="s">
        <v>28</v>
      </c>
    </row>
    <row r="591" spans="1:4" x14ac:dyDescent="0.25">
      <c r="A591" t="s">
        <v>13</v>
      </c>
      <c r="B591">
        <v>589</v>
      </c>
      <c r="C591">
        <v>0</v>
      </c>
      <c r="D591" t="s">
        <v>28</v>
      </c>
    </row>
    <row r="592" spans="1:4" x14ac:dyDescent="0.25">
      <c r="A592" t="s">
        <v>13</v>
      </c>
      <c r="B592">
        <v>590</v>
      </c>
      <c r="C592">
        <v>4.4499999999999997E-4</v>
      </c>
      <c r="D592" t="s">
        <v>28</v>
      </c>
    </row>
    <row r="593" spans="1:4" x14ac:dyDescent="0.25">
      <c r="A593" t="s">
        <v>13</v>
      </c>
      <c r="B593">
        <v>591</v>
      </c>
      <c r="C593">
        <v>0</v>
      </c>
      <c r="D593" t="s">
        <v>28</v>
      </c>
    </row>
    <row r="594" spans="1:4" x14ac:dyDescent="0.25">
      <c r="A594" t="s">
        <v>13</v>
      </c>
      <c r="B594">
        <v>592</v>
      </c>
      <c r="C594">
        <v>0</v>
      </c>
      <c r="D594" t="s">
        <v>28</v>
      </c>
    </row>
    <row r="595" spans="1:4" x14ac:dyDescent="0.25">
      <c r="A595" t="s">
        <v>13</v>
      </c>
      <c r="B595">
        <v>593</v>
      </c>
      <c r="C595">
        <v>0</v>
      </c>
      <c r="D595" t="s">
        <v>28</v>
      </c>
    </row>
    <row r="596" spans="1:4" x14ac:dyDescent="0.25">
      <c r="A596" t="s">
        <v>13</v>
      </c>
      <c r="B596">
        <v>594</v>
      </c>
      <c r="C596">
        <v>3.1851999999999998E-2</v>
      </c>
      <c r="D596" t="s">
        <v>28</v>
      </c>
    </row>
    <row r="597" spans="1:4" x14ac:dyDescent="0.25">
      <c r="A597" t="s">
        <v>13</v>
      </c>
      <c r="B597">
        <v>595</v>
      </c>
      <c r="C597">
        <v>4.7400000000000003E-3</v>
      </c>
      <c r="D597" t="s">
        <v>28</v>
      </c>
    </row>
    <row r="598" spans="1:4" x14ac:dyDescent="0.25">
      <c r="A598" t="s">
        <v>13</v>
      </c>
      <c r="B598">
        <v>596</v>
      </c>
      <c r="C598">
        <v>2.519E-3</v>
      </c>
      <c r="D598" t="s">
        <v>28</v>
      </c>
    </row>
    <row r="599" spans="1:4" x14ac:dyDescent="0.25">
      <c r="A599" t="s">
        <v>13</v>
      </c>
      <c r="B599">
        <v>597</v>
      </c>
      <c r="C599">
        <v>7.4100000000000001E-4</v>
      </c>
      <c r="D599" t="s">
        <v>28</v>
      </c>
    </row>
    <row r="600" spans="1:4" x14ac:dyDescent="0.25">
      <c r="A600" t="s">
        <v>13</v>
      </c>
      <c r="B600">
        <v>598</v>
      </c>
      <c r="C600">
        <v>5.9199999999999997E-4</v>
      </c>
      <c r="D600" t="s">
        <v>28</v>
      </c>
    </row>
    <row r="601" spans="1:4" x14ac:dyDescent="0.25">
      <c r="A601" t="s">
        <v>13</v>
      </c>
      <c r="B601">
        <v>599</v>
      </c>
      <c r="C601">
        <v>2.9700000000000001E-4</v>
      </c>
      <c r="D601" t="s">
        <v>28</v>
      </c>
    </row>
    <row r="602" spans="1:4" x14ac:dyDescent="0.25">
      <c r="A602" t="s">
        <v>13</v>
      </c>
      <c r="B602">
        <v>600</v>
      </c>
      <c r="C602">
        <v>2.9777000000000001E-2</v>
      </c>
      <c r="D602" t="s">
        <v>28</v>
      </c>
    </row>
    <row r="603" spans="1:4" x14ac:dyDescent="0.25">
      <c r="A603" t="s">
        <v>13</v>
      </c>
      <c r="B603">
        <v>601</v>
      </c>
      <c r="C603">
        <v>0.104445</v>
      </c>
      <c r="D603" t="s">
        <v>28</v>
      </c>
    </row>
    <row r="604" spans="1:4" x14ac:dyDescent="0.25">
      <c r="A604" t="s">
        <v>13</v>
      </c>
      <c r="B604">
        <v>602</v>
      </c>
      <c r="C604">
        <v>7.4100000000000001E-4</v>
      </c>
      <c r="D604" t="s">
        <v>28</v>
      </c>
    </row>
    <row r="605" spans="1:4" x14ac:dyDescent="0.25">
      <c r="A605" t="s">
        <v>13</v>
      </c>
      <c r="B605">
        <v>603</v>
      </c>
      <c r="C605">
        <v>3.1406999999999997E-2</v>
      </c>
      <c r="D605" t="s">
        <v>28</v>
      </c>
    </row>
    <row r="606" spans="1:4" x14ac:dyDescent="0.25">
      <c r="A606" t="s">
        <v>13</v>
      </c>
      <c r="B606">
        <v>604</v>
      </c>
      <c r="C606">
        <v>7.4100000000000001E-4</v>
      </c>
      <c r="D606" t="s">
        <v>28</v>
      </c>
    </row>
    <row r="607" spans="1:4" x14ac:dyDescent="0.25">
      <c r="A607" t="s">
        <v>13</v>
      </c>
      <c r="B607">
        <v>605</v>
      </c>
      <c r="C607">
        <v>4.44E-4</v>
      </c>
      <c r="D607" t="s">
        <v>28</v>
      </c>
    </row>
    <row r="608" spans="1:4" x14ac:dyDescent="0.25">
      <c r="A608" t="s">
        <v>13</v>
      </c>
      <c r="B608">
        <v>606</v>
      </c>
      <c r="C608">
        <v>0</v>
      </c>
      <c r="D608" t="s">
        <v>28</v>
      </c>
    </row>
    <row r="609" spans="1:4" x14ac:dyDescent="0.25">
      <c r="A609" t="s">
        <v>13</v>
      </c>
      <c r="B609">
        <v>607</v>
      </c>
      <c r="C609">
        <v>1.1850000000000001E-3</v>
      </c>
      <c r="D609" t="s">
        <v>28</v>
      </c>
    </row>
    <row r="610" spans="1:4" x14ac:dyDescent="0.25">
      <c r="A610" t="s">
        <v>13</v>
      </c>
      <c r="B610">
        <v>608</v>
      </c>
      <c r="C610">
        <v>5.9299999999999999E-4</v>
      </c>
      <c r="D610" t="s">
        <v>28</v>
      </c>
    </row>
    <row r="611" spans="1:4" x14ac:dyDescent="0.25">
      <c r="A611" t="s">
        <v>13</v>
      </c>
      <c r="B611">
        <v>609</v>
      </c>
      <c r="C611">
        <v>4.6221999999999999E-2</v>
      </c>
      <c r="D611" t="s">
        <v>28</v>
      </c>
    </row>
    <row r="612" spans="1:4" x14ac:dyDescent="0.25">
      <c r="A612" t="s">
        <v>13</v>
      </c>
      <c r="B612">
        <v>610</v>
      </c>
      <c r="C612">
        <v>0</v>
      </c>
      <c r="D612" t="s">
        <v>28</v>
      </c>
    </row>
    <row r="613" spans="1:4" x14ac:dyDescent="0.25">
      <c r="A613" t="s">
        <v>13</v>
      </c>
      <c r="B613">
        <v>611</v>
      </c>
      <c r="C613">
        <v>1.4799999999999999E-4</v>
      </c>
      <c r="D613" t="s">
        <v>28</v>
      </c>
    </row>
    <row r="614" spans="1:4" x14ac:dyDescent="0.25">
      <c r="A614" t="s">
        <v>13</v>
      </c>
      <c r="B614">
        <v>612</v>
      </c>
      <c r="C614">
        <v>0</v>
      </c>
      <c r="D614" t="s">
        <v>28</v>
      </c>
    </row>
    <row r="615" spans="1:4" x14ac:dyDescent="0.25">
      <c r="A615" t="s">
        <v>13</v>
      </c>
      <c r="B615">
        <v>613</v>
      </c>
      <c r="C615">
        <v>0</v>
      </c>
      <c r="D615" t="s">
        <v>28</v>
      </c>
    </row>
    <row r="616" spans="1:4" x14ac:dyDescent="0.25">
      <c r="A616" t="s">
        <v>13</v>
      </c>
      <c r="B616">
        <v>614</v>
      </c>
      <c r="C616">
        <v>4.4499999999999997E-4</v>
      </c>
      <c r="D616" t="s">
        <v>28</v>
      </c>
    </row>
    <row r="617" spans="1:4" x14ac:dyDescent="0.25">
      <c r="A617" t="s">
        <v>13</v>
      </c>
      <c r="B617">
        <v>615</v>
      </c>
      <c r="C617">
        <v>4.44E-4</v>
      </c>
      <c r="D617" t="s">
        <v>28</v>
      </c>
    </row>
    <row r="618" spans="1:4" x14ac:dyDescent="0.25">
      <c r="A618" t="s">
        <v>13</v>
      </c>
      <c r="B618">
        <v>616</v>
      </c>
      <c r="C618">
        <v>4.4499999999999997E-4</v>
      </c>
      <c r="D618" t="s">
        <v>28</v>
      </c>
    </row>
    <row r="619" spans="1:4" x14ac:dyDescent="0.25">
      <c r="A619" t="s">
        <v>13</v>
      </c>
      <c r="B619">
        <v>617</v>
      </c>
      <c r="C619">
        <v>0</v>
      </c>
      <c r="D619" t="s">
        <v>28</v>
      </c>
    </row>
    <row r="620" spans="1:4" x14ac:dyDescent="0.25">
      <c r="A620" t="s">
        <v>13</v>
      </c>
      <c r="B620">
        <v>618</v>
      </c>
      <c r="C620">
        <v>0</v>
      </c>
      <c r="D620" t="s">
        <v>28</v>
      </c>
    </row>
    <row r="621" spans="1:4" x14ac:dyDescent="0.25">
      <c r="A621" t="s">
        <v>13</v>
      </c>
      <c r="B621">
        <v>619</v>
      </c>
      <c r="C621">
        <v>1.629E-3</v>
      </c>
      <c r="D621" t="s">
        <v>28</v>
      </c>
    </row>
    <row r="622" spans="1:4" x14ac:dyDescent="0.25">
      <c r="A622" t="s">
        <v>13</v>
      </c>
      <c r="B622">
        <v>620</v>
      </c>
      <c r="C622">
        <v>1.3339999999999999E-3</v>
      </c>
      <c r="D622" t="s">
        <v>28</v>
      </c>
    </row>
    <row r="623" spans="1:4" x14ac:dyDescent="0.25">
      <c r="A623" t="s">
        <v>13</v>
      </c>
      <c r="B623">
        <v>621</v>
      </c>
      <c r="C623">
        <v>5.9249999999999997E-3</v>
      </c>
      <c r="D623" t="s">
        <v>28</v>
      </c>
    </row>
    <row r="624" spans="1:4" x14ac:dyDescent="0.25">
      <c r="A624" t="s">
        <v>13</v>
      </c>
      <c r="B624">
        <v>622</v>
      </c>
      <c r="C624">
        <v>2.9700000000000001E-4</v>
      </c>
      <c r="D624" t="s">
        <v>28</v>
      </c>
    </row>
    <row r="625" spans="1:4" x14ac:dyDescent="0.25">
      <c r="A625" t="s">
        <v>13</v>
      </c>
      <c r="B625">
        <v>623</v>
      </c>
      <c r="C625">
        <v>0</v>
      </c>
      <c r="D625" t="s">
        <v>28</v>
      </c>
    </row>
    <row r="626" spans="1:4" x14ac:dyDescent="0.25">
      <c r="A626" t="s">
        <v>13</v>
      </c>
      <c r="B626">
        <v>624</v>
      </c>
      <c r="C626">
        <v>2.9599999999999998E-4</v>
      </c>
      <c r="D626" t="s">
        <v>28</v>
      </c>
    </row>
    <row r="627" spans="1:4" x14ac:dyDescent="0.25">
      <c r="A627" t="s">
        <v>13</v>
      </c>
      <c r="B627">
        <v>625</v>
      </c>
      <c r="C627">
        <v>6.6670000000000002E-3</v>
      </c>
      <c r="D627" t="s">
        <v>28</v>
      </c>
    </row>
    <row r="628" spans="1:4" x14ac:dyDescent="0.25">
      <c r="A628" t="s">
        <v>13</v>
      </c>
      <c r="B628">
        <v>626</v>
      </c>
      <c r="C628">
        <v>0</v>
      </c>
      <c r="D628" t="s">
        <v>28</v>
      </c>
    </row>
    <row r="629" spans="1:4" x14ac:dyDescent="0.25">
      <c r="A629" t="s">
        <v>13</v>
      </c>
      <c r="B629">
        <v>627</v>
      </c>
      <c r="C629">
        <v>0</v>
      </c>
      <c r="D629" t="s">
        <v>28</v>
      </c>
    </row>
    <row r="630" spans="1:4" x14ac:dyDescent="0.25">
      <c r="A630" t="s">
        <v>13</v>
      </c>
      <c r="B630">
        <v>628</v>
      </c>
      <c r="C630">
        <v>0</v>
      </c>
      <c r="D630" t="s">
        <v>28</v>
      </c>
    </row>
    <row r="631" spans="1:4" x14ac:dyDescent="0.25">
      <c r="A631" t="s">
        <v>13</v>
      </c>
      <c r="B631">
        <v>629</v>
      </c>
      <c r="C631">
        <v>0</v>
      </c>
      <c r="D631" t="s">
        <v>28</v>
      </c>
    </row>
    <row r="632" spans="1:4" x14ac:dyDescent="0.25">
      <c r="A632" t="s">
        <v>13</v>
      </c>
      <c r="B632">
        <v>630</v>
      </c>
      <c r="C632">
        <v>4.0148000000000003E-2</v>
      </c>
      <c r="D632" t="s">
        <v>28</v>
      </c>
    </row>
    <row r="633" spans="1:4" x14ac:dyDescent="0.25">
      <c r="A633" t="s">
        <v>13</v>
      </c>
      <c r="B633">
        <v>631</v>
      </c>
      <c r="C633">
        <v>5.7780000000000001E-3</v>
      </c>
      <c r="D633" t="s">
        <v>28</v>
      </c>
    </row>
    <row r="634" spans="1:4" x14ac:dyDescent="0.25">
      <c r="A634" t="s">
        <v>13</v>
      </c>
      <c r="B634">
        <v>632</v>
      </c>
      <c r="C634">
        <v>5.9199999999999997E-4</v>
      </c>
      <c r="D634" t="s">
        <v>28</v>
      </c>
    </row>
    <row r="635" spans="1:4" x14ac:dyDescent="0.25">
      <c r="A635" t="s">
        <v>13</v>
      </c>
      <c r="B635">
        <v>633</v>
      </c>
      <c r="C635">
        <v>0</v>
      </c>
      <c r="D635" t="s">
        <v>28</v>
      </c>
    </row>
    <row r="636" spans="1:4" x14ac:dyDescent="0.25">
      <c r="A636" t="s">
        <v>13</v>
      </c>
      <c r="B636">
        <v>634</v>
      </c>
      <c r="C636">
        <v>1.0369999999999999E-3</v>
      </c>
      <c r="D636" t="s">
        <v>28</v>
      </c>
    </row>
    <row r="637" spans="1:4" x14ac:dyDescent="0.25">
      <c r="A637" t="s">
        <v>13</v>
      </c>
      <c r="B637">
        <v>635</v>
      </c>
      <c r="C637">
        <v>2.075E-3</v>
      </c>
      <c r="D637" t="s">
        <v>28</v>
      </c>
    </row>
    <row r="638" spans="1:4" x14ac:dyDescent="0.25">
      <c r="A638" t="s">
        <v>13</v>
      </c>
      <c r="B638">
        <v>636</v>
      </c>
      <c r="C638">
        <v>1.629E-3</v>
      </c>
      <c r="D638" t="s">
        <v>28</v>
      </c>
    </row>
    <row r="639" spans="1:4" x14ac:dyDescent="0.25">
      <c r="A639" t="s">
        <v>13</v>
      </c>
      <c r="B639">
        <v>637</v>
      </c>
      <c r="C639">
        <v>1.4799999999999999E-4</v>
      </c>
      <c r="D639" t="s">
        <v>28</v>
      </c>
    </row>
    <row r="640" spans="1:4" x14ac:dyDescent="0.25">
      <c r="A640" t="s">
        <v>13</v>
      </c>
      <c r="B640">
        <v>638</v>
      </c>
      <c r="C640">
        <v>4.4499999999999997E-4</v>
      </c>
      <c r="D640" t="s">
        <v>28</v>
      </c>
    </row>
    <row r="641" spans="1:4" x14ac:dyDescent="0.25">
      <c r="A641" t="s">
        <v>13</v>
      </c>
      <c r="B641">
        <v>639</v>
      </c>
      <c r="C641">
        <v>0</v>
      </c>
      <c r="D641" t="s">
        <v>28</v>
      </c>
    </row>
    <row r="642" spans="1:4" x14ac:dyDescent="0.25">
      <c r="A642" t="s">
        <v>13</v>
      </c>
      <c r="B642">
        <v>640</v>
      </c>
      <c r="C642">
        <v>7.4100000000000001E-4</v>
      </c>
      <c r="D642" t="s">
        <v>28</v>
      </c>
    </row>
    <row r="643" spans="1:4" x14ac:dyDescent="0.25">
      <c r="A643" t="s">
        <v>13</v>
      </c>
      <c r="B643">
        <v>641</v>
      </c>
      <c r="C643">
        <v>1.1850000000000001E-3</v>
      </c>
      <c r="D643" t="s">
        <v>28</v>
      </c>
    </row>
    <row r="644" spans="1:4" x14ac:dyDescent="0.25">
      <c r="A644" t="s">
        <v>13</v>
      </c>
      <c r="B644">
        <v>642</v>
      </c>
      <c r="C644">
        <v>0</v>
      </c>
      <c r="D644" t="s">
        <v>28</v>
      </c>
    </row>
    <row r="645" spans="1:4" x14ac:dyDescent="0.25">
      <c r="A645" t="s">
        <v>13</v>
      </c>
      <c r="B645">
        <v>643</v>
      </c>
      <c r="C645">
        <v>8.8900000000000003E-4</v>
      </c>
      <c r="D645" t="s">
        <v>28</v>
      </c>
    </row>
    <row r="646" spans="1:4" x14ac:dyDescent="0.25">
      <c r="A646" t="s">
        <v>13</v>
      </c>
      <c r="B646">
        <v>644</v>
      </c>
      <c r="C646">
        <v>1.0369999999999999E-3</v>
      </c>
      <c r="D646" t="s">
        <v>28</v>
      </c>
    </row>
    <row r="647" spans="1:4" x14ac:dyDescent="0.25">
      <c r="A647" t="s">
        <v>13</v>
      </c>
      <c r="B647">
        <v>645</v>
      </c>
      <c r="C647">
        <v>0</v>
      </c>
      <c r="D647" t="s">
        <v>28</v>
      </c>
    </row>
    <row r="648" spans="1:4" x14ac:dyDescent="0.25">
      <c r="A648" t="s">
        <v>13</v>
      </c>
      <c r="B648">
        <v>646</v>
      </c>
      <c r="C648">
        <v>6.9629999999999996E-3</v>
      </c>
      <c r="D648" t="s">
        <v>28</v>
      </c>
    </row>
    <row r="649" spans="1:4" x14ac:dyDescent="0.25">
      <c r="A649" t="s">
        <v>13</v>
      </c>
      <c r="B649">
        <v>647</v>
      </c>
      <c r="C649">
        <v>0</v>
      </c>
      <c r="D649" t="s">
        <v>28</v>
      </c>
    </row>
    <row r="650" spans="1:4" x14ac:dyDescent="0.25">
      <c r="A650" t="s">
        <v>13</v>
      </c>
      <c r="B650">
        <v>648</v>
      </c>
      <c r="C650">
        <v>0</v>
      </c>
      <c r="D650" t="s">
        <v>28</v>
      </c>
    </row>
    <row r="651" spans="1:4" x14ac:dyDescent="0.25">
      <c r="A651" t="s">
        <v>13</v>
      </c>
      <c r="B651">
        <v>649</v>
      </c>
      <c r="C651">
        <v>0</v>
      </c>
      <c r="D651" t="s">
        <v>28</v>
      </c>
    </row>
    <row r="652" spans="1:4" x14ac:dyDescent="0.25">
      <c r="A652" t="s">
        <v>13</v>
      </c>
      <c r="B652">
        <v>650</v>
      </c>
      <c r="C652">
        <v>1.4799999999999999E-4</v>
      </c>
      <c r="D652" t="s">
        <v>28</v>
      </c>
    </row>
    <row r="653" spans="1:4" x14ac:dyDescent="0.25">
      <c r="A653" t="s">
        <v>13</v>
      </c>
      <c r="B653">
        <v>651</v>
      </c>
      <c r="C653">
        <v>2.2221999999999999E-2</v>
      </c>
      <c r="D653" t="s">
        <v>28</v>
      </c>
    </row>
    <row r="654" spans="1:4" x14ac:dyDescent="0.25">
      <c r="A654" t="s">
        <v>13</v>
      </c>
      <c r="B654">
        <v>652</v>
      </c>
      <c r="C654">
        <v>1.0369999999999999E-3</v>
      </c>
      <c r="D654" t="s">
        <v>28</v>
      </c>
    </row>
    <row r="655" spans="1:4" x14ac:dyDescent="0.25">
      <c r="A655" t="s">
        <v>13</v>
      </c>
      <c r="B655">
        <v>653</v>
      </c>
      <c r="C655">
        <v>2.9599999999999998E-4</v>
      </c>
      <c r="D655" t="s">
        <v>28</v>
      </c>
    </row>
    <row r="656" spans="1:4" x14ac:dyDescent="0.25">
      <c r="A656" t="s">
        <v>13</v>
      </c>
      <c r="B656">
        <v>654</v>
      </c>
      <c r="C656">
        <v>0</v>
      </c>
      <c r="D656" t="s">
        <v>28</v>
      </c>
    </row>
    <row r="657" spans="1:4" x14ac:dyDescent="0.25">
      <c r="A657" t="s">
        <v>13</v>
      </c>
      <c r="B657">
        <v>655</v>
      </c>
      <c r="C657">
        <v>2.9700000000000001E-4</v>
      </c>
      <c r="D657" t="s">
        <v>28</v>
      </c>
    </row>
    <row r="658" spans="1:4" x14ac:dyDescent="0.25">
      <c r="A658" t="s">
        <v>13</v>
      </c>
      <c r="B658">
        <v>656</v>
      </c>
      <c r="C658">
        <v>1.0369999999999999E-3</v>
      </c>
      <c r="D658" t="s">
        <v>28</v>
      </c>
    </row>
    <row r="659" spans="1:4" x14ac:dyDescent="0.25">
      <c r="A659" t="s">
        <v>13</v>
      </c>
      <c r="B659">
        <v>657</v>
      </c>
      <c r="C659">
        <v>1.629E-3</v>
      </c>
      <c r="D659" t="s">
        <v>28</v>
      </c>
    </row>
    <row r="660" spans="1:4" x14ac:dyDescent="0.25">
      <c r="A660" t="s">
        <v>13</v>
      </c>
      <c r="B660">
        <v>658</v>
      </c>
      <c r="C660">
        <v>0</v>
      </c>
      <c r="D660" t="s">
        <v>28</v>
      </c>
    </row>
    <row r="661" spans="1:4" x14ac:dyDescent="0.25">
      <c r="A661" t="s">
        <v>13</v>
      </c>
      <c r="B661">
        <v>659</v>
      </c>
      <c r="C661">
        <v>5.9299999999999999E-4</v>
      </c>
      <c r="D661" t="s">
        <v>28</v>
      </c>
    </row>
    <row r="662" spans="1:4" x14ac:dyDescent="0.25">
      <c r="A662" t="s">
        <v>13</v>
      </c>
      <c r="B662">
        <v>660</v>
      </c>
      <c r="C662">
        <v>0</v>
      </c>
      <c r="D662" t="s">
        <v>28</v>
      </c>
    </row>
    <row r="663" spans="1:4" x14ac:dyDescent="0.25">
      <c r="A663" t="s">
        <v>13</v>
      </c>
      <c r="B663">
        <v>661</v>
      </c>
      <c r="C663">
        <v>3.5999999999999997E-2</v>
      </c>
      <c r="D663" t="s">
        <v>28</v>
      </c>
    </row>
    <row r="664" spans="1:4" x14ac:dyDescent="0.25">
      <c r="A664" t="s">
        <v>13</v>
      </c>
      <c r="B664">
        <v>662</v>
      </c>
      <c r="C664">
        <v>1.333E-3</v>
      </c>
      <c r="D664" t="s">
        <v>28</v>
      </c>
    </row>
    <row r="665" spans="1:4" x14ac:dyDescent="0.25">
      <c r="A665" t="s">
        <v>13</v>
      </c>
      <c r="B665">
        <v>663</v>
      </c>
      <c r="C665">
        <v>2.519E-3</v>
      </c>
      <c r="D665" t="s">
        <v>28</v>
      </c>
    </row>
    <row r="666" spans="1:4" x14ac:dyDescent="0.25">
      <c r="A666" t="s">
        <v>13</v>
      </c>
      <c r="B666">
        <v>664</v>
      </c>
      <c r="C666">
        <v>3.2590000000000002E-3</v>
      </c>
      <c r="D666" t="s">
        <v>28</v>
      </c>
    </row>
    <row r="667" spans="1:4" x14ac:dyDescent="0.25">
      <c r="A667" t="s">
        <v>13</v>
      </c>
      <c r="B667">
        <v>665</v>
      </c>
      <c r="C667">
        <v>1.333E-3</v>
      </c>
      <c r="D667" t="s">
        <v>28</v>
      </c>
    </row>
    <row r="668" spans="1:4" x14ac:dyDescent="0.25">
      <c r="A668" t="s">
        <v>13</v>
      </c>
      <c r="B668">
        <v>666</v>
      </c>
      <c r="C668">
        <v>1.1850000000000001E-3</v>
      </c>
      <c r="D668" t="s">
        <v>28</v>
      </c>
    </row>
    <row r="669" spans="1:4" x14ac:dyDescent="0.25">
      <c r="A669" t="s">
        <v>13</v>
      </c>
      <c r="B669">
        <v>667</v>
      </c>
      <c r="C669">
        <v>2.519E-3</v>
      </c>
      <c r="D669" t="s">
        <v>28</v>
      </c>
    </row>
    <row r="670" spans="1:4" x14ac:dyDescent="0.25">
      <c r="A670" t="s">
        <v>13</v>
      </c>
      <c r="B670">
        <v>668</v>
      </c>
      <c r="C670">
        <v>0</v>
      </c>
      <c r="D670" t="s">
        <v>28</v>
      </c>
    </row>
    <row r="671" spans="1:4" x14ac:dyDescent="0.25">
      <c r="A671" t="s">
        <v>13</v>
      </c>
      <c r="B671">
        <v>669</v>
      </c>
      <c r="C671">
        <v>1.1850000000000001E-3</v>
      </c>
      <c r="D671" t="s">
        <v>28</v>
      </c>
    </row>
    <row r="672" spans="1:4" x14ac:dyDescent="0.25">
      <c r="A672" t="s">
        <v>13</v>
      </c>
      <c r="B672">
        <v>670</v>
      </c>
      <c r="C672">
        <v>0</v>
      </c>
      <c r="D672" t="s">
        <v>28</v>
      </c>
    </row>
    <row r="673" spans="1:4" x14ac:dyDescent="0.25">
      <c r="A673" t="s">
        <v>13</v>
      </c>
      <c r="B673">
        <v>671</v>
      </c>
      <c r="C673">
        <v>0</v>
      </c>
      <c r="D673" t="s">
        <v>28</v>
      </c>
    </row>
    <row r="674" spans="1:4" x14ac:dyDescent="0.25">
      <c r="A674" t="s">
        <v>13</v>
      </c>
      <c r="B674">
        <v>672</v>
      </c>
      <c r="C674">
        <v>4.0445000000000002E-2</v>
      </c>
      <c r="D674" t="s">
        <v>28</v>
      </c>
    </row>
    <row r="675" spans="1:4" x14ac:dyDescent="0.25">
      <c r="A675" t="s">
        <v>13</v>
      </c>
      <c r="B675">
        <v>673</v>
      </c>
      <c r="C675">
        <v>4.0000000000000001E-3</v>
      </c>
      <c r="D675" t="s">
        <v>28</v>
      </c>
    </row>
    <row r="676" spans="1:4" x14ac:dyDescent="0.25">
      <c r="A676" t="s">
        <v>13</v>
      </c>
      <c r="B676">
        <v>674</v>
      </c>
      <c r="C676">
        <v>8.8900000000000003E-4</v>
      </c>
      <c r="D676" t="s">
        <v>28</v>
      </c>
    </row>
    <row r="677" spans="1:4" x14ac:dyDescent="0.25">
      <c r="A677" t="s">
        <v>13</v>
      </c>
      <c r="B677">
        <v>675</v>
      </c>
      <c r="C677">
        <v>0</v>
      </c>
      <c r="D677" t="s">
        <v>28</v>
      </c>
    </row>
    <row r="678" spans="1:4" x14ac:dyDescent="0.25">
      <c r="A678" t="s">
        <v>13</v>
      </c>
      <c r="B678">
        <v>676</v>
      </c>
      <c r="C678">
        <v>0</v>
      </c>
      <c r="D678" t="s">
        <v>28</v>
      </c>
    </row>
    <row r="679" spans="1:4" x14ac:dyDescent="0.25">
      <c r="A679" t="s">
        <v>13</v>
      </c>
      <c r="B679">
        <v>677</v>
      </c>
      <c r="C679">
        <v>1.4799999999999999E-4</v>
      </c>
      <c r="D679" t="s">
        <v>28</v>
      </c>
    </row>
    <row r="680" spans="1:4" x14ac:dyDescent="0.25">
      <c r="A680" t="s">
        <v>13</v>
      </c>
      <c r="B680">
        <v>678</v>
      </c>
      <c r="C680">
        <v>1.926E-3</v>
      </c>
      <c r="D680" t="s">
        <v>28</v>
      </c>
    </row>
    <row r="681" spans="1:4" x14ac:dyDescent="0.25">
      <c r="A681" t="s">
        <v>13</v>
      </c>
      <c r="B681">
        <v>679</v>
      </c>
      <c r="C681">
        <v>7.3999999999999999E-4</v>
      </c>
      <c r="D681" t="s">
        <v>28</v>
      </c>
    </row>
    <row r="682" spans="1:4" x14ac:dyDescent="0.25">
      <c r="A682" t="s">
        <v>13</v>
      </c>
      <c r="B682">
        <v>680</v>
      </c>
      <c r="C682">
        <v>5.4819999999999999E-3</v>
      </c>
      <c r="D682" t="s">
        <v>28</v>
      </c>
    </row>
    <row r="683" spans="1:4" x14ac:dyDescent="0.25">
      <c r="A683" t="s">
        <v>13</v>
      </c>
      <c r="B683">
        <v>681</v>
      </c>
      <c r="C683">
        <v>0</v>
      </c>
      <c r="D683" t="s">
        <v>28</v>
      </c>
    </row>
    <row r="684" spans="1:4" x14ac:dyDescent="0.25">
      <c r="A684" t="s">
        <v>13</v>
      </c>
      <c r="B684">
        <v>682</v>
      </c>
      <c r="C684">
        <v>1.0369999999999999E-3</v>
      </c>
      <c r="D684" t="s">
        <v>28</v>
      </c>
    </row>
    <row r="685" spans="1:4" x14ac:dyDescent="0.25">
      <c r="A685" t="s">
        <v>13</v>
      </c>
      <c r="B685">
        <v>683</v>
      </c>
      <c r="C685">
        <v>0</v>
      </c>
      <c r="D685" t="s">
        <v>28</v>
      </c>
    </row>
    <row r="686" spans="1:4" x14ac:dyDescent="0.25">
      <c r="A686" t="s">
        <v>13</v>
      </c>
      <c r="B686">
        <v>684</v>
      </c>
      <c r="C686">
        <v>3.7039999999999998E-3</v>
      </c>
      <c r="D686" t="s">
        <v>28</v>
      </c>
    </row>
    <row r="687" spans="1:4" x14ac:dyDescent="0.25">
      <c r="A687" t="s">
        <v>13</v>
      </c>
      <c r="B687">
        <v>685</v>
      </c>
      <c r="C687">
        <v>7.2589999999999998E-3</v>
      </c>
      <c r="D687" t="s">
        <v>28</v>
      </c>
    </row>
    <row r="688" spans="1:4" x14ac:dyDescent="0.25">
      <c r="A688" t="s">
        <v>13</v>
      </c>
      <c r="B688">
        <v>686</v>
      </c>
      <c r="C688">
        <v>3.1110000000000001E-3</v>
      </c>
      <c r="D688" t="s">
        <v>28</v>
      </c>
    </row>
    <row r="689" spans="1:4" x14ac:dyDescent="0.25">
      <c r="A689" t="s">
        <v>13</v>
      </c>
      <c r="B689">
        <v>687</v>
      </c>
      <c r="C689">
        <v>2.3700000000000001E-3</v>
      </c>
      <c r="D689" t="s">
        <v>28</v>
      </c>
    </row>
    <row r="690" spans="1:4" x14ac:dyDescent="0.25">
      <c r="A690" t="s">
        <v>13</v>
      </c>
      <c r="B690">
        <v>688</v>
      </c>
      <c r="C690">
        <v>1.4666999999999999E-2</v>
      </c>
      <c r="D690" t="s">
        <v>28</v>
      </c>
    </row>
    <row r="691" spans="1:4" x14ac:dyDescent="0.25">
      <c r="A691" t="s">
        <v>13</v>
      </c>
      <c r="B691">
        <v>689</v>
      </c>
      <c r="C691">
        <v>0</v>
      </c>
      <c r="D691" t="s">
        <v>28</v>
      </c>
    </row>
    <row r="692" spans="1:4" x14ac:dyDescent="0.25">
      <c r="A692" t="s">
        <v>13</v>
      </c>
      <c r="B692">
        <v>690</v>
      </c>
      <c r="C692">
        <v>2.0739999999999999E-3</v>
      </c>
      <c r="D692" t="s">
        <v>28</v>
      </c>
    </row>
    <row r="693" spans="1:4" x14ac:dyDescent="0.25">
      <c r="A693" t="s">
        <v>13</v>
      </c>
      <c r="B693">
        <v>691</v>
      </c>
      <c r="C693">
        <v>0</v>
      </c>
      <c r="D693" t="s">
        <v>28</v>
      </c>
    </row>
    <row r="694" spans="1:4" x14ac:dyDescent="0.25">
      <c r="A694" t="s">
        <v>13</v>
      </c>
      <c r="B694">
        <v>692</v>
      </c>
      <c r="C694">
        <v>0</v>
      </c>
      <c r="D694" t="s">
        <v>28</v>
      </c>
    </row>
    <row r="695" spans="1:4" x14ac:dyDescent="0.25">
      <c r="A695" t="s">
        <v>13</v>
      </c>
      <c r="B695">
        <v>693</v>
      </c>
      <c r="C695">
        <v>6.2222E-2</v>
      </c>
      <c r="D695" t="s">
        <v>28</v>
      </c>
    </row>
    <row r="696" spans="1:4" x14ac:dyDescent="0.25">
      <c r="A696" t="s">
        <v>13</v>
      </c>
      <c r="B696">
        <v>694</v>
      </c>
      <c r="C696">
        <v>0.13466700000000001</v>
      </c>
      <c r="D696" t="s">
        <v>28</v>
      </c>
    </row>
    <row r="697" spans="1:4" x14ac:dyDescent="0.25">
      <c r="A697" t="s">
        <v>13</v>
      </c>
      <c r="B697">
        <v>695</v>
      </c>
      <c r="C697">
        <v>8.9185E-2</v>
      </c>
      <c r="D697" t="s">
        <v>28</v>
      </c>
    </row>
    <row r="698" spans="1:4" x14ac:dyDescent="0.25">
      <c r="A698" t="s">
        <v>10</v>
      </c>
      <c r="B698">
        <v>696</v>
      </c>
      <c r="C698">
        <v>1.6445000000000001E-2</v>
      </c>
      <c r="D698" t="s">
        <v>11</v>
      </c>
    </row>
    <row r="699" spans="1:4" x14ac:dyDescent="0.25">
      <c r="A699" t="s">
        <v>13</v>
      </c>
      <c r="B699">
        <v>697</v>
      </c>
      <c r="C699">
        <v>16.677800000000001</v>
      </c>
      <c r="D699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39</v>
      </c>
      <c r="C2">
        <v>17.216297000000001</v>
      </c>
    </row>
    <row r="3" spans="1:4" x14ac:dyDescent="0.25">
      <c r="A3" t="s">
        <v>10</v>
      </c>
      <c r="B3">
        <v>1</v>
      </c>
      <c r="C3">
        <v>1.7926000000000001E-2</v>
      </c>
      <c r="D3" t="s">
        <v>11</v>
      </c>
    </row>
    <row r="4" spans="1:4" x14ac:dyDescent="0.25">
      <c r="A4" t="s">
        <v>10</v>
      </c>
      <c r="B4">
        <v>2</v>
      </c>
      <c r="C4">
        <v>0.113926</v>
      </c>
      <c r="D4" t="s">
        <v>12</v>
      </c>
    </row>
    <row r="5" spans="1:4" x14ac:dyDescent="0.25">
      <c r="A5" t="s">
        <v>13</v>
      </c>
      <c r="B5">
        <v>3</v>
      </c>
      <c r="C5">
        <v>1.8221999999999999E-2</v>
      </c>
      <c r="D5" t="s">
        <v>14</v>
      </c>
    </row>
    <row r="6" spans="1:4" x14ac:dyDescent="0.25">
      <c r="A6" t="s">
        <v>13</v>
      </c>
      <c r="B6">
        <v>4</v>
      </c>
      <c r="C6">
        <v>5.9299999999999999E-4</v>
      </c>
      <c r="D6" t="s">
        <v>14</v>
      </c>
    </row>
    <row r="7" spans="1:4" x14ac:dyDescent="0.25">
      <c r="A7" t="s">
        <v>13</v>
      </c>
      <c r="B7">
        <v>5</v>
      </c>
      <c r="C7">
        <v>1.9407000000000001E-2</v>
      </c>
      <c r="D7" t="s">
        <v>14</v>
      </c>
    </row>
    <row r="8" spans="1:4" x14ac:dyDescent="0.25">
      <c r="A8" t="s">
        <v>13</v>
      </c>
      <c r="B8">
        <v>6</v>
      </c>
      <c r="C8">
        <v>1.6299999999999999E-3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2.9599999999999998E-4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8.8889999999999993E-3</v>
      </c>
      <c r="D12" t="s">
        <v>14</v>
      </c>
    </row>
    <row r="13" spans="1:4" x14ac:dyDescent="0.25">
      <c r="A13" t="s">
        <v>13</v>
      </c>
      <c r="B13">
        <v>11</v>
      </c>
      <c r="C13">
        <v>7.0518999999999998E-2</v>
      </c>
      <c r="D13" t="s">
        <v>14</v>
      </c>
    </row>
    <row r="14" spans="1:4" x14ac:dyDescent="0.25">
      <c r="A14" t="s">
        <v>13</v>
      </c>
      <c r="B14">
        <v>12</v>
      </c>
      <c r="C14">
        <v>1.0815E-2</v>
      </c>
      <c r="D14" t="s">
        <v>14</v>
      </c>
    </row>
    <row r="15" spans="1:4" x14ac:dyDescent="0.25">
      <c r="A15" t="s">
        <v>13</v>
      </c>
      <c r="B15">
        <v>13</v>
      </c>
      <c r="C15">
        <v>4.7406999999999998E-2</v>
      </c>
      <c r="D15" t="s">
        <v>14</v>
      </c>
    </row>
    <row r="16" spans="1:4" x14ac:dyDescent="0.25">
      <c r="A16" t="s">
        <v>13</v>
      </c>
      <c r="B16">
        <v>14</v>
      </c>
      <c r="C16">
        <v>5.1850000000000004E-3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4.2960000000000003E-3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6.9629999999999996E-3</v>
      </c>
      <c r="D20" t="s">
        <v>14</v>
      </c>
    </row>
    <row r="21" spans="1:4" x14ac:dyDescent="0.25">
      <c r="A21" t="s">
        <v>13</v>
      </c>
      <c r="B21">
        <v>19</v>
      </c>
      <c r="C21">
        <v>5.3482000000000002E-2</v>
      </c>
      <c r="D21" t="s">
        <v>14</v>
      </c>
    </row>
    <row r="22" spans="1:4" x14ac:dyDescent="0.25">
      <c r="A22" t="s">
        <v>13</v>
      </c>
      <c r="B22">
        <v>20</v>
      </c>
      <c r="C22">
        <v>2.0889000000000001E-2</v>
      </c>
      <c r="D22" t="s">
        <v>14</v>
      </c>
    </row>
    <row r="23" spans="1:4" x14ac:dyDescent="0.25">
      <c r="A23" t="s">
        <v>13</v>
      </c>
      <c r="B23">
        <v>21</v>
      </c>
      <c r="C23">
        <v>5.4370000000000002E-2</v>
      </c>
      <c r="D23" t="s">
        <v>14</v>
      </c>
    </row>
    <row r="24" spans="1:4" x14ac:dyDescent="0.25">
      <c r="A24" t="s">
        <v>10</v>
      </c>
      <c r="B24">
        <v>22</v>
      </c>
      <c r="C24">
        <v>0.106667</v>
      </c>
      <c r="D24" t="s">
        <v>15</v>
      </c>
    </row>
    <row r="25" spans="1:4" x14ac:dyDescent="0.25">
      <c r="A25" t="s">
        <v>13</v>
      </c>
      <c r="B25">
        <v>23</v>
      </c>
      <c r="C25">
        <v>0.149037</v>
      </c>
      <c r="D25" t="s">
        <v>16</v>
      </c>
    </row>
    <row r="26" spans="1:4" x14ac:dyDescent="0.25">
      <c r="A26" t="s">
        <v>10</v>
      </c>
      <c r="B26">
        <v>24</v>
      </c>
      <c r="C26">
        <v>9.6000000000000002E-2</v>
      </c>
      <c r="D26" t="s">
        <v>17</v>
      </c>
    </row>
    <row r="27" spans="1:4" x14ac:dyDescent="0.25">
      <c r="A27" t="s">
        <v>13</v>
      </c>
      <c r="B27">
        <v>25</v>
      </c>
      <c r="C27">
        <v>0.145482</v>
      </c>
      <c r="D27" t="s">
        <v>18</v>
      </c>
    </row>
    <row r="28" spans="1:4" x14ac:dyDescent="0.25">
      <c r="A28" t="s">
        <v>10</v>
      </c>
      <c r="B28">
        <v>26</v>
      </c>
      <c r="C28">
        <v>0.30903700000000001</v>
      </c>
      <c r="D28" t="s">
        <v>36</v>
      </c>
    </row>
    <row r="29" spans="1:4" x14ac:dyDescent="0.25">
      <c r="A29" t="s">
        <v>13</v>
      </c>
      <c r="B29">
        <v>27</v>
      </c>
      <c r="C29">
        <v>1.2593E-2</v>
      </c>
      <c r="D29" t="s">
        <v>28</v>
      </c>
    </row>
    <row r="30" spans="1:4" x14ac:dyDescent="0.25">
      <c r="A30" t="s">
        <v>13</v>
      </c>
      <c r="B30">
        <v>28</v>
      </c>
      <c r="C30">
        <v>2.1628999999999999E-2</v>
      </c>
      <c r="D30" t="s">
        <v>28</v>
      </c>
    </row>
    <row r="31" spans="1:4" x14ac:dyDescent="0.25">
      <c r="A31" t="s">
        <v>13</v>
      </c>
      <c r="B31">
        <v>29</v>
      </c>
      <c r="C31">
        <v>5.9555999999999998E-2</v>
      </c>
      <c r="D31" t="s">
        <v>28</v>
      </c>
    </row>
    <row r="32" spans="1:4" x14ac:dyDescent="0.25">
      <c r="A32" t="s">
        <v>13</v>
      </c>
      <c r="B32">
        <v>30</v>
      </c>
      <c r="C32">
        <v>2.5926000000000001E-2</v>
      </c>
      <c r="D32" t="s">
        <v>28</v>
      </c>
    </row>
    <row r="33" spans="1:4" x14ac:dyDescent="0.25">
      <c r="A33" t="s">
        <v>13</v>
      </c>
      <c r="B33">
        <v>31</v>
      </c>
      <c r="C33">
        <v>3.6740000000000002E-2</v>
      </c>
      <c r="D33" t="s">
        <v>28</v>
      </c>
    </row>
    <row r="34" spans="1:4" x14ac:dyDescent="0.25">
      <c r="A34" t="s">
        <v>13</v>
      </c>
      <c r="B34">
        <v>32</v>
      </c>
      <c r="C34">
        <v>0.66503699999999999</v>
      </c>
      <c r="D34" t="s">
        <v>28</v>
      </c>
    </row>
    <row r="35" spans="1:4" x14ac:dyDescent="0.25">
      <c r="A35" t="s">
        <v>13</v>
      </c>
      <c r="B35">
        <v>33</v>
      </c>
      <c r="C35">
        <v>2.9629999999999999E-3</v>
      </c>
      <c r="D35" t="s">
        <v>28</v>
      </c>
    </row>
    <row r="36" spans="1:4" x14ac:dyDescent="0.25">
      <c r="A36" t="s">
        <v>13</v>
      </c>
      <c r="B36">
        <v>34</v>
      </c>
      <c r="C36">
        <v>6.8149999999999999E-3</v>
      </c>
      <c r="D36" t="s">
        <v>28</v>
      </c>
    </row>
    <row r="37" spans="1:4" x14ac:dyDescent="0.25">
      <c r="A37" t="s">
        <v>13</v>
      </c>
      <c r="B37">
        <v>35</v>
      </c>
      <c r="C37">
        <v>0.22118499999999999</v>
      </c>
      <c r="D37" t="s">
        <v>28</v>
      </c>
    </row>
    <row r="38" spans="1:4" x14ac:dyDescent="0.25">
      <c r="A38" t="s">
        <v>13</v>
      </c>
      <c r="B38">
        <v>36</v>
      </c>
      <c r="C38">
        <v>0.34029700000000002</v>
      </c>
      <c r="D38" t="s">
        <v>28</v>
      </c>
    </row>
    <row r="39" spans="1:4" x14ac:dyDescent="0.25">
      <c r="A39" t="s">
        <v>13</v>
      </c>
      <c r="B39">
        <v>37</v>
      </c>
      <c r="C39">
        <v>0.258963</v>
      </c>
      <c r="D39" t="s">
        <v>28</v>
      </c>
    </row>
    <row r="40" spans="1:4" x14ac:dyDescent="0.25">
      <c r="A40" t="s">
        <v>10</v>
      </c>
      <c r="B40">
        <v>38</v>
      </c>
      <c r="C40">
        <v>1.5554999999999999E-2</v>
      </c>
      <c r="D40" t="s">
        <v>11</v>
      </c>
    </row>
    <row r="41" spans="1:4" x14ac:dyDescent="0.25">
      <c r="A41" t="s">
        <v>13</v>
      </c>
      <c r="B41">
        <v>39</v>
      </c>
      <c r="C41">
        <v>14.288</v>
      </c>
      <c r="D4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Rangos con nombre</vt:lpstr>
      </vt:variant>
      <vt:variant>
        <vt:i4>56</vt:i4>
      </vt:variant>
    </vt:vector>
  </HeadingPairs>
  <TitlesOfParts>
    <vt:vector size="95" baseType="lpstr">
      <vt:lpstr>Graficos</vt:lpstr>
      <vt:lpstr>Resultados</vt:lpstr>
      <vt:lpstr>CORNELL_SPECULAR</vt:lpstr>
      <vt:lpstr>SPONZA_SHADOWS</vt:lpstr>
      <vt:lpstr>CONFERENCE_SHADOWS</vt:lpstr>
      <vt:lpstr>SIBENIK_SHADOWS</vt:lpstr>
      <vt:lpstr>CORNELL_SHADOWS</vt:lpstr>
      <vt:lpstr>SPONZA_V256_R1080_S0.5</vt:lpstr>
      <vt:lpstr>SIBENIK_V256_R1080_S0.5</vt:lpstr>
      <vt:lpstr>CORNELL_V256_R1080_S0.5</vt:lpstr>
      <vt:lpstr>CONFERENCE_V256_R1080_S0.5</vt:lpstr>
      <vt:lpstr>SPONZA_V256_R720_S2.5</vt:lpstr>
      <vt:lpstr>SIBENIK_V256_R720_S2.5</vt:lpstr>
      <vt:lpstr>CORNELL_V256_R720_S2.5</vt:lpstr>
      <vt:lpstr>CONFERENCE_V256_R720_S2.5</vt:lpstr>
      <vt:lpstr>SPONZA_V256_R720_S0.25</vt:lpstr>
      <vt:lpstr>SIBENIK_V256_R720_S0.25</vt:lpstr>
      <vt:lpstr>CORNELL_V256_R720_S0.25</vt:lpstr>
      <vt:lpstr>CONFERENCE_V256_R720_S0.25</vt:lpstr>
      <vt:lpstr>SPONZA_V256_R720_S0.1</vt:lpstr>
      <vt:lpstr>SIBENIK_V256_R720_S0.1</vt:lpstr>
      <vt:lpstr>CORNELL_V256_R720_S0.1</vt:lpstr>
      <vt:lpstr>CONFERENCE_V256_R720_S0.1</vt:lpstr>
      <vt:lpstr>SPONZA_V64_R720_S0.5</vt:lpstr>
      <vt:lpstr>SPONZA_V128_R720_S0.5</vt:lpstr>
      <vt:lpstr>SIBENIK_V128_R720_S0.5</vt:lpstr>
      <vt:lpstr>CORNELL_V128_R720_S0.5</vt:lpstr>
      <vt:lpstr>CONFERENCE_V128_R720_S0.5</vt:lpstr>
      <vt:lpstr>SPONZA_V512_R720_S0.5</vt:lpstr>
      <vt:lpstr>SIBENIK_V512_R720_S0.5</vt:lpstr>
      <vt:lpstr>CORNELL_V512_R720_S0.5</vt:lpstr>
      <vt:lpstr>SIBENIK_V64_R720_S0.5</vt:lpstr>
      <vt:lpstr>SIBENIK_V256_R720_S0.5</vt:lpstr>
      <vt:lpstr>CORNELL_V256_R720_S0.5</vt:lpstr>
      <vt:lpstr>CONFERENCE_V512_R720_S0.5</vt:lpstr>
      <vt:lpstr>CORNELL_V64_R720_S0.5</vt:lpstr>
      <vt:lpstr>CONFERENCE_V256_R720_S0.5</vt:lpstr>
      <vt:lpstr>CONFERENCE_V64_R720_S0.5</vt:lpstr>
      <vt:lpstr>SPONZA_V256_R720_S0.5</vt:lpstr>
      <vt:lpstr>CONFERENCE_V128_R720_S0.5!Conference_V128_R720p_SL05</vt:lpstr>
      <vt:lpstr>CONFERENCE_V256_R1080_S0.5!Conference_V256_R1080p_SL0.5</vt:lpstr>
      <vt:lpstr>CONFERENCE_V256_R720_S0.1!Conference_V256_R720p_SL0.1</vt:lpstr>
      <vt:lpstr>CONFERENCE_V256_R720_S0.25!Conference_V256_R720p_SL0.25</vt:lpstr>
      <vt:lpstr>CONFERENCE_V256_R720_S2.5!Conference_V256_R720p_SL2.5</vt:lpstr>
      <vt:lpstr>CONFERENCE_V512_R720_S0.5!Conference_V512_R720p_SL05</vt:lpstr>
      <vt:lpstr>CONFERENCE_V512_R720_S0.5!Conference_V512_R720p_SL05_1</vt:lpstr>
      <vt:lpstr>CONFERENCE_V512_R720_S0.5!Conference_V512_R720p_SL05_2</vt:lpstr>
      <vt:lpstr>CONFERENCE_V64_R720_S0.5!Conference_V64_R720p_SL05</vt:lpstr>
      <vt:lpstr>CORNELL_V128_R720_S0.5!Cornell_V128_R720p_SL05</vt:lpstr>
      <vt:lpstr>CORNELL_V256_R1080_S0.5!Cornell_V256_R1080p_SL0.5</vt:lpstr>
      <vt:lpstr>CORNELL_V256_R720_S0.1!Cornell_V256_R720p_SL0.1</vt:lpstr>
      <vt:lpstr>CORNELL_V256_R720_S0.25!Cornell_V256_R720p_SL0.25</vt:lpstr>
      <vt:lpstr>CORNELL_V256_R720_S0.5!Cornell_V256_R720p_SL05</vt:lpstr>
      <vt:lpstr>CORNELL_V256_R720_S2.5!Cornell_V256_R720p_SL2.5</vt:lpstr>
      <vt:lpstr>CORNELL_V512_R720_S0.5!Cornell_V512_R720p_SL05</vt:lpstr>
      <vt:lpstr>CORNELL_V64_R720_S0.5!Cornell_V64_R720p_SL05</vt:lpstr>
      <vt:lpstr>CONFERENCE_SHADOWS!S_Conference_Iny_Sample</vt:lpstr>
      <vt:lpstr>CONFERENCE_SHADOWS!S_Conference_Iny_Trace5</vt:lpstr>
      <vt:lpstr>CONFERENCE_SHADOWS!S_Conference_Trace1</vt:lpstr>
      <vt:lpstr>CONFERENCE_SHADOWS!S_Conference_Trace20</vt:lpstr>
      <vt:lpstr>CONFERENCE_SHADOWS!S_Conference_Trace45_1</vt:lpstr>
      <vt:lpstr>CORNELL_SHADOWS!S_Cornell_Iny_Sample_1</vt:lpstr>
      <vt:lpstr>CORNELL_SHADOWS!S_Cornell_Iny_Trace5_1</vt:lpstr>
      <vt:lpstr>CORNELL_SHADOWS!S_Cornell_Trace1</vt:lpstr>
      <vt:lpstr>CORNELL_SHADOWS!S_Cornell_Trace20</vt:lpstr>
      <vt:lpstr>CORNELL_SHADOWS!S_Cornell_Trace45</vt:lpstr>
      <vt:lpstr>SIBENIK_SHADOWS!S_Sibenik_Iny_Sample</vt:lpstr>
      <vt:lpstr>SIBENIK_SHADOWS!S_Sibenik_Iny_Trace5</vt:lpstr>
      <vt:lpstr>SIBENIK_SHADOWS!S_Sibenik_Trace1</vt:lpstr>
      <vt:lpstr>SIBENIK_SHADOWS!S_Sibenik_Trace20</vt:lpstr>
      <vt:lpstr>SIBENIK_SHADOWS!S_Sibenik_Trace45</vt:lpstr>
      <vt:lpstr>SPONZA_SHADOWS!S_Sponza_Iny_Sample</vt:lpstr>
      <vt:lpstr>SPONZA_SHADOWS!S_Sponza_Iny_Trace5_1</vt:lpstr>
      <vt:lpstr>SPONZA_SHADOWS!S_Sponza_Trace1</vt:lpstr>
      <vt:lpstr>SPONZA_SHADOWS!S_Sponza_Trace20</vt:lpstr>
      <vt:lpstr>SPONZA_SHADOWS!S_Sponza_Trace45</vt:lpstr>
      <vt:lpstr>SIBENIK_V128_R720_S0.5!Sibenik_128_R720p_SL05</vt:lpstr>
      <vt:lpstr>SIBENIK_V256_R1080_S0.5!Sibenik_V256_R1080p_SL0.5</vt:lpstr>
      <vt:lpstr>SIBENIK_V256_R720_S0.1!Sibenik_V256_R720p_SL0.1</vt:lpstr>
      <vt:lpstr>SIBENIK_V256_R720_S0.25!Sibenik_V256_R720p_SL0.25</vt:lpstr>
      <vt:lpstr>SIBENIK_V256_R720_S0.5!Sibenik_V256_R720p_SL05</vt:lpstr>
      <vt:lpstr>SIBENIK_V256_R720_S2.5!Sibenik_V256_R720p_SL2.5</vt:lpstr>
      <vt:lpstr>SIBENIK_V512_R720_S0.5!Sibenik_V512_R720p_SL05</vt:lpstr>
      <vt:lpstr>SIBENIK_V64_R720_S0.5!Sibenik_V64_R720p_SL05</vt:lpstr>
      <vt:lpstr>CORNELL_SPECULAR!Specular_Cornell1</vt:lpstr>
      <vt:lpstr>CORNELL_SPECULAR!Specular_Cornell20</vt:lpstr>
      <vt:lpstr>CORNELL_SPECULAR!Specular_Cornell45</vt:lpstr>
      <vt:lpstr>CORNELL_SPECULAR!Specular_Cornell5</vt:lpstr>
      <vt:lpstr>SPONZA_V128_R720_S0.5!Sponza_V128_R720p_SL05</vt:lpstr>
      <vt:lpstr>SPONZA_V256_R1080_S0.5!Sponza_V256_R1080p_SL0.5</vt:lpstr>
      <vt:lpstr>SPONZA_V256_R720_S0.1!Sponza_V256_R720p_SL0.1</vt:lpstr>
      <vt:lpstr>SPONZA_V256_R720_S0.25!Sponza_V256_R720p_SL0.25_1</vt:lpstr>
      <vt:lpstr>SPONZA_V256_R720_S2.5!Sponza_V256_R720p_SL2.5</vt:lpstr>
      <vt:lpstr>SPONZA_V512_R720_S0.5!Sponza_V512_R720p_SL05</vt:lpstr>
      <vt:lpstr>SPONZA_V64_R720_S0.5!Sponza_V64_R720p_SL05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cp:lastPrinted>2016-05-13T02:27:26Z</cp:lastPrinted>
  <dcterms:created xsi:type="dcterms:W3CDTF">2016-04-28T15:36:32Z</dcterms:created>
  <dcterms:modified xsi:type="dcterms:W3CDTF">2016-05-13T06:11:00Z</dcterms:modified>
</cp:coreProperties>
</file>