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veget\Desktop\BAR-BER-GO\Docs\Trimestre #2\4.  Modelo relacional\4.1 Normalizacion\"/>
    </mc:Choice>
  </mc:AlternateContent>
  <xr:revisionPtr revIDLastSave="0" documentId="13_ncr:1_{EE2A00DF-BA65-4171-9BF5-04A1C586BBDD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datos en bruto" sheetId="1" r:id="rId1"/>
    <sheet name="PRIMERA FORMA NORMAL(PFN)" sheetId="2" r:id="rId2"/>
    <sheet name="SEGUNDA FORMA NORMAL(SFN)" sheetId="3" r:id="rId3"/>
    <sheet name="TERCERA FORMA NORMAL(TFN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rwn3JibuAN7N/gCte4vTOetROJiV3HHa846HhHQ34O0=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3" i="1"/>
</calcChain>
</file>

<file path=xl/sharedStrings.xml><?xml version="1.0" encoding="utf-8"?>
<sst xmlns="http://schemas.openxmlformats.org/spreadsheetml/2006/main" count="240" uniqueCount="125">
  <si>
    <t>id cliente</t>
  </si>
  <si>
    <t>nombre</t>
  </si>
  <si>
    <t>numero</t>
  </si>
  <si>
    <t>correo</t>
  </si>
  <si>
    <t>Recibo</t>
  </si>
  <si>
    <t>juan</t>
  </si>
  <si>
    <t>juan3284@gmail.com</t>
  </si>
  <si>
    <t>andres</t>
  </si>
  <si>
    <t>andres91@gmail.com</t>
  </si>
  <si>
    <t>domicilio</t>
  </si>
  <si>
    <t>jose</t>
  </si>
  <si>
    <t>jose10@gmail.com</t>
  </si>
  <si>
    <t>daniel</t>
  </si>
  <si>
    <t>danielz@gmail.com</t>
  </si>
  <si>
    <t>clientes</t>
  </si>
  <si>
    <t>p_apellido</t>
  </si>
  <si>
    <t>S_apellido</t>
  </si>
  <si>
    <t>calle</t>
  </si>
  <si>
    <t>numero_calle</t>
  </si>
  <si>
    <t>hurtado</t>
  </si>
  <si>
    <t>romero</t>
  </si>
  <si>
    <t>82-89</t>
  </si>
  <si>
    <t>chitiva</t>
  </si>
  <si>
    <t>54-56</t>
  </si>
  <si>
    <t>ramos</t>
  </si>
  <si>
    <t>sierra</t>
  </si>
  <si>
    <t>40c</t>
  </si>
  <si>
    <t>25-27</t>
  </si>
  <si>
    <t>Agendamientos</t>
  </si>
  <si>
    <t>fernandez</t>
  </si>
  <si>
    <t>lozano</t>
  </si>
  <si>
    <t>id_agendamientos</t>
  </si>
  <si>
    <t xml:space="preserve">hora </t>
  </si>
  <si>
    <t>id_tipo_cita</t>
  </si>
  <si>
    <t>id_fecha</t>
  </si>
  <si>
    <t>tipo de cita</t>
  </si>
  <si>
    <t>id_tipo</t>
  </si>
  <si>
    <t>tipo_cita</t>
  </si>
  <si>
    <t>cobro_adicional</t>
  </si>
  <si>
    <t>local</t>
  </si>
  <si>
    <t>id_recibo</t>
  </si>
  <si>
    <t>hora</t>
  </si>
  <si>
    <t>id_servicios</t>
  </si>
  <si>
    <t>id_metodo_pago</t>
  </si>
  <si>
    <t>total</t>
  </si>
  <si>
    <t>id_cliente</t>
  </si>
  <si>
    <t>nequi</t>
  </si>
  <si>
    <t>daviplata</t>
  </si>
  <si>
    <t>roles</t>
  </si>
  <si>
    <t>id_roles</t>
  </si>
  <si>
    <t xml:space="preserve">nombre </t>
  </si>
  <si>
    <t>id_cargo</t>
  </si>
  <si>
    <t>manuel</t>
  </si>
  <si>
    <t>manubarber@gmail.com</t>
  </si>
  <si>
    <t>sebatian</t>
  </si>
  <si>
    <t>sebasbarber@gmail.com</t>
  </si>
  <si>
    <t>alejandro</t>
  </si>
  <si>
    <t>alejobarber@gmail.com</t>
  </si>
  <si>
    <t>juanbarber@gmail.com</t>
  </si>
  <si>
    <t>barbero</t>
  </si>
  <si>
    <t>vendedor</t>
  </si>
  <si>
    <t>idUsuario</t>
  </si>
  <si>
    <t xml:space="preserve">Nombre </t>
  </si>
  <si>
    <t>P.Apellido</t>
  </si>
  <si>
    <t>S.Apellido</t>
  </si>
  <si>
    <t xml:space="preserve">Contraseña </t>
  </si>
  <si>
    <t>Correo</t>
  </si>
  <si>
    <t>Rol</t>
  </si>
  <si>
    <t>Nombre_Producto</t>
  </si>
  <si>
    <t>Categoria_Producto</t>
  </si>
  <si>
    <t>Total</t>
  </si>
  <si>
    <t>julio</t>
  </si>
  <si>
    <t>carlos</t>
  </si>
  <si>
    <t>maria</t>
  </si>
  <si>
    <t>rozo</t>
  </si>
  <si>
    <t>buitrago</t>
  </si>
  <si>
    <t>soza</t>
  </si>
  <si>
    <t>raudales</t>
  </si>
  <si>
    <t>rogelio</t>
  </si>
  <si>
    <t>rojas</t>
  </si>
  <si>
    <t>remolino</t>
  </si>
  <si>
    <t>muñe</t>
  </si>
  <si>
    <t>mora</t>
  </si>
  <si>
    <t>juan@gmail</t>
  </si>
  <si>
    <t>andres@gmail</t>
  </si>
  <si>
    <t>soza@gmail</t>
  </si>
  <si>
    <t>remo@gmail</t>
  </si>
  <si>
    <t>rojas@gmail</t>
  </si>
  <si>
    <t>cliente</t>
  </si>
  <si>
    <t>gel</t>
  </si>
  <si>
    <t>crema</t>
  </si>
  <si>
    <t>perfume</t>
  </si>
  <si>
    <t>maquina</t>
  </si>
  <si>
    <t>cepillo</t>
  </si>
  <si>
    <t>gel y ceras</t>
  </si>
  <si>
    <t>perfumeria</t>
  </si>
  <si>
    <t>cortes</t>
  </si>
  <si>
    <t xml:space="preserve">maria </t>
  </si>
  <si>
    <t>cercador</t>
  </si>
  <si>
    <t>id_producto</t>
  </si>
  <si>
    <t>idProducto</t>
  </si>
  <si>
    <t>idCategoria</t>
  </si>
  <si>
    <t>Cantidad</t>
  </si>
  <si>
    <t>Precio</t>
  </si>
  <si>
    <t xml:space="preserve">jefe de bodega </t>
  </si>
  <si>
    <t>Fecha</t>
  </si>
  <si>
    <t>Hora</t>
  </si>
  <si>
    <t>Metodo_pago</t>
  </si>
  <si>
    <t xml:space="preserve">nequi </t>
  </si>
  <si>
    <t xml:space="preserve">paypal </t>
  </si>
  <si>
    <t xml:space="preserve">tarjeta </t>
  </si>
  <si>
    <t>idRecibo</t>
  </si>
  <si>
    <t xml:space="preserve">fecha </t>
  </si>
  <si>
    <t>idMetodo_pago</t>
  </si>
  <si>
    <t>paypal</t>
  </si>
  <si>
    <t>idRoles</t>
  </si>
  <si>
    <t>IdRoles</t>
  </si>
  <si>
    <t>Nombre_rol</t>
  </si>
  <si>
    <t>Barbero</t>
  </si>
  <si>
    <t>Vendedor</t>
  </si>
  <si>
    <t>Jefe de Bodega</t>
  </si>
  <si>
    <t>Cliente</t>
  </si>
  <si>
    <t>idRecibo_ingreso</t>
  </si>
  <si>
    <t>IdProducto</t>
  </si>
  <si>
    <t>sua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</si>
</sst>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&quot;$&quot;\ #,##0.00"/>
    <numFmt numFmtId="165" formatCode="d\-m"/>
    <numFmt numFmtId="167" formatCode="[$-F800]dddd\,\ mmmm\ dd\,\ yyyy"/>
    <numFmt numFmtId="168" formatCode="[$-F400]h:mm:ss\ AM/PM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2" fillId="0" borderId="4" xfId="0" applyFont="1" applyBorder="1"/>
    <xf numFmtId="0" fontId="3" fillId="0" borderId="4" xfId="0" applyFont="1" applyBorder="1"/>
    <xf numFmtId="0" fontId="2" fillId="0" borderId="4" xfId="0" applyFont="1" applyBorder="1" applyAlignment="1">
      <alignment horizontal="right"/>
    </xf>
    <xf numFmtId="165" fontId="2" fillId="0" borderId="4" xfId="0" applyNumberFormat="1" applyFont="1" applyBorder="1" applyAlignment="1">
      <alignment horizontal="right"/>
    </xf>
    <xf numFmtId="20" fontId="2" fillId="0" borderId="4" xfId="0" applyNumberFormat="1" applyFont="1" applyBorder="1"/>
    <xf numFmtId="0" fontId="2" fillId="0" borderId="5" xfId="0" applyFont="1" applyBorder="1"/>
    <xf numFmtId="20" fontId="2" fillId="0" borderId="0" xfId="0" applyNumberFormat="1" applyFo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left"/>
    </xf>
    <xf numFmtId="167" fontId="3" fillId="0" borderId="0" xfId="0" applyNumberFormat="1" applyFont="1"/>
    <xf numFmtId="168" fontId="3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/>
    <xf numFmtId="0" fontId="4" fillId="0" borderId="3" xfId="0" applyFont="1" applyBorder="1"/>
    <xf numFmtId="0" fontId="2" fillId="0" borderId="1" xfId="0" applyFont="1" applyBorder="1" applyAlignment="1">
      <alignment horizontal="center"/>
    </xf>
    <xf numFmtId="0" fontId="4" fillId="0" borderId="2" xfId="0" applyFont="1" applyBorder="1"/>
    <xf numFmtId="0" fontId="0" fillId="0" borderId="6" xfId="0" applyBorder="1"/>
    <xf numFmtId="164" fontId="3" fillId="0" borderId="6" xfId="0" applyNumberFormat="1" applyFont="1" applyBorder="1"/>
    <xf numFmtId="0" fontId="1" fillId="0" borderId="6" xfId="0" applyFont="1" applyBorder="1"/>
    <xf numFmtId="0" fontId="5" fillId="0" borderId="6" xfId="2" applyBorder="1"/>
    <xf numFmtId="44" fontId="0" fillId="0" borderId="6" xfId="1" applyFont="1" applyBorder="1"/>
    <xf numFmtId="0" fontId="1" fillId="0" borderId="0" xfId="0" applyFont="1"/>
    <xf numFmtId="0" fontId="0" fillId="0" borderId="6" xfId="0" applyFont="1" applyFill="1" applyBorder="1"/>
    <xf numFmtId="0" fontId="0" fillId="0" borderId="7" xfId="0" applyFill="1" applyBorder="1"/>
    <xf numFmtId="0" fontId="1" fillId="0" borderId="6" xfId="1" applyNumberFormat="1" applyFont="1" applyBorder="1"/>
    <xf numFmtId="14" fontId="0" fillId="0" borderId="6" xfId="0" applyNumberFormat="1" applyBorder="1"/>
    <xf numFmtId="20" fontId="0" fillId="0" borderId="6" xfId="0" applyNumberFormat="1" applyBorder="1"/>
    <xf numFmtId="0" fontId="1" fillId="0" borderId="6" xfId="0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za@gmail" TargetMode="External"/><Relationship Id="rId3" Type="http://schemas.openxmlformats.org/officeDocument/2006/relationships/hyperlink" Target="mailto:soza@gmail" TargetMode="External"/><Relationship Id="rId7" Type="http://schemas.openxmlformats.org/officeDocument/2006/relationships/hyperlink" Target="mailto:andres@gmai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andres@gmail" TargetMode="External"/><Relationship Id="rId1" Type="http://schemas.openxmlformats.org/officeDocument/2006/relationships/hyperlink" Target="mailto:juan@gmail" TargetMode="External"/><Relationship Id="rId6" Type="http://schemas.openxmlformats.org/officeDocument/2006/relationships/hyperlink" Target="mailto:juan@gmail" TargetMode="External"/><Relationship Id="rId11" Type="http://schemas.openxmlformats.org/officeDocument/2006/relationships/hyperlink" Target="mailto:rojas@gmail" TargetMode="External"/><Relationship Id="rId5" Type="http://schemas.openxmlformats.org/officeDocument/2006/relationships/hyperlink" Target="mailto:rojas@gmail" TargetMode="External"/><Relationship Id="rId10" Type="http://schemas.openxmlformats.org/officeDocument/2006/relationships/hyperlink" Target="mailto:rojas@gmail" TargetMode="External"/><Relationship Id="rId4" Type="http://schemas.openxmlformats.org/officeDocument/2006/relationships/hyperlink" Target="mailto:remo@gmail" TargetMode="External"/><Relationship Id="rId9" Type="http://schemas.openxmlformats.org/officeDocument/2006/relationships/hyperlink" Target="mailto:remo@gmai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oza@gmail" TargetMode="External"/><Relationship Id="rId2" Type="http://schemas.openxmlformats.org/officeDocument/2006/relationships/hyperlink" Target="mailto:andres@gmail" TargetMode="External"/><Relationship Id="rId1" Type="http://schemas.openxmlformats.org/officeDocument/2006/relationships/hyperlink" Target="mailto:juan@gmail" TargetMode="External"/><Relationship Id="rId5" Type="http://schemas.openxmlformats.org/officeDocument/2006/relationships/hyperlink" Target="mailto:rojas@gmail" TargetMode="External"/><Relationship Id="rId4" Type="http://schemas.openxmlformats.org/officeDocument/2006/relationships/hyperlink" Target="mailto:remo@g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opLeftCell="C1" workbookViewId="0">
      <selection activeCell="O3" sqref="O3:O5"/>
    </sheetView>
  </sheetViews>
  <sheetFormatPr baseColWidth="10" defaultColWidth="14.44140625" defaultRowHeight="15" customHeight="1" x14ac:dyDescent="0.3"/>
  <cols>
    <col min="1" max="1" width="16.5546875" customWidth="1"/>
    <col min="2" max="2" width="17.6640625" customWidth="1"/>
    <col min="3" max="3" width="30" customWidth="1"/>
    <col min="4" max="4" width="21.88671875" customWidth="1"/>
    <col min="5" max="5" width="16" customWidth="1"/>
    <col min="6" max="6" width="14.109375" customWidth="1"/>
    <col min="7" max="7" width="13.6640625" customWidth="1"/>
    <col min="8" max="8" width="18" customWidth="1"/>
    <col min="9" max="9" width="25.6640625" customWidth="1"/>
    <col min="10" max="10" width="20.33203125" customWidth="1"/>
    <col min="11" max="11" width="17.33203125" customWidth="1"/>
    <col min="12" max="13" width="10.6640625" customWidth="1"/>
    <col min="14" max="14" width="12.88671875" customWidth="1"/>
    <col min="15" max="26" width="10.6640625" customWidth="1"/>
  </cols>
  <sheetData>
    <row r="1" spans="1:15" ht="14.25" customHeight="1" x14ac:dyDescent="0.3"/>
    <row r="2" spans="1:15" ht="14.25" customHeight="1" x14ac:dyDescent="0.3">
      <c r="A2" s="21" t="s">
        <v>61</v>
      </c>
      <c r="B2" s="21" t="s">
        <v>62</v>
      </c>
      <c r="C2" s="21" t="s">
        <v>63</v>
      </c>
      <c r="D2" s="21" t="s">
        <v>64</v>
      </c>
      <c r="E2" s="21" t="s">
        <v>65</v>
      </c>
      <c r="F2" s="22" t="s">
        <v>66</v>
      </c>
      <c r="G2" s="21" t="s">
        <v>67</v>
      </c>
      <c r="H2" s="21" t="s">
        <v>68</v>
      </c>
      <c r="I2" s="27" t="s">
        <v>102</v>
      </c>
      <c r="J2" s="27" t="s">
        <v>103</v>
      </c>
      <c r="K2" s="21" t="s">
        <v>69</v>
      </c>
      <c r="L2" s="27" t="s">
        <v>105</v>
      </c>
      <c r="M2" s="27" t="s">
        <v>106</v>
      </c>
      <c r="N2" s="27" t="s">
        <v>107</v>
      </c>
      <c r="O2" s="21" t="s">
        <v>70</v>
      </c>
    </row>
    <row r="3" spans="1:15" ht="14.25" customHeight="1" x14ac:dyDescent="0.3">
      <c r="A3" s="21">
        <v>1</v>
      </c>
      <c r="B3" s="21" t="s">
        <v>5</v>
      </c>
      <c r="C3" s="21" t="s">
        <v>74</v>
      </c>
      <c r="D3" s="21" t="s">
        <v>29</v>
      </c>
      <c r="E3" s="21">
        <v>12345</v>
      </c>
      <c r="F3" s="24" t="s">
        <v>83</v>
      </c>
      <c r="G3" s="23" t="s">
        <v>88</v>
      </c>
      <c r="H3" s="23" t="s">
        <v>89</v>
      </c>
      <c r="I3" s="21">
        <v>4</v>
      </c>
      <c r="J3" s="21">
        <v>7000</v>
      </c>
      <c r="K3" s="23" t="s">
        <v>94</v>
      </c>
      <c r="L3" s="30">
        <v>45658</v>
      </c>
      <c r="M3" s="31">
        <v>0.35416666666666669</v>
      </c>
      <c r="N3" s="23" t="s">
        <v>108</v>
      </c>
      <c r="O3" s="29">
        <f>(J3*I3)</f>
        <v>28000</v>
      </c>
    </row>
    <row r="4" spans="1:15" ht="14.25" customHeight="1" x14ac:dyDescent="0.3">
      <c r="A4" s="21">
        <v>2</v>
      </c>
      <c r="B4" s="21" t="s">
        <v>7</v>
      </c>
      <c r="C4" s="21" t="s">
        <v>75</v>
      </c>
      <c r="D4" s="21" t="s">
        <v>82</v>
      </c>
      <c r="E4" s="21">
        <v>55556</v>
      </c>
      <c r="F4" s="24" t="s">
        <v>84</v>
      </c>
      <c r="G4" s="23" t="s">
        <v>88</v>
      </c>
      <c r="H4" s="23" t="s">
        <v>90</v>
      </c>
      <c r="I4" s="21">
        <v>3</v>
      </c>
      <c r="J4" s="21">
        <v>10000</v>
      </c>
      <c r="K4" s="23" t="s">
        <v>94</v>
      </c>
      <c r="L4" s="30">
        <v>45659</v>
      </c>
      <c r="M4" s="31">
        <v>0.41666666666666669</v>
      </c>
      <c r="N4" s="26" t="s">
        <v>108</v>
      </c>
      <c r="O4" s="29">
        <f>(J4*I4)</f>
        <v>30000</v>
      </c>
    </row>
    <row r="5" spans="1:15" ht="14.25" customHeight="1" x14ac:dyDescent="0.3">
      <c r="A5" s="21">
        <v>3</v>
      </c>
      <c r="B5" s="21" t="s">
        <v>71</v>
      </c>
      <c r="C5" s="21" t="s">
        <v>76</v>
      </c>
      <c r="D5" s="21" t="s">
        <v>81</v>
      </c>
      <c r="E5" s="21">
        <v>44512</v>
      </c>
      <c r="F5" s="24" t="s">
        <v>85</v>
      </c>
      <c r="G5" s="23" t="s">
        <v>60</v>
      </c>
      <c r="H5" s="23" t="s">
        <v>91</v>
      </c>
      <c r="I5">
        <v>2</v>
      </c>
      <c r="J5" s="21">
        <v>15000</v>
      </c>
      <c r="K5" s="23" t="s">
        <v>95</v>
      </c>
      <c r="L5" s="30">
        <v>45660</v>
      </c>
      <c r="M5" s="31">
        <v>0.5</v>
      </c>
      <c r="N5" s="23" t="s">
        <v>47</v>
      </c>
      <c r="O5" s="29">
        <f>(J5*I5)</f>
        <v>30000</v>
      </c>
    </row>
    <row r="6" spans="1:15" ht="14.25" customHeight="1" x14ac:dyDescent="0.3">
      <c r="A6" s="21">
        <v>4</v>
      </c>
      <c r="B6" s="21" t="s">
        <v>72</v>
      </c>
      <c r="C6" s="21" t="s">
        <v>77</v>
      </c>
      <c r="D6" s="21" t="s">
        <v>80</v>
      </c>
      <c r="E6" s="21">
        <v>11542</v>
      </c>
      <c r="F6" s="24" t="s">
        <v>86</v>
      </c>
      <c r="G6" s="23" t="s">
        <v>59</v>
      </c>
      <c r="H6" s="23"/>
      <c r="I6" s="21">
        <v>1</v>
      </c>
      <c r="J6" s="21">
        <v>17000</v>
      </c>
      <c r="K6" s="23" t="s">
        <v>96</v>
      </c>
      <c r="L6" s="30">
        <v>45661</v>
      </c>
      <c r="M6" s="31">
        <v>0.59722222222222221</v>
      </c>
      <c r="N6" s="23" t="s">
        <v>108</v>
      </c>
      <c r="O6" s="29">
        <f>(J6*I6)</f>
        <v>17000</v>
      </c>
    </row>
    <row r="7" spans="1:15" ht="14.25" customHeight="1" x14ac:dyDescent="0.3">
      <c r="A7" s="21">
        <v>5</v>
      </c>
      <c r="B7" s="21" t="s">
        <v>73</v>
      </c>
      <c r="C7" s="21" t="s">
        <v>78</v>
      </c>
      <c r="D7" s="21" t="s">
        <v>79</v>
      </c>
      <c r="E7" s="21">
        <v>85478</v>
      </c>
      <c r="F7" s="24" t="s">
        <v>87</v>
      </c>
      <c r="G7" s="23" t="s">
        <v>104</v>
      </c>
      <c r="H7" s="23" t="s">
        <v>89</v>
      </c>
      <c r="I7" s="21">
        <v>20</v>
      </c>
      <c r="J7" s="28">
        <v>5000</v>
      </c>
      <c r="K7" s="23" t="s">
        <v>96</v>
      </c>
      <c r="L7" s="30">
        <v>45662</v>
      </c>
      <c r="M7" s="31">
        <v>0.75</v>
      </c>
      <c r="N7" s="23" t="s">
        <v>109</v>
      </c>
      <c r="O7" s="29">
        <f>(J7*I7)</f>
        <v>100000</v>
      </c>
    </row>
    <row r="8" spans="1:15" ht="14.25" customHeight="1" x14ac:dyDescent="0.3">
      <c r="A8" s="21">
        <v>5</v>
      </c>
      <c r="B8" s="23" t="s">
        <v>97</v>
      </c>
      <c r="C8" s="21" t="s">
        <v>78</v>
      </c>
      <c r="D8" s="21" t="s">
        <v>79</v>
      </c>
      <c r="E8" s="21">
        <v>85478</v>
      </c>
      <c r="F8" s="24" t="s">
        <v>87</v>
      </c>
      <c r="G8" s="23" t="s">
        <v>104</v>
      </c>
      <c r="H8" s="23" t="s">
        <v>90</v>
      </c>
      <c r="I8" s="21">
        <v>30</v>
      </c>
      <c r="J8" s="21">
        <v>7000</v>
      </c>
      <c r="K8" s="23" t="s">
        <v>96</v>
      </c>
      <c r="L8" s="30">
        <v>45663</v>
      </c>
      <c r="M8" s="31">
        <v>0.375</v>
      </c>
      <c r="N8" s="23" t="s">
        <v>110</v>
      </c>
      <c r="O8" s="29">
        <f>(J8*I8)</f>
        <v>210000</v>
      </c>
    </row>
    <row r="9" spans="1:15" ht="14.25" customHeight="1" x14ac:dyDescent="0.3"/>
    <row r="10" spans="1:15" ht="14.25" customHeight="1" x14ac:dyDescent="0.3"/>
    <row r="11" spans="1:15" ht="14.25" customHeight="1" x14ac:dyDescent="0.3"/>
    <row r="12" spans="1:15" ht="14.25" customHeight="1" x14ac:dyDescent="0.3"/>
    <row r="13" spans="1:15" ht="14.25" customHeight="1" x14ac:dyDescent="0.3"/>
    <row r="14" spans="1:15" ht="14.25" customHeight="1" x14ac:dyDescent="0.3"/>
    <row r="15" spans="1:15" ht="14.25" customHeight="1" x14ac:dyDescent="0.3"/>
    <row r="16" spans="1:15" ht="14.25" customHeight="1" x14ac:dyDescent="0.3"/>
    <row r="17" spans="1:11" ht="14.25" customHeight="1" x14ac:dyDescent="0.3"/>
    <row r="18" spans="1:11" ht="14.25" customHeight="1" x14ac:dyDescent="0.3">
      <c r="C18" s="26"/>
      <c r="I18" s="26"/>
    </row>
    <row r="19" spans="1:11" ht="14.25" customHeight="1" x14ac:dyDescent="0.3"/>
    <row r="20" spans="1:11" ht="14.25" customHeight="1" x14ac:dyDescent="0.3">
      <c r="A20" s="21" t="s">
        <v>61</v>
      </c>
      <c r="B20" s="21" t="s">
        <v>62</v>
      </c>
      <c r="C20" s="21" t="s">
        <v>63</v>
      </c>
      <c r="D20" s="21" t="s">
        <v>64</v>
      </c>
      <c r="E20" s="21" t="s">
        <v>65</v>
      </c>
      <c r="F20" s="22" t="s">
        <v>66</v>
      </c>
      <c r="G20" s="21" t="s">
        <v>67</v>
      </c>
      <c r="I20" s="23" t="s">
        <v>45</v>
      </c>
      <c r="J20" s="23" t="s">
        <v>99</v>
      </c>
      <c r="K20" s="21" t="s">
        <v>70</v>
      </c>
    </row>
    <row r="21" spans="1:11" ht="14.25" customHeight="1" x14ac:dyDescent="0.3">
      <c r="A21" s="21">
        <v>1</v>
      </c>
      <c r="B21" s="21" t="s">
        <v>5</v>
      </c>
      <c r="C21" s="21" t="s">
        <v>74</v>
      </c>
      <c r="D21" s="21" t="s">
        <v>29</v>
      </c>
      <c r="E21" s="21">
        <v>12345</v>
      </c>
      <c r="F21" s="24" t="s">
        <v>83</v>
      </c>
      <c r="G21" s="23" t="s">
        <v>88</v>
      </c>
      <c r="I21" s="21">
        <v>1</v>
      </c>
      <c r="J21" s="23">
        <v>1</v>
      </c>
      <c r="K21" s="25">
        <v>15</v>
      </c>
    </row>
    <row r="22" spans="1:11" ht="14.25" customHeight="1" x14ac:dyDescent="0.3">
      <c r="A22" s="21">
        <v>2</v>
      </c>
      <c r="B22" s="21" t="s">
        <v>7</v>
      </c>
      <c r="C22" s="21" t="s">
        <v>75</v>
      </c>
      <c r="D22" s="21" t="s">
        <v>82</v>
      </c>
      <c r="E22" s="21">
        <v>55556</v>
      </c>
      <c r="F22" s="24" t="s">
        <v>84</v>
      </c>
      <c r="G22" s="23" t="s">
        <v>88</v>
      </c>
      <c r="I22" s="21">
        <v>2</v>
      </c>
      <c r="J22" s="21">
        <v>2</v>
      </c>
      <c r="K22" s="25">
        <v>15</v>
      </c>
    </row>
    <row r="23" spans="1:11" ht="14.25" customHeight="1" x14ac:dyDescent="0.3">
      <c r="A23" s="21">
        <v>3</v>
      </c>
      <c r="B23" s="21" t="s">
        <v>71</v>
      </c>
      <c r="C23" s="21" t="s">
        <v>76</v>
      </c>
      <c r="D23" s="21" t="s">
        <v>81</v>
      </c>
      <c r="E23" s="21">
        <v>44512</v>
      </c>
      <c r="F23" s="24" t="s">
        <v>85</v>
      </c>
      <c r="G23" s="23" t="s">
        <v>88</v>
      </c>
      <c r="I23" s="21">
        <v>3</v>
      </c>
      <c r="J23" s="21">
        <v>3</v>
      </c>
      <c r="K23" s="25">
        <v>30</v>
      </c>
    </row>
    <row r="24" spans="1:11" ht="14.25" customHeight="1" x14ac:dyDescent="0.3">
      <c r="A24" s="21">
        <v>4</v>
      </c>
      <c r="B24" s="21" t="s">
        <v>72</v>
      </c>
      <c r="C24" s="21" t="s">
        <v>77</v>
      </c>
      <c r="D24" s="21" t="s">
        <v>80</v>
      </c>
      <c r="E24" s="21">
        <v>11542</v>
      </c>
      <c r="F24" s="24" t="s">
        <v>86</v>
      </c>
      <c r="G24" s="23" t="s">
        <v>88</v>
      </c>
      <c r="I24" s="21">
        <v>4</v>
      </c>
      <c r="J24" s="21">
        <v>4</v>
      </c>
      <c r="K24" s="25">
        <v>50</v>
      </c>
    </row>
    <row r="25" spans="1:11" ht="14.25" customHeight="1" x14ac:dyDescent="0.3">
      <c r="A25" s="21">
        <v>5</v>
      </c>
      <c r="B25" s="21" t="s">
        <v>73</v>
      </c>
      <c r="C25" s="21" t="s">
        <v>78</v>
      </c>
      <c r="D25" s="21" t="s">
        <v>79</v>
      </c>
      <c r="E25" s="21">
        <v>85478</v>
      </c>
      <c r="F25" s="24" t="s">
        <v>87</v>
      </c>
      <c r="G25" s="23" t="s">
        <v>88</v>
      </c>
      <c r="I25" s="21">
        <v>5</v>
      </c>
      <c r="J25" s="21">
        <v>5</v>
      </c>
      <c r="K25" s="25">
        <v>20</v>
      </c>
    </row>
    <row r="26" spans="1:11" ht="14.25" customHeight="1" x14ac:dyDescent="0.3">
      <c r="I26" s="21">
        <v>5</v>
      </c>
      <c r="J26" s="21">
        <v>6</v>
      </c>
      <c r="K26" s="25">
        <v>60</v>
      </c>
    </row>
    <row r="27" spans="1:11" ht="14.25" customHeight="1" x14ac:dyDescent="0.3"/>
    <row r="28" spans="1:11" ht="14.25" customHeight="1" x14ac:dyDescent="0.3"/>
    <row r="29" spans="1:11" ht="14.25" customHeight="1" x14ac:dyDescent="0.3">
      <c r="A29" s="21" t="s">
        <v>68</v>
      </c>
      <c r="B29" s="21" t="s">
        <v>69</v>
      </c>
    </row>
    <row r="30" spans="1:11" ht="14.25" customHeight="1" x14ac:dyDescent="0.3">
      <c r="A30" s="23" t="s">
        <v>89</v>
      </c>
      <c r="B30" s="23" t="s">
        <v>94</v>
      </c>
    </row>
    <row r="31" spans="1:11" ht="14.25" customHeight="1" x14ac:dyDescent="0.3">
      <c r="A31" s="23" t="s">
        <v>90</v>
      </c>
      <c r="B31" s="23" t="s">
        <v>94</v>
      </c>
    </row>
    <row r="32" spans="1:11" ht="14.25" customHeight="1" x14ac:dyDescent="0.3">
      <c r="A32" s="23" t="s">
        <v>91</v>
      </c>
      <c r="B32" s="23" t="s">
        <v>95</v>
      </c>
    </row>
    <row r="33" spans="1:2" ht="14.25" customHeight="1" x14ac:dyDescent="0.3">
      <c r="A33" s="23" t="s">
        <v>92</v>
      </c>
      <c r="B33" s="23" t="s">
        <v>96</v>
      </c>
    </row>
    <row r="34" spans="1:2" ht="14.25" customHeight="1" x14ac:dyDescent="0.3">
      <c r="A34" s="23" t="s">
        <v>93</v>
      </c>
      <c r="B34" s="23" t="s">
        <v>96</v>
      </c>
    </row>
    <row r="35" spans="1:2" ht="14.25" customHeight="1" x14ac:dyDescent="0.3">
      <c r="A35" s="23" t="s">
        <v>98</v>
      </c>
      <c r="B35" s="23" t="s">
        <v>96</v>
      </c>
    </row>
    <row r="36" spans="1:2" ht="14.25" customHeight="1" x14ac:dyDescent="0.3"/>
    <row r="37" spans="1:2" ht="14.25" customHeight="1" x14ac:dyDescent="0.3"/>
    <row r="38" spans="1:2" ht="14.25" customHeight="1" x14ac:dyDescent="0.3"/>
    <row r="39" spans="1:2" ht="14.25" customHeight="1" x14ac:dyDescent="0.3"/>
    <row r="40" spans="1:2" ht="14.25" customHeight="1" x14ac:dyDescent="0.3"/>
    <row r="41" spans="1:2" ht="14.25" customHeight="1" x14ac:dyDescent="0.3"/>
    <row r="42" spans="1:2" ht="14.25" customHeight="1" x14ac:dyDescent="0.3"/>
    <row r="43" spans="1:2" ht="14.25" customHeight="1" x14ac:dyDescent="0.3"/>
    <row r="44" spans="1:2" ht="14.25" customHeight="1" x14ac:dyDescent="0.3"/>
    <row r="45" spans="1:2" ht="14.25" customHeight="1" x14ac:dyDescent="0.3"/>
    <row r="46" spans="1:2" ht="14.25" customHeight="1" x14ac:dyDescent="0.3"/>
    <row r="47" spans="1:2" ht="14.25" customHeight="1" x14ac:dyDescent="0.3"/>
    <row r="48" spans="1:2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hyperlinks>
    <hyperlink ref="F3" r:id="rId1" xr:uid="{1AF4A058-D0AD-4392-969A-2E5AEBC6822D}"/>
    <hyperlink ref="F4" r:id="rId2" xr:uid="{BCE8055D-BF00-4224-805A-BC8585F2F62F}"/>
    <hyperlink ref="F5" r:id="rId3" xr:uid="{941E296A-3144-49AA-96CA-172C24FB1563}"/>
    <hyperlink ref="F6" r:id="rId4" xr:uid="{679A56BF-DFAA-4BA2-A884-01D68CFA701F}"/>
    <hyperlink ref="F7" r:id="rId5" xr:uid="{CA5AD1DE-A3CF-4600-9C6D-6B6D102F9C1C}"/>
    <hyperlink ref="F21" r:id="rId6" xr:uid="{AD41A462-201C-47C4-8475-C337F440D38C}"/>
    <hyperlink ref="F22" r:id="rId7" xr:uid="{13CF4014-8299-4F19-A2A8-89D5E070F331}"/>
    <hyperlink ref="F23" r:id="rId8" xr:uid="{27ADD5E2-D1EC-4B78-8A16-7475BF6AE134}"/>
    <hyperlink ref="F24" r:id="rId9" xr:uid="{BE814A65-BDD0-4D12-AB92-3475A1AA7F25}"/>
    <hyperlink ref="F25" r:id="rId10" xr:uid="{AADDEEF5-7E79-495A-A8A5-B16DCF5D6DEB}"/>
    <hyperlink ref="F8" r:id="rId11" xr:uid="{FDF544CC-ADFF-4FC6-A8A2-8BBF39F5A0E8}"/>
  </hyperlinks>
  <pageMargins left="0.7" right="0.7" top="0.75" bottom="0.75" header="0" footer="0"/>
  <pageSetup orientation="landscape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8"/>
  <sheetViews>
    <sheetView tabSelected="1" topLeftCell="A10" workbookViewId="0">
      <selection activeCell="E35" sqref="E35"/>
    </sheetView>
  </sheetViews>
  <sheetFormatPr baseColWidth="10" defaultColWidth="14.44140625" defaultRowHeight="15" customHeight="1" x14ac:dyDescent="0.3"/>
  <cols>
    <col min="1" max="1" width="17.21875" customWidth="1"/>
    <col min="2" max="2" width="19.88671875" customWidth="1"/>
    <col min="3" max="3" width="17.5546875" customWidth="1"/>
    <col min="4" max="4" width="20.6640625" customWidth="1"/>
    <col min="5" max="5" width="23.6640625" customWidth="1"/>
    <col min="6" max="6" width="19" customWidth="1"/>
    <col min="7" max="7" width="17.88671875" customWidth="1"/>
    <col min="8" max="8" width="17.109375" customWidth="1"/>
    <col min="9" max="9" width="25.88671875" customWidth="1"/>
    <col min="10" max="10" width="20.5546875" customWidth="1"/>
    <col min="11" max="11" width="17.5546875" customWidth="1"/>
    <col min="12" max="12" width="14.44140625" customWidth="1"/>
    <col min="13" max="13" width="22.88671875" customWidth="1"/>
    <col min="14" max="14" width="16.6640625" customWidth="1"/>
    <col min="15" max="15" width="15.88671875" customWidth="1"/>
    <col min="16" max="26" width="10.6640625" customWidth="1"/>
  </cols>
  <sheetData>
    <row r="1" spans="1:10" ht="14.25" customHeight="1" x14ac:dyDescent="0.3"/>
    <row r="2" spans="1:10" ht="14.25" customHeight="1" x14ac:dyDescent="0.3"/>
    <row r="3" spans="1:10" ht="14.25" customHeight="1" x14ac:dyDescent="0.3">
      <c r="A3" s="21" t="s">
        <v>61</v>
      </c>
      <c r="B3" s="21" t="s">
        <v>62</v>
      </c>
      <c r="C3" s="21" t="s">
        <v>63</v>
      </c>
      <c r="D3" s="21" t="s">
        <v>64</v>
      </c>
      <c r="E3" s="21" t="s">
        <v>65</v>
      </c>
      <c r="F3" s="22" t="s">
        <v>66</v>
      </c>
      <c r="G3" s="21" t="s">
        <v>115</v>
      </c>
      <c r="I3" s="21" t="s">
        <v>116</v>
      </c>
      <c r="J3" s="21" t="s">
        <v>117</v>
      </c>
    </row>
    <row r="4" spans="1:10" ht="14.25" customHeight="1" x14ac:dyDescent="0.3">
      <c r="A4" s="21">
        <v>1</v>
      </c>
      <c r="B4" s="21" t="s">
        <v>5</v>
      </c>
      <c r="C4" s="21" t="s">
        <v>74</v>
      </c>
      <c r="D4" s="21" t="s">
        <v>29</v>
      </c>
      <c r="E4" s="21">
        <v>12345</v>
      </c>
      <c r="F4" s="24" t="s">
        <v>83</v>
      </c>
      <c r="G4" s="23">
        <v>4</v>
      </c>
      <c r="I4" s="21">
        <v>1</v>
      </c>
      <c r="J4" s="21" t="s">
        <v>118</v>
      </c>
    </row>
    <row r="5" spans="1:10" ht="14.25" customHeight="1" x14ac:dyDescent="0.3">
      <c r="A5" s="21">
        <v>2</v>
      </c>
      <c r="B5" s="21" t="s">
        <v>7</v>
      </c>
      <c r="C5" s="21" t="s">
        <v>75</v>
      </c>
      <c r="D5" s="21" t="s">
        <v>82</v>
      </c>
      <c r="E5" s="21">
        <v>55556</v>
      </c>
      <c r="F5" s="24" t="s">
        <v>84</v>
      </c>
      <c r="G5" s="23">
        <v>4</v>
      </c>
      <c r="I5" s="21">
        <v>2</v>
      </c>
      <c r="J5" s="21" t="s">
        <v>119</v>
      </c>
    </row>
    <row r="6" spans="1:10" ht="14.25" customHeight="1" x14ac:dyDescent="0.3">
      <c r="A6" s="21">
        <v>3</v>
      </c>
      <c r="B6" s="21" t="s">
        <v>71</v>
      </c>
      <c r="C6" s="21" t="s">
        <v>76</v>
      </c>
      <c r="D6" s="21" t="s">
        <v>81</v>
      </c>
      <c r="E6" s="21">
        <v>44512</v>
      </c>
      <c r="F6" s="24" t="s">
        <v>85</v>
      </c>
      <c r="G6" s="23">
        <v>2</v>
      </c>
      <c r="I6" s="21">
        <v>3</v>
      </c>
      <c r="J6" s="21" t="s">
        <v>120</v>
      </c>
    </row>
    <row r="7" spans="1:10" ht="14.25" customHeight="1" x14ac:dyDescent="0.3">
      <c r="A7" s="21">
        <v>4</v>
      </c>
      <c r="B7" s="21" t="s">
        <v>72</v>
      </c>
      <c r="C7" s="21" t="s">
        <v>77</v>
      </c>
      <c r="D7" s="21" t="s">
        <v>80</v>
      </c>
      <c r="E7" s="21">
        <v>11542</v>
      </c>
      <c r="F7" s="24" t="s">
        <v>86</v>
      </c>
      <c r="G7" s="23">
        <v>1</v>
      </c>
      <c r="I7" s="21">
        <v>4</v>
      </c>
      <c r="J7" s="21" t="s">
        <v>121</v>
      </c>
    </row>
    <row r="8" spans="1:10" ht="14.25" customHeight="1" x14ac:dyDescent="0.3">
      <c r="A8" s="21">
        <v>5</v>
      </c>
      <c r="B8" s="21" t="s">
        <v>73</v>
      </c>
      <c r="C8" s="21" t="s">
        <v>78</v>
      </c>
      <c r="D8" s="21" t="s">
        <v>79</v>
      </c>
      <c r="E8" s="21">
        <v>85478</v>
      </c>
      <c r="F8" s="24" t="s">
        <v>87</v>
      </c>
      <c r="G8" s="23">
        <v>3</v>
      </c>
    </row>
    <row r="9" spans="1:10" ht="14.25" customHeight="1" x14ac:dyDescent="0.3"/>
    <row r="10" spans="1:10" ht="14.25" customHeight="1" x14ac:dyDescent="0.3"/>
    <row r="11" spans="1:10" ht="14.25" customHeight="1" x14ac:dyDescent="0.3"/>
    <row r="12" spans="1:10" ht="14.25" customHeight="1" x14ac:dyDescent="0.3">
      <c r="A12" s="23" t="s">
        <v>100</v>
      </c>
      <c r="B12" s="21" t="s">
        <v>68</v>
      </c>
      <c r="C12" s="23" t="s">
        <v>102</v>
      </c>
      <c r="D12" s="32" t="s">
        <v>103</v>
      </c>
      <c r="E12" s="23" t="s">
        <v>101</v>
      </c>
      <c r="H12" s="23" t="s">
        <v>101</v>
      </c>
      <c r="I12" s="21" t="s">
        <v>69</v>
      </c>
    </row>
    <row r="13" spans="1:10" ht="14.25" customHeight="1" x14ac:dyDescent="0.3">
      <c r="A13" s="21">
        <v>1</v>
      </c>
      <c r="B13" s="23" t="s">
        <v>89</v>
      </c>
      <c r="C13" s="21">
        <v>20</v>
      </c>
      <c r="D13" s="21">
        <v>7000</v>
      </c>
      <c r="E13" s="21">
        <v>1</v>
      </c>
      <c r="H13" s="21">
        <v>1</v>
      </c>
      <c r="I13" s="23" t="s">
        <v>94</v>
      </c>
    </row>
    <row r="14" spans="1:10" ht="14.25" customHeight="1" x14ac:dyDescent="0.3">
      <c r="A14" s="21">
        <v>2</v>
      </c>
      <c r="B14" s="23" t="s">
        <v>90</v>
      </c>
      <c r="C14" s="21">
        <v>30</v>
      </c>
      <c r="D14" s="21">
        <v>10000</v>
      </c>
      <c r="E14" s="21">
        <v>1</v>
      </c>
      <c r="H14" s="21">
        <v>2</v>
      </c>
      <c r="I14" s="23" t="s">
        <v>96</v>
      </c>
    </row>
    <row r="15" spans="1:10" ht="14.25" customHeight="1" x14ac:dyDescent="0.3">
      <c r="A15" s="21">
        <v>3</v>
      </c>
      <c r="B15" s="23" t="s">
        <v>91</v>
      </c>
      <c r="C15">
        <v>5</v>
      </c>
      <c r="D15" s="21">
        <v>15000</v>
      </c>
      <c r="E15" s="21">
        <v>3</v>
      </c>
      <c r="H15" s="21">
        <v>3</v>
      </c>
      <c r="I15" s="23" t="s">
        <v>95</v>
      </c>
    </row>
    <row r="16" spans="1:10" ht="14.25" customHeight="1" x14ac:dyDescent="0.3">
      <c r="A16" s="21">
        <v>4</v>
      </c>
      <c r="B16" s="23" t="s">
        <v>92</v>
      </c>
      <c r="C16" s="21">
        <v>10</v>
      </c>
      <c r="D16" s="21">
        <v>6000</v>
      </c>
      <c r="E16" s="21">
        <v>2</v>
      </c>
    </row>
    <row r="17" spans="1:10" ht="14.25" customHeight="1" x14ac:dyDescent="0.3">
      <c r="A17" s="21">
        <v>5</v>
      </c>
      <c r="B17" s="23" t="s">
        <v>93</v>
      </c>
      <c r="C17" s="21">
        <v>8</v>
      </c>
      <c r="D17" s="21">
        <v>8000</v>
      </c>
      <c r="E17" s="21">
        <v>2</v>
      </c>
    </row>
    <row r="18" spans="1:10" ht="14.25" customHeight="1" x14ac:dyDescent="0.3">
      <c r="A18" s="21">
        <v>6</v>
      </c>
      <c r="B18" s="23" t="s">
        <v>98</v>
      </c>
      <c r="C18" s="21">
        <v>2</v>
      </c>
      <c r="D18" s="21">
        <v>45000</v>
      </c>
      <c r="E18" s="21">
        <v>2</v>
      </c>
    </row>
    <row r="19" spans="1:10" ht="14.25" customHeight="1" x14ac:dyDescent="0.3"/>
    <row r="20" spans="1:10" ht="14.25" customHeight="1" x14ac:dyDescent="0.3"/>
    <row r="21" spans="1:10" ht="14.25" customHeight="1" x14ac:dyDescent="0.3"/>
    <row r="22" spans="1:10" ht="14.25" customHeight="1" x14ac:dyDescent="0.3">
      <c r="A22" s="23" t="s">
        <v>111</v>
      </c>
      <c r="B22" s="32" t="s">
        <v>112</v>
      </c>
      <c r="C22" s="32" t="s">
        <v>106</v>
      </c>
      <c r="D22" s="21" t="s">
        <v>70</v>
      </c>
      <c r="E22" s="23" t="s">
        <v>99</v>
      </c>
      <c r="F22" s="32" t="s">
        <v>113</v>
      </c>
      <c r="G22" s="21" t="s">
        <v>61</v>
      </c>
      <c r="I22" s="23" t="s">
        <v>113</v>
      </c>
      <c r="J22" s="32" t="s">
        <v>107</v>
      </c>
    </row>
    <row r="23" spans="1:10" ht="14.25" customHeight="1" x14ac:dyDescent="0.3">
      <c r="A23" s="21">
        <v>1</v>
      </c>
      <c r="B23" s="30">
        <v>45658</v>
      </c>
      <c r="C23" s="31">
        <v>0.35416666666666669</v>
      </c>
      <c r="D23" s="29">
        <v>28000</v>
      </c>
      <c r="E23" s="23">
        <v>1</v>
      </c>
      <c r="F23" s="21">
        <v>1</v>
      </c>
      <c r="G23" s="21">
        <v>1</v>
      </c>
      <c r="I23" s="21">
        <v>1</v>
      </c>
      <c r="J23" s="23" t="s">
        <v>46</v>
      </c>
    </row>
    <row r="24" spans="1:10" ht="14.25" customHeight="1" x14ac:dyDescent="0.3">
      <c r="A24" s="21">
        <v>2</v>
      </c>
      <c r="B24" s="30">
        <v>45659</v>
      </c>
      <c r="C24" s="31">
        <v>0.41666666666666669</v>
      </c>
      <c r="D24" s="29">
        <v>30000</v>
      </c>
      <c r="E24" s="21">
        <v>2</v>
      </c>
      <c r="F24" s="21">
        <v>1</v>
      </c>
      <c r="G24" s="21">
        <v>2</v>
      </c>
      <c r="I24" s="21">
        <v>2</v>
      </c>
      <c r="J24" s="23" t="s">
        <v>47</v>
      </c>
    </row>
    <row r="25" spans="1:10" ht="14.25" customHeight="1" x14ac:dyDescent="0.3">
      <c r="A25" s="21">
        <v>3</v>
      </c>
      <c r="B25" s="30">
        <v>45660</v>
      </c>
      <c r="C25" s="31">
        <v>0.5</v>
      </c>
      <c r="D25" s="29">
        <v>30000</v>
      </c>
      <c r="E25" s="21">
        <v>3</v>
      </c>
      <c r="F25" s="21">
        <v>2</v>
      </c>
      <c r="G25" s="21">
        <v>3</v>
      </c>
      <c r="I25" s="21">
        <v>3</v>
      </c>
      <c r="J25" s="23" t="s">
        <v>114</v>
      </c>
    </row>
    <row r="26" spans="1:10" ht="14.25" customHeight="1" x14ac:dyDescent="0.3">
      <c r="I26" s="21">
        <v>4</v>
      </c>
      <c r="J26" s="23" t="s">
        <v>110</v>
      </c>
    </row>
    <row r="27" spans="1:10" ht="14.25" customHeight="1" x14ac:dyDescent="0.3"/>
    <row r="28" spans="1:10" ht="14.25" customHeight="1" x14ac:dyDescent="0.3"/>
    <row r="29" spans="1:10" ht="14.25" customHeight="1" x14ac:dyDescent="0.3">
      <c r="A29" s="21" t="s">
        <v>122</v>
      </c>
      <c r="B29" s="21" t="s">
        <v>32</v>
      </c>
      <c r="C29" s="21" t="s">
        <v>70</v>
      </c>
      <c r="D29" s="21" t="s">
        <v>115</v>
      </c>
      <c r="E29" s="21" t="s">
        <v>123</v>
      </c>
    </row>
    <row r="30" spans="1:10" ht="14.25" customHeight="1" x14ac:dyDescent="0.3">
      <c r="A30" s="21">
        <v>1</v>
      </c>
      <c r="B30" s="31">
        <v>0.625</v>
      </c>
      <c r="C30" s="21">
        <v>100000</v>
      </c>
      <c r="D30" s="21">
        <v>3</v>
      </c>
      <c r="E30" s="21">
        <v>1</v>
      </c>
    </row>
    <row r="31" spans="1:10" ht="14.25" customHeight="1" x14ac:dyDescent="0.3">
      <c r="A31" s="21">
        <v>2</v>
      </c>
      <c r="B31" s="31">
        <v>0.75</v>
      </c>
      <c r="C31" s="21">
        <v>210000</v>
      </c>
      <c r="D31" s="21">
        <v>3</v>
      </c>
      <c r="E31" s="21">
        <v>2</v>
      </c>
    </row>
    <row r="32" spans="1:10" ht="14.25" customHeight="1" x14ac:dyDescent="0.3"/>
    <row r="33" spans="5:5" ht="14.25" customHeight="1" x14ac:dyDescent="0.3"/>
    <row r="34" spans="5:5" ht="14.25" customHeight="1" x14ac:dyDescent="0.3"/>
    <row r="35" spans="5:5" ht="14.25" customHeight="1" x14ac:dyDescent="0.3">
      <c r="E35" t="s">
        <v>124</v>
      </c>
    </row>
    <row r="36" spans="5:5" ht="14.25" customHeight="1" x14ac:dyDescent="0.3"/>
    <row r="37" spans="5:5" ht="14.25" customHeight="1" x14ac:dyDescent="0.3"/>
    <row r="38" spans="5:5" ht="14.25" customHeight="1" x14ac:dyDescent="0.3"/>
    <row r="39" spans="5:5" ht="14.25" customHeight="1" x14ac:dyDescent="0.3"/>
    <row r="40" spans="5:5" ht="14.25" customHeight="1" x14ac:dyDescent="0.3"/>
    <row r="41" spans="5:5" ht="14.25" customHeight="1" x14ac:dyDescent="0.3"/>
    <row r="42" spans="5:5" ht="14.25" customHeight="1" x14ac:dyDescent="0.3"/>
    <row r="43" spans="5:5" ht="14.25" customHeight="1" x14ac:dyDescent="0.3"/>
    <row r="44" spans="5:5" ht="14.25" customHeight="1" x14ac:dyDescent="0.3"/>
    <row r="45" spans="5:5" ht="14.25" customHeight="1" x14ac:dyDescent="0.3"/>
    <row r="46" spans="5:5" ht="14.25" customHeight="1" x14ac:dyDescent="0.3"/>
    <row r="47" spans="5:5" ht="14.25" customHeight="1" x14ac:dyDescent="0.3"/>
    <row r="48" spans="5:5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hyperlinks>
    <hyperlink ref="F4" r:id="rId1" xr:uid="{5B23CB04-4DC9-4CF9-B427-13987C1D1CA4}"/>
    <hyperlink ref="F5" r:id="rId2" xr:uid="{50016678-FB60-4085-A330-13D6163452A3}"/>
    <hyperlink ref="F6" r:id="rId3" xr:uid="{9FFEB4B1-F47C-488C-98B0-FBDEB3707A59}"/>
    <hyperlink ref="F7" r:id="rId4" xr:uid="{72264305-A916-4D4D-A8A9-A3F1F501F9FD}"/>
    <hyperlink ref="F8" r:id="rId5" xr:uid="{D35EE7F3-7CCB-4DC3-BA38-A561DD736014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workbookViewId="0"/>
  </sheetViews>
  <sheetFormatPr baseColWidth="10" defaultColWidth="14.44140625" defaultRowHeight="15" customHeight="1" x14ac:dyDescent="0.3"/>
  <cols>
    <col min="1" max="2" width="10.6640625" customWidth="1"/>
    <col min="3" max="3" width="13.33203125" customWidth="1"/>
    <col min="4" max="4" width="40.6640625" customWidth="1"/>
    <col min="5" max="5" width="10.6640625" customWidth="1"/>
    <col min="6" max="6" width="17.33203125" customWidth="1"/>
    <col min="7" max="7" width="10.33203125" customWidth="1"/>
    <col min="8" max="8" width="19.44140625" customWidth="1"/>
    <col min="9" max="9" width="9.88671875" customWidth="1"/>
    <col min="10" max="10" width="13.5546875" customWidth="1"/>
    <col min="11" max="11" width="12.109375" customWidth="1"/>
    <col min="12" max="12" width="10.6640625" customWidth="1"/>
    <col min="13" max="13" width="25" customWidth="1"/>
    <col min="14" max="14" width="12.6640625" customWidth="1"/>
    <col min="15" max="29" width="10.6640625" customWidth="1"/>
  </cols>
  <sheetData>
    <row r="1" spans="1:29" ht="14.25" customHeight="1" x14ac:dyDescent="0.3">
      <c r="A1" s="10"/>
      <c r="B1" s="10"/>
      <c r="C1" s="10"/>
      <c r="D1" s="10"/>
      <c r="E1" s="10"/>
      <c r="F1" s="10"/>
      <c r="G1" s="10"/>
      <c r="I1" s="11"/>
      <c r="J1" s="11"/>
      <c r="K1" s="11"/>
      <c r="L1" s="11"/>
      <c r="M1" s="11"/>
      <c r="N1" s="11"/>
    </row>
    <row r="2" spans="1:29" ht="14.25" customHeight="1" x14ac:dyDescent="0.3">
      <c r="A2" s="19" t="s">
        <v>4</v>
      </c>
      <c r="B2" s="20"/>
      <c r="C2" s="20"/>
      <c r="D2" s="20"/>
      <c r="E2" s="20"/>
      <c r="F2" s="20"/>
      <c r="G2" s="18"/>
      <c r="I2" s="19" t="s">
        <v>28</v>
      </c>
      <c r="J2" s="20"/>
      <c r="K2" s="20"/>
      <c r="L2" s="18"/>
      <c r="AC2" s="2"/>
    </row>
    <row r="3" spans="1:29" ht="14.25" customHeight="1" x14ac:dyDescent="0.3">
      <c r="A3" s="8" t="s">
        <v>40</v>
      </c>
      <c r="B3" s="8" t="s">
        <v>41</v>
      </c>
      <c r="C3" s="8" t="s">
        <v>42</v>
      </c>
      <c r="D3" s="8" t="s">
        <v>43</v>
      </c>
      <c r="E3" s="8" t="s">
        <v>44</v>
      </c>
      <c r="F3" s="8" t="s">
        <v>34</v>
      </c>
      <c r="G3" s="3" t="s">
        <v>45</v>
      </c>
      <c r="I3" s="3" t="s">
        <v>31</v>
      </c>
      <c r="J3" s="3" t="s">
        <v>32</v>
      </c>
      <c r="K3" s="3" t="s">
        <v>33</v>
      </c>
      <c r="L3" s="3" t="s">
        <v>34</v>
      </c>
    </row>
    <row r="4" spans="1:29" ht="14.25" customHeight="1" x14ac:dyDescent="0.3">
      <c r="A4" s="3">
        <v>10</v>
      </c>
      <c r="B4" s="7">
        <v>5.921296296296296E-2</v>
      </c>
      <c r="C4" s="3">
        <v>1</v>
      </c>
      <c r="D4" s="3">
        <v>1</v>
      </c>
      <c r="E4" s="3">
        <v>20000</v>
      </c>
      <c r="F4" s="3">
        <v>1</v>
      </c>
      <c r="G4" s="3">
        <v>1</v>
      </c>
      <c r="I4" s="3">
        <v>1</v>
      </c>
      <c r="J4" s="7">
        <v>5.921296296296296E-2</v>
      </c>
      <c r="K4" s="3">
        <v>1</v>
      </c>
      <c r="L4" s="3">
        <v>1</v>
      </c>
    </row>
    <row r="5" spans="1:29" ht="14.25" customHeight="1" x14ac:dyDescent="0.3">
      <c r="A5" s="3">
        <v>20</v>
      </c>
      <c r="B5" s="7">
        <v>7.4999999999999997E-2</v>
      </c>
      <c r="C5" s="3">
        <v>1</v>
      </c>
      <c r="D5" s="3">
        <v>3</v>
      </c>
      <c r="E5" s="3">
        <v>35000</v>
      </c>
      <c r="F5" s="3">
        <v>2</v>
      </c>
      <c r="G5" s="3">
        <v>2</v>
      </c>
      <c r="I5" s="3">
        <v>2</v>
      </c>
      <c r="J5" s="7">
        <v>7.4999999999999997E-2</v>
      </c>
      <c r="K5" s="3">
        <v>2</v>
      </c>
      <c r="L5" s="3">
        <v>2</v>
      </c>
    </row>
    <row r="6" spans="1:29" ht="14.25" customHeight="1" x14ac:dyDescent="0.3">
      <c r="A6" s="3">
        <v>30</v>
      </c>
      <c r="B6" s="7">
        <v>0.22916666666666666</v>
      </c>
      <c r="C6" s="3">
        <v>1</v>
      </c>
      <c r="D6" s="3">
        <v>2</v>
      </c>
      <c r="E6" s="3">
        <v>20000</v>
      </c>
      <c r="F6" s="3">
        <v>3</v>
      </c>
      <c r="G6" s="3">
        <v>3</v>
      </c>
      <c r="I6" s="3">
        <v>3</v>
      </c>
      <c r="J6" s="7">
        <v>0.22916666666666666</v>
      </c>
      <c r="K6" s="3">
        <v>1</v>
      </c>
      <c r="L6" s="3">
        <v>3</v>
      </c>
    </row>
    <row r="7" spans="1:29" ht="14.25" customHeight="1" x14ac:dyDescent="0.3">
      <c r="A7" s="3">
        <v>40</v>
      </c>
      <c r="B7" s="7">
        <v>0.16666666666666666</v>
      </c>
      <c r="C7" s="3">
        <v>1</v>
      </c>
      <c r="D7" s="3">
        <v>1</v>
      </c>
      <c r="E7" s="3">
        <v>35000</v>
      </c>
      <c r="F7" s="3">
        <v>4</v>
      </c>
      <c r="G7" s="3">
        <v>4</v>
      </c>
      <c r="I7" s="3">
        <v>4</v>
      </c>
      <c r="J7" s="7">
        <v>0.16666666666666666</v>
      </c>
      <c r="K7" s="3">
        <v>2</v>
      </c>
      <c r="L7" s="3">
        <v>4</v>
      </c>
    </row>
    <row r="8" spans="1:29" ht="14.25" customHeight="1" x14ac:dyDescent="0.3"/>
    <row r="9" spans="1:29" ht="14.25" customHeight="1" x14ac:dyDescent="0.3"/>
    <row r="10" spans="1:29" ht="14.25" customHeight="1" x14ac:dyDescent="0.3">
      <c r="A10" s="16"/>
      <c r="B10" s="17"/>
      <c r="C10" s="17"/>
      <c r="D10" s="17"/>
      <c r="E10" s="17"/>
      <c r="F10" s="17"/>
    </row>
    <row r="11" spans="1:29" ht="14.25" customHeight="1" x14ac:dyDescent="0.3">
      <c r="A11" s="1"/>
      <c r="B11" s="1"/>
      <c r="C11" s="1"/>
      <c r="D11" s="1"/>
      <c r="E11" s="1"/>
      <c r="F11" s="1"/>
    </row>
    <row r="12" spans="1:29" ht="14.25" customHeight="1" x14ac:dyDescent="0.3">
      <c r="A12" s="1"/>
      <c r="B12" s="9"/>
      <c r="C12" s="1"/>
      <c r="D12" s="1"/>
      <c r="E12" s="1"/>
    </row>
    <row r="13" spans="1:29" ht="14.25" customHeight="1" x14ac:dyDescent="0.3">
      <c r="A13" s="1"/>
      <c r="B13" s="9"/>
      <c r="C13" s="1"/>
      <c r="D13" s="1"/>
      <c r="E13" s="1"/>
    </row>
    <row r="14" spans="1:29" ht="14.25" customHeight="1" x14ac:dyDescent="0.3">
      <c r="A14" s="1"/>
      <c r="B14" s="9"/>
      <c r="C14" s="1"/>
      <c r="D14" s="1"/>
      <c r="E14" s="1"/>
    </row>
    <row r="15" spans="1:29" ht="14.25" customHeight="1" x14ac:dyDescent="0.3">
      <c r="A15" s="1"/>
      <c r="B15" s="9"/>
      <c r="C15" s="1"/>
      <c r="D15" s="1"/>
      <c r="E15" s="1"/>
    </row>
    <row r="16" spans="1:29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A10:F10"/>
    <mergeCell ref="A2:G2"/>
    <mergeCell ref="I2:L2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workbookViewId="0"/>
  </sheetViews>
  <sheetFormatPr baseColWidth="10" defaultColWidth="14.44140625" defaultRowHeight="15" customHeight="1" x14ac:dyDescent="0.3"/>
  <cols>
    <col min="1" max="1" width="10.6640625" customWidth="1"/>
    <col min="2" max="2" width="13.88671875" customWidth="1"/>
    <col min="3" max="3" width="15.33203125" customWidth="1"/>
    <col min="4" max="4" width="11.44140625" customWidth="1"/>
    <col min="5" max="5" width="34.5546875" customWidth="1"/>
    <col min="6" max="6" width="10.6640625" customWidth="1"/>
    <col min="7" max="7" width="30.6640625" customWidth="1"/>
    <col min="8" max="8" width="12.88671875" customWidth="1"/>
    <col min="9" max="9" width="24.6640625" customWidth="1"/>
    <col min="10" max="10" width="12.88671875" customWidth="1"/>
    <col min="11" max="11" width="40.33203125" customWidth="1"/>
    <col min="12" max="12" width="10.6640625" customWidth="1"/>
    <col min="13" max="13" width="43.44140625" customWidth="1"/>
    <col min="14" max="14" width="17" customWidth="1"/>
    <col min="15" max="22" width="10.6640625" customWidth="1"/>
    <col min="23" max="23" width="25.88671875" customWidth="1"/>
    <col min="24" max="24" width="10.6640625" customWidth="1"/>
    <col min="25" max="25" width="25.6640625" customWidth="1"/>
    <col min="26" max="26" width="14.44140625" customWidth="1"/>
    <col min="27" max="27" width="10.6640625" customWidth="1"/>
    <col min="28" max="28" width="13.109375" customWidth="1"/>
    <col min="29" max="29" width="10.6640625" customWidth="1"/>
  </cols>
  <sheetData>
    <row r="1" spans="1:29" ht="14.25" customHeight="1" x14ac:dyDescent="0.3"/>
    <row r="2" spans="1:29" ht="14.25" customHeight="1" x14ac:dyDescent="0.3">
      <c r="A2" s="12"/>
      <c r="E2" s="13"/>
      <c r="G2" s="14"/>
      <c r="H2" s="15"/>
      <c r="I2" s="15"/>
      <c r="J2" s="15"/>
      <c r="AC2" s="2"/>
    </row>
    <row r="3" spans="1:29" ht="14.25" customHeight="1" x14ac:dyDescent="0.3">
      <c r="A3" s="19" t="s">
        <v>14</v>
      </c>
      <c r="B3" s="20"/>
      <c r="C3" s="20"/>
      <c r="D3" s="20"/>
      <c r="E3" s="20"/>
      <c r="F3" s="20"/>
      <c r="G3" s="18"/>
      <c r="J3" s="15"/>
    </row>
    <row r="4" spans="1:29" ht="14.25" customHeight="1" x14ac:dyDescent="0.3">
      <c r="A4" s="3" t="s">
        <v>0</v>
      </c>
      <c r="B4" s="3" t="s">
        <v>1</v>
      </c>
      <c r="C4" s="3" t="s">
        <v>15</v>
      </c>
      <c r="D4" s="3" t="s">
        <v>16</v>
      </c>
      <c r="E4" s="3" t="s">
        <v>3</v>
      </c>
      <c r="F4" s="3" t="s">
        <v>17</v>
      </c>
      <c r="G4" s="3" t="s">
        <v>18</v>
      </c>
    </row>
    <row r="5" spans="1:29" ht="14.25" customHeight="1" x14ac:dyDescent="0.3">
      <c r="A5" s="3">
        <v>1</v>
      </c>
      <c r="B5" s="3" t="s">
        <v>5</v>
      </c>
      <c r="C5" s="3" t="s">
        <v>19</v>
      </c>
      <c r="D5" s="3" t="s">
        <v>20</v>
      </c>
      <c r="E5" s="4" t="s">
        <v>6</v>
      </c>
      <c r="F5" s="3">
        <v>57</v>
      </c>
      <c r="G5" s="5" t="s">
        <v>21</v>
      </c>
    </row>
    <row r="6" spans="1:29" ht="14.25" customHeight="1" x14ac:dyDescent="0.3">
      <c r="A6" s="3">
        <v>2</v>
      </c>
      <c r="B6" s="3" t="s">
        <v>7</v>
      </c>
      <c r="C6" s="3" t="s">
        <v>20</v>
      </c>
      <c r="D6" s="3" t="s">
        <v>22</v>
      </c>
      <c r="E6" s="4" t="s">
        <v>8</v>
      </c>
      <c r="F6" s="3">
        <v>80</v>
      </c>
      <c r="G6" s="5" t="s">
        <v>23</v>
      </c>
    </row>
    <row r="7" spans="1:29" ht="14.25" customHeight="1" x14ac:dyDescent="0.3">
      <c r="A7" s="3">
        <v>3</v>
      </c>
      <c r="B7" s="3" t="s">
        <v>10</v>
      </c>
      <c r="C7" s="3" t="s">
        <v>24</v>
      </c>
      <c r="D7" s="3" t="s">
        <v>25</v>
      </c>
      <c r="E7" s="3" t="s">
        <v>11</v>
      </c>
      <c r="F7" s="5" t="s">
        <v>26</v>
      </c>
      <c r="G7" s="5" t="s">
        <v>27</v>
      </c>
    </row>
    <row r="8" spans="1:29" ht="14.25" customHeight="1" x14ac:dyDescent="0.3">
      <c r="A8" s="3">
        <v>4</v>
      </c>
      <c r="B8" s="3" t="s">
        <v>12</v>
      </c>
      <c r="C8" s="3" t="s">
        <v>29</v>
      </c>
      <c r="D8" s="3" t="s">
        <v>30</v>
      </c>
      <c r="E8" s="3" t="s">
        <v>13</v>
      </c>
      <c r="F8" s="3">
        <v>30</v>
      </c>
      <c r="G8" s="6">
        <v>45636</v>
      </c>
    </row>
    <row r="9" spans="1:29" ht="14.25" customHeight="1" x14ac:dyDescent="0.3"/>
    <row r="10" spans="1:29" ht="14.25" customHeight="1" x14ac:dyDescent="0.3">
      <c r="E10" s="13"/>
    </row>
    <row r="11" spans="1:29" ht="14.25" customHeight="1" x14ac:dyDescent="0.3"/>
    <row r="12" spans="1:29" ht="14.25" customHeight="1" x14ac:dyDescent="0.3">
      <c r="A12" s="19" t="s">
        <v>35</v>
      </c>
      <c r="B12" s="20"/>
      <c r="C12" s="18"/>
      <c r="F12" s="19" t="s">
        <v>48</v>
      </c>
      <c r="G12" s="20"/>
      <c r="H12" s="20"/>
      <c r="I12" s="20"/>
      <c r="J12" s="18"/>
    </row>
    <row r="13" spans="1:29" ht="14.25" customHeight="1" x14ac:dyDescent="0.3">
      <c r="A13" s="3" t="s">
        <v>36</v>
      </c>
      <c r="B13" s="3" t="s">
        <v>37</v>
      </c>
      <c r="C13" s="3" t="s">
        <v>38</v>
      </c>
      <c r="F13" s="3" t="s">
        <v>49</v>
      </c>
      <c r="G13" s="3" t="s">
        <v>50</v>
      </c>
      <c r="H13" s="3" t="s">
        <v>2</v>
      </c>
      <c r="I13" s="3" t="s">
        <v>3</v>
      </c>
      <c r="J13" s="3" t="s">
        <v>51</v>
      </c>
    </row>
    <row r="14" spans="1:29" ht="14.25" customHeight="1" x14ac:dyDescent="0.3">
      <c r="A14" s="3">
        <v>1</v>
      </c>
      <c r="B14" s="3" t="s">
        <v>39</v>
      </c>
      <c r="C14" s="3">
        <v>0</v>
      </c>
      <c r="F14" s="3">
        <v>1</v>
      </c>
      <c r="G14" s="3" t="s">
        <v>52</v>
      </c>
      <c r="H14" s="3">
        <v>3238625498</v>
      </c>
      <c r="I14" s="3" t="s">
        <v>53</v>
      </c>
      <c r="J14" s="3">
        <v>1</v>
      </c>
    </row>
    <row r="15" spans="1:29" ht="14.25" customHeight="1" x14ac:dyDescent="0.3">
      <c r="A15" s="3">
        <v>2</v>
      </c>
      <c r="B15" s="3" t="s">
        <v>9</v>
      </c>
      <c r="C15" s="3">
        <v>15000</v>
      </c>
      <c r="F15" s="3">
        <v>2</v>
      </c>
      <c r="G15" s="3" t="s">
        <v>54</v>
      </c>
      <c r="H15" s="3">
        <v>3106541230</v>
      </c>
      <c r="I15" s="3" t="s">
        <v>55</v>
      </c>
      <c r="J15" s="3">
        <v>1</v>
      </c>
    </row>
    <row r="16" spans="1:29" ht="14.25" customHeight="1" x14ac:dyDescent="0.3">
      <c r="F16" s="3">
        <v>3</v>
      </c>
      <c r="G16" s="3" t="s">
        <v>56</v>
      </c>
      <c r="H16" s="3">
        <v>3215878954</v>
      </c>
      <c r="I16" s="3" t="s">
        <v>57</v>
      </c>
      <c r="J16" s="3">
        <v>1</v>
      </c>
    </row>
    <row r="17" spans="6:16" ht="14.25" customHeight="1" x14ac:dyDescent="0.3">
      <c r="F17" s="3">
        <v>4</v>
      </c>
      <c r="G17" s="3" t="s">
        <v>5</v>
      </c>
      <c r="H17" s="3">
        <v>3001236989</v>
      </c>
      <c r="I17" s="3" t="s">
        <v>58</v>
      </c>
      <c r="J17" s="3">
        <v>1</v>
      </c>
    </row>
    <row r="18" spans="6:16" ht="14.25" customHeight="1" x14ac:dyDescent="0.3"/>
    <row r="19" spans="6:16" ht="14.25" customHeight="1" x14ac:dyDescent="0.3"/>
    <row r="20" spans="6:16" ht="14.25" customHeight="1" x14ac:dyDescent="0.3"/>
    <row r="21" spans="6:16" ht="14.25" customHeight="1" x14ac:dyDescent="0.3">
      <c r="P21" s="15"/>
    </row>
    <row r="22" spans="6:16" ht="14.25" customHeight="1" x14ac:dyDescent="0.3"/>
    <row r="23" spans="6:16" ht="14.25" customHeight="1" x14ac:dyDescent="0.3"/>
    <row r="24" spans="6:16" ht="14.25" customHeight="1" x14ac:dyDescent="0.3"/>
    <row r="25" spans="6:16" ht="14.25" customHeight="1" x14ac:dyDescent="0.3"/>
    <row r="26" spans="6:16" ht="14.25" customHeight="1" x14ac:dyDescent="0.3"/>
    <row r="27" spans="6:16" ht="14.25" customHeight="1" x14ac:dyDescent="0.3"/>
    <row r="28" spans="6:16" ht="14.25" customHeight="1" x14ac:dyDescent="0.3"/>
    <row r="29" spans="6:16" ht="14.25" customHeight="1" x14ac:dyDescent="0.3"/>
    <row r="30" spans="6:16" ht="14.25" customHeight="1" x14ac:dyDescent="0.3"/>
    <row r="31" spans="6:16" ht="14.25" customHeight="1" x14ac:dyDescent="0.3"/>
    <row r="32" spans="6:1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A3:G3"/>
    <mergeCell ref="A12:C12"/>
    <mergeCell ref="F12:J1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en bruto</vt:lpstr>
      <vt:lpstr>PRIMERA FORMA NORMAL(PFN)</vt:lpstr>
      <vt:lpstr>SEGUNDA FORMA NORMAL(SFN)</vt:lpstr>
      <vt:lpstr>TERCERA FORMA NORMAL(TFN)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Duitama Sanchez</dc:creator>
  <cp:lastModifiedBy>Jose Manuel Ramos Sierra</cp:lastModifiedBy>
  <dcterms:created xsi:type="dcterms:W3CDTF">2024-06-26T12:24:19Z</dcterms:created>
  <dcterms:modified xsi:type="dcterms:W3CDTF">2025-02-21T22:08:56Z</dcterms:modified>
</cp:coreProperties>
</file>