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College and Career\"/>
    </mc:Choice>
  </mc:AlternateContent>
  <xr:revisionPtr revIDLastSave="0" documentId="13_ncr:1_{2BE1BE1A-7CF4-4E88-954A-C0669348F0FE}" xr6:coauthVersionLast="45" xr6:coauthVersionMax="45" xr10:uidLastSave="{00000000-0000-0000-0000-000000000000}"/>
  <bookViews>
    <workbookView xWindow="-110" yWindow="-110" windowWidth="19420" windowHeight="10420" tabRatio="851" xr2:uid="{00000000-000D-0000-FFFF-FFFF00000000}"/>
  </bookViews>
  <sheets>
    <sheet name="High School Math Classes" sheetId="47" r:id="rId1"/>
  </sheets>
  <definedNames>
    <definedName name="_xlnm.Print_Area" localSheetId="0">'High School Math Classes'!$B$1:$U$63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47" l="1"/>
</calcChain>
</file>

<file path=xl/sharedStrings.xml><?xml version="1.0" encoding="utf-8"?>
<sst xmlns="http://schemas.openxmlformats.org/spreadsheetml/2006/main" count="130" uniqueCount="70">
  <si>
    <t>State</t>
  </si>
  <si>
    <t>Number</t>
  </si>
  <si>
    <t xml:space="preserve">Percent of Schools Reporting </t>
  </si>
  <si>
    <t>Percent </t>
  </si>
  <si>
    <t>Number of Schools</t>
  </si>
  <si>
    <t>Retained in kindergarten</t>
  </si>
  <si>
    <t>Algebra I</t>
  </si>
  <si>
    <t>Geometry</t>
  </si>
  <si>
    <t>Algebra II</t>
  </si>
  <si>
    <t>Calculus</t>
  </si>
  <si>
    <r>
      <t>Advanced Mathematics</t>
    </r>
    <r>
      <rPr>
        <b/>
        <vertAlign val="superscript"/>
        <sz val="10"/>
        <rFont val="Arial"/>
        <family val="2"/>
      </rPr>
      <t>1</t>
    </r>
  </si>
  <si>
    <t>Schools Reporting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</si>
  <si>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Advanced mathematics includes: trigonometry, trigonometry/algebra, trigonometry/analytic geometry, trigonometry/math analysis, analytic geometry, math analysis, math analysis/analytic geometry, probability and statistics, and precalculus.</t>
    </r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</si>
  <si>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</si>
  <si>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</si>
  <si>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</si>
  <si>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</si>
  <si>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</si>
  <si>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</si>
  <si>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</si>
  <si>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</si>
  <si>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</si>
  <si>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</si>
  <si>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</si>
  <si>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</si>
  <si>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</si>
  <si>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</si>
  <si>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</si>
  <si>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</si>
  <si>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</si>
  <si>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</si>
  <si>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</si>
  <si>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</si>
  <si>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</si>
  <si>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</si>
  <si>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</si>
  <si>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</si>
  <si>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</si>
  <si>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</si>
  <si>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</si>
  <si>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</si>
  <si>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</si>
  <si>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</si>
  <si>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</si>
  <si>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</si>
  <si>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</si>
  <si>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</si>
  <si>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</si>
  <si>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</si>
  <si>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</si>
  <si>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</si>
  <si>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</si>
  <si>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</si>
  <si>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</si>
  <si>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</si>
  <si>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</si>
  <si>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</si>
  <si>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</si>
  <si>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</si>
  <si>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</si>
  <si>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</si>
  <si>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</si>
  <si>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</si>
  <si>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</si>
  <si>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Mathematics Courses</t>
  </si>
  <si>
    <t>Number and percentage of high schools (grade 9-12) offering classes in mathematics, by course, by state: School Year 2017-18</t>
  </si>
  <si>
    <t>SOURCE: U.S. Department of Education, Office for Civil Rights, Civil Rights Data Collection, 2017-18, available at http://ocrdata.ed.gov.</t>
  </si>
  <si>
    <t>Puerto Rico</t>
  </si>
  <si>
    <t>50 states, District of Columbia, and Puerto Rico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</si>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</sst>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3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9" xfId="3" applyFont="1" applyFill="1" applyBorder="1" applyAlignment="1"/>
    <xf numFmtId="1" fontId="17" fillId="0" borderId="10" xfId="3" applyNumberFormat="1" applyFont="1" applyFill="1" applyBorder="1" applyAlignment="1">
      <alignment horizontal="right" wrapText="1"/>
    </xf>
    <xf numFmtId="1" fontId="17" fillId="0" borderId="15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9" xfId="3" applyNumberFormat="1" applyFont="1" applyFill="1" applyBorder="1" applyAlignment="1">
      <alignment wrapText="1"/>
    </xf>
    <xf numFmtId="1" fontId="17" fillId="0" borderId="16" xfId="3" applyNumberFormat="1" applyFont="1" applyFill="1" applyBorder="1" applyAlignment="1">
      <alignment wrapText="1"/>
    </xf>
    <xf numFmtId="0" fontId="16" fillId="0" borderId="0" xfId="4" applyFont="1" applyFill="1"/>
    <xf numFmtId="0" fontId="18" fillId="0" borderId="0" xfId="4" applyFont="1" applyFill="1"/>
    <xf numFmtId="0" fontId="18" fillId="0" borderId="0" xfId="23" applyFont="1" applyFill="1" applyBorder="1"/>
    <xf numFmtId="165" fontId="18" fillId="0" borderId="18" xfId="2" applyNumberFormat="1" applyFont="1" applyFill="1" applyBorder="1" applyAlignment="1">
      <alignment horizontal="right"/>
    </xf>
    <xf numFmtId="165" fontId="18" fillId="0" borderId="12" xfId="2" applyNumberFormat="1" applyFont="1" applyFill="1" applyBorder="1" applyAlignment="1">
      <alignment horizontal="right"/>
    </xf>
    <xf numFmtId="164" fontId="18" fillId="0" borderId="13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37" fontId="18" fillId="0" borderId="18" xfId="4" applyNumberFormat="1" applyFont="1" applyFill="1" applyBorder="1"/>
    <xf numFmtId="164" fontId="18" fillId="0" borderId="17" xfId="2" applyNumberFormat="1" applyFont="1" applyFill="1" applyBorder="1"/>
    <xf numFmtId="165" fontId="18" fillId="0" borderId="0" xfId="2" quotePrefix="1" applyNumberFormat="1" applyFont="1" applyFill="1" applyBorder="1" applyAlignment="1">
      <alignment horizontal="right"/>
    </xf>
    <xf numFmtId="165" fontId="18" fillId="0" borderId="12" xfId="2" quotePrefix="1" applyNumberFormat="1" applyFont="1" applyFill="1" applyBorder="1" applyAlignment="1">
      <alignment horizontal="right"/>
    </xf>
    <xf numFmtId="165" fontId="18" fillId="0" borderId="18" xfId="2" quotePrefix="1" applyNumberFormat="1" applyFont="1" applyFill="1" applyBorder="1" applyAlignment="1">
      <alignment horizontal="right"/>
    </xf>
    <xf numFmtId="164" fontId="18" fillId="0" borderId="13" xfId="2" quotePrefix="1" applyNumberFormat="1" applyFont="1" applyFill="1" applyBorder="1" applyAlignment="1">
      <alignment horizontal="right"/>
    </xf>
    <xf numFmtId="0" fontId="20" fillId="0" borderId="0" xfId="2" applyFont="1"/>
    <xf numFmtId="0" fontId="18" fillId="0" borderId="0" xfId="4" applyFont="1"/>
    <xf numFmtId="1" fontId="17" fillId="0" borderId="26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0" fillId="0" borderId="0" xfId="2" quotePrefix="1" applyFont="1"/>
    <xf numFmtId="0" fontId="7" fillId="0" borderId="0" xfId="1" applyFont="1" applyAlignment="1"/>
    <xf numFmtId="165" fontId="18" fillId="2" borderId="18" xfId="2" applyNumberFormat="1" applyFont="1" applyFill="1" applyBorder="1" applyAlignment="1">
      <alignment horizontal="right"/>
    </xf>
    <xf numFmtId="165" fontId="18" fillId="2" borderId="12" xfId="2" applyNumberFormat="1" applyFont="1" applyFill="1" applyBorder="1" applyAlignment="1">
      <alignment horizontal="right"/>
    </xf>
    <xf numFmtId="164" fontId="18" fillId="2" borderId="13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0" xfId="2" quotePrefix="1" applyNumberFormat="1" applyFont="1" applyFill="1" applyBorder="1" applyAlignment="1">
      <alignment horizontal="right"/>
    </xf>
    <xf numFmtId="0" fontId="18" fillId="2" borderId="0" xfId="23" applyFont="1" applyFill="1" applyBorder="1"/>
    <xf numFmtId="165" fontId="18" fillId="2" borderId="18" xfId="2" quotePrefix="1" applyNumberFormat="1" applyFont="1" applyFill="1" applyBorder="1" applyAlignment="1">
      <alignment horizontal="right"/>
    </xf>
    <xf numFmtId="165" fontId="18" fillId="2" borderId="12" xfId="2" quotePrefix="1" applyNumberFormat="1" applyFont="1" applyFill="1" applyBorder="1" applyAlignment="1">
      <alignment horizontal="right"/>
    </xf>
    <xf numFmtId="37" fontId="18" fillId="2" borderId="18" xfId="4" applyNumberFormat="1" applyFont="1" applyFill="1" applyBorder="1"/>
    <xf numFmtId="164" fontId="18" fillId="2" borderId="17" xfId="2" applyNumberFormat="1" applyFont="1" applyFill="1" applyBorder="1"/>
    <xf numFmtId="164" fontId="18" fillId="0" borderId="0" xfId="2" applyNumberFormat="1" applyFont="1" applyFill="1" applyBorder="1" applyAlignment="1">
      <alignment horizontal="right"/>
    </xf>
    <xf numFmtId="37" fontId="18" fillId="0" borderId="0" xfId="4" applyNumberFormat="1" applyFont="1" applyFill="1" applyBorder="1"/>
    <xf numFmtId="164" fontId="18" fillId="0" borderId="0" xfId="2" applyNumberFormat="1" applyFont="1" applyFill="1" applyBorder="1"/>
    <xf numFmtId="0" fontId="18" fillId="3" borderId="1" xfId="23" applyFont="1" applyFill="1" applyBorder="1"/>
    <xf numFmtId="165" fontId="18" fillId="3" borderId="19" xfId="2" quotePrefix="1" applyNumberFormat="1" applyFont="1" applyFill="1" applyBorder="1" applyAlignment="1">
      <alignment horizontal="right"/>
    </xf>
    <xf numFmtId="165" fontId="18" fillId="3" borderId="10" xfId="2" quotePrefix="1" applyNumberFormat="1" applyFont="1" applyFill="1" applyBorder="1" applyAlignment="1">
      <alignment horizontal="right"/>
    </xf>
    <xf numFmtId="164" fontId="18" fillId="3" borderId="14" xfId="2" applyNumberFormat="1" applyFont="1" applyFill="1" applyBorder="1" applyAlignment="1">
      <alignment horizontal="right"/>
    </xf>
    <xf numFmtId="165" fontId="18" fillId="3" borderId="1" xfId="2" applyNumberFormat="1" applyFont="1" applyFill="1" applyBorder="1" applyAlignment="1">
      <alignment horizontal="right"/>
    </xf>
    <xf numFmtId="165" fontId="18" fillId="3" borderId="1" xfId="2" quotePrefix="1" applyNumberFormat="1" applyFont="1" applyFill="1" applyBorder="1" applyAlignment="1">
      <alignment horizontal="right"/>
    </xf>
    <xf numFmtId="37" fontId="18" fillId="3" borderId="19" xfId="4" applyNumberFormat="1" applyFont="1" applyFill="1" applyBorder="1"/>
    <xf numFmtId="164" fontId="18" fillId="3" borderId="16" xfId="2" applyNumberFormat="1" applyFont="1" applyFill="1" applyBorder="1"/>
    <xf numFmtId="0" fontId="17" fillId="2" borderId="11" xfId="3" applyFont="1" applyFill="1" applyBorder="1" applyAlignment="1">
      <alignment horizontal="left" vertical="center"/>
    </xf>
    <xf numFmtId="0" fontId="18" fillId="0" borderId="0" xfId="4" applyFont="1" applyFill="1" applyBorder="1" applyAlignment="1">
      <alignment vertical="center"/>
    </xf>
    <xf numFmtId="1" fontId="17" fillId="0" borderId="23" xfId="3" applyNumberFormat="1" applyFont="1" applyFill="1" applyBorder="1" applyAlignment="1">
      <alignment horizontal="center" wrapText="1"/>
    </xf>
    <xf numFmtId="1" fontId="19" fillId="0" borderId="17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18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1" xfId="3" applyNumberFormat="1" applyFont="1" applyFill="1" applyBorder="1" applyAlignment="1">
      <alignment horizontal="center" vertical="center"/>
    </xf>
    <xf numFmtId="0" fontId="19" fillId="0" borderId="0" xfId="4" applyFont="1" applyFill="1"/>
    <xf numFmtId="165" fontId="17" fillId="2" borderId="18" xfId="2" applyNumberFormat="1" applyFont="1" applyFill="1" applyBorder="1" applyAlignment="1">
      <alignment horizontal="right"/>
    </xf>
    <xf numFmtId="165" fontId="17" fillId="2" borderId="12" xfId="2" applyNumberFormat="1" applyFont="1" applyFill="1" applyBorder="1" applyAlignment="1">
      <alignment horizontal="right"/>
    </xf>
    <xf numFmtId="164" fontId="17" fillId="2" borderId="13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37" fontId="17" fillId="2" borderId="18" xfId="4" applyNumberFormat="1" applyFont="1" applyFill="1" applyBorder="1"/>
    <xf numFmtId="164" fontId="17" fillId="2" borderId="17" xfId="2" applyNumberFormat="1" applyFont="1" applyFill="1" applyBorder="1"/>
    <xf numFmtId="0" fontId="17" fillId="0" borderId="0" xfId="4" applyFont="1" applyFill="1"/>
    <xf numFmtId="4" fontId="17" fillId="0" borderId="0" xfId="4" applyNumberFormat="1" applyFont="1" applyFill="1"/>
  </cellXfs>
  <cellStyles count="13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Normal" xfId="0" builtinId="0"/>
    <cellStyle name="Normal 2 2" xfId="4" xr:uid="{00000000-0005-0000-0000-00007D000000}"/>
    <cellStyle name="Normal 3" xfId="2" xr:uid="{00000000-0005-0000-0000-00007E000000}"/>
    <cellStyle name="Normal 6" xfId="3" xr:uid="{00000000-0005-0000-0000-00007F000000}"/>
    <cellStyle name="Normal 9" xfId="1" xr:uid="{00000000-0005-0000-0000-000080000000}"/>
    <cellStyle name="Normal 9 2" xfId="23" xr:uid="{00000000-0005-0000-0000-00008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64"/>
  <sheetViews>
    <sheetView showGridLines="0" tabSelected="1" zoomScale="85" zoomScaleNormal="85" workbookViewId="0">
      <selection activeCell="A7" sqref="A7:XFD7"/>
    </sheetView>
  </sheetViews>
  <sheetFormatPr defaultColWidth="12.109375" defaultRowHeight="15" customHeight="1" x14ac:dyDescent="0.3"/>
  <cols>
    <col min="1" max="1" width="11" style="8" customWidth="1"/>
    <col min="2" max="2" width="50.33203125" style="1" customWidth="1"/>
    <col min="3" max="21" width="15" style="1" customWidth="1"/>
    <col min="22" max="16384" width="12.109375" style="5"/>
  </cols>
  <sheetData>
    <row r="2" spans="1:21" s="2" customFormat="1" ht="15" customHeight="1" x14ac:dyDescent="0.4">
      <c r="A2" s="7"/>
      <c r="B2" s="36" t="s">
        <v>65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21" s="1" customFormat="1" ht="15" customHeight="1" thickBot="1" x14ac:dyDescent="0.35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/>
      <c r="Q3"/>
      <c r="R3"/>
      <c r="S3"/>
      <c r="T3"/>
      <c r="U3"/>
    </row>
    <row r="4" spans="1:21" s="10" customFormat="1" ht="25" customHeight="1" x14ac:dyDescent="0.25">
      <c r="A4" s="9"/>
      <c r="B4" s="66" t="s">
        <v>0</v>
      </c>
      <c r="C4" s="68" t="s">
        <v>11</v>
      </c>
      <c r="D4" s="72" t="s">
        <v>64</v>
      </c>
      <c r="E4" s="73"/>
      <c r="F4" s="73"/>
      <c r="G4" s="73"/>
      <c r="H4" s="73"/>
      <c r="I4" s="73"/>
      <c r="J4" s="73"/>
      <c r="K4" s="73"/>
      <c r="L4" s="73"/>
      <c r="M4" s="74"/>
      <c r="N4" s="70" t="s">
        <v>4</v>
      </c>
      <c r="O4" s="60" t="s">
        <v>2</v>
      </c>
    </row>
    <row r="5" spans="1:21" s="10" customFormat="1" ht="25" customHeight="1" x14ac:dyDescent="0.3">
      <c r="A5" s="9"/>
      <c r="B5" s="67"/>
      <c r="C5" s="69"/>
      <c r="D5" s="62" t="s">
        <v>6</v>
      </c>
      <c r="E5" s="63"/>
      <c r="F5" s="64" t="s">
        <v>7</v>
      </c>
      <c r="G5" s="63"/>
      <c r="H5" s="65" t="s">
        <v>8</v>
      </c>
      <c r="I5" s="63"/>
      <c r="J5" s="65" t="s">
        <v>10</v>
      </c>
      <c r="K5" s="63"/>
      <c r="L5" s="65" t="s">
        <v>9</v>
      </c>
      <c r="M5" s="63"/>
      <c r="N5" s="71"/>
      <c r="O5" s="61"/>
    </row>
    <row r="6" spans="1:21" s="10" customFormat="1" ht="15" customHeight="1" thickBot="1" x14ac:dyDescent="0.35">
      <c r="A6" s="9"/>
      <c r="B6" s="11"/>
      <c r="C6" s="32"/>
      <c r="D6" s="12" t="s">
        <v>1</v>
      </c>
      <c r="E6" s="13" t="s">
        <v>3</v>
      </c>
      <c r="F6" s="14" t="s">
        <v>1</v>
      </c>
      <c r="G6" s="13" t="s">
        <v>3</v>
      </c>
      <c r="H6" s="14" t="s">
        <v>1</v>
      </c>
      <c r="I6" s="13" t="s">
        <v>3</v>
      </c>
      <c r="J6" s="14" t="s">
        <v>1</v>
      </c>
      <c r="K6" s="13" t="s">
        <v>3</v>
      </c>
      <c r="L6" s="14" t="s">
        <v>1</v>
      </c>
      <c r="M6" s="13" t="s">
        <v>3</v>
      </c>
      <c r="N6" s="15"/>
      <c r="O6" s="16"/>
    </row>
    <row r="7" spans="1:21" s="82" customFormat="1" ht="15" customHeight="1" x14ac:dyDescent="0.3">
      <c r="A7" s="75" t="s">
        <v>5</v>
      </c>
      <c r="B7" s="58" t="s">
        <v>68</v>
      </c>
      <c r="C7" s="76">
        <v>26511</v>
      </c>
      <c r="D7" s="77">
        <v>22918</v>
      </c>
      <c r="E7" s="78">
        <v>86.447135151446602</v>
      </c>
      <c r="F7" s="79">
        <v>22484</v>
      </c>
      <c r="G7" s="78">
        <v>84.8100788352005</v>
      </c>
      <c r="H7" s="79">
        <v>21415</v>
      </c>
      <c r="I7" s="78">
        <v>80.777790351175</v>
      </c>
      <c r="J7" s="79">
        <v>17811</v>
      </c>
      <c r="K7" s="78">
        <v>67.183433291841098</v>
      </c>
      <c r="L7" s="79">
        <v>13118</v>
      </c>
      <c r="M7" s="78">
        <v>49.481347365244602</v>
      </c>
      <c r="N7" s="80">
        <v>26515</v>
      </c>
      <c r="O7" s="81">
        <v>99.984914199509703</v>
      </c>
      <c r="Q7" s="83"/>
    </row>
    <row r="8" spans="1:21" s="18" customFormat="1" ht="15" customHeight="1" x14ac:dyDescent="0.25">
      <c r="A8" s="17" t="s">
        <v>5</v>
      </c>
      <c r="B8" s="19" t="s">
        <v>14</v>
      </c>
      <c r="C8" s="20">
        <v>426</v>
      </c>
      <c r="D8" s="21">
        <v>388</v>
      </c>
      <c r="E8" s="22">
        <v>91.079812206572797</v>
      </c>
      <c r="F8" s="23">
        <v>378</v>
      </c>
      <c r="G8" s="22">
        <v>88.732394366197198</v>
      </c>
      <c r="H8" s="26">
        <v>360</v>
      </c>
      <c r="I8" s="22">
        <v>84.507042253521107</v>
      </c>
      <c r="J8" s="23">
        <v>327</v>
      </c>
      <c r="K8" s="22">
        <v>76.760563380281695</v>
      </c>
      <c r="L8" s="23">
        <v>187</v>
      </c>
      <c r="M8" s="22">
        <v>43.896713615023501</v>
      </c>
      <c r="N8" s="24">
        <v>426</v>
      </c>
      <c r="O8" s="25">
        <v>100</v>
      </c>
    </row>
    <row r="9" spans="1:21" s="18" customFormat="1" ht="15" customHeight="1" x14ac:dyDescent="0.25">
      <c r="A9" s="17" t="s">
        <v>5</v>
      </c>
      <c r="B9" s="42" t="s">
        <v>13</v>
      </c>
      <c r="C9" s="37">
        <v>292</v>
      </c>
      <c r="D9" s="38">
        <v>226</v>
      </c>
      <c r="E9" s="39">
        <v>77.397260273972606</v>
      </c>
      <c r="F9" s="40">
        <v>192</v>
      </c>
      <c r="G9" s="39">
        <v>65.753424657534296</v>
      </c>
      <c r="H9" s="40">
        <v>161</v>
      </c>
      <c r="I9" s="39">
        <v>55.136986301369902</v>
      </c>
      <c r="J9" s="41">
        <v>90</v>
      </c>
      <c r="K9" s="39">
        <v>30.821917808219201</v>
      </c>
      <c r="L9" s="41">
        <v>50</v>
      </c>
      <c r="M9" s="39">
        <v>17.123287671232902</v>
      </c>
      <c r="N9" s="45">
        <v>292</v>
      </c>
      <c r="O9" s="46">
        <v>100</v>
      </c>
    </row>
    <row r="10" spans="1:21" s="18" customFormat="1" ht="15" customHeight="1" x14ac:dyDescent="0.25">
      <c r="A10" s="17" t="s">
        <v>5</v>
      </c>
      <c r="B10" s="19" t="s">
        <v>16</v>
      </c>
      <c r="C10" s="20">
        <v>550</v>
      </c>
      <c r="D10" s="27">
        <v>469</v>
      </c>
      <c r="E10" s="22">
        <v>85.272727272727295</v>
      </c>
      <c r="F10" s="23">
        <v>476</v>
      </c>
      <c r="G10" s="22">
        <v>86.545454545454604</v>
      </c>
      <c r="H10" s="26">
        <v>465</v>
      </c>
      <c r="I10" s="22">
        <v>84.545454545454604</v>
      </c>
      <c r="J10" s="23">
        <v>324</v>
      </c>
      <c r="K10" s="22">
        <v>58.909090909090899</v>
      </c>
      <c r="L10" s="26">
        <v>241</v>
      </c>
      <c r="M10" s="22">
        <v>43.818181818181799</v>
      </c>
      <c r="N10" s="24">
        <v>550</v>
      </c>
      <c r="O10" s="25">
        <v>100</v>
      </c>
    </row>
    <row r="11" spans="1:21" s="18" customFormat="1" ht="15" customHeight="1" x14ac:dyDescent="0.25">
      <c r="A11" s="17" t="s">
        <v>5</v>
      </c>
      <c r="B11" s="42" t="s">
        <v>15</v>
      </c>
      <c r="C11" s="37">
        <v>350</v>
      </c>
      <c r="D11" s="38">
        <v>327</v>
      </c>
      <c r="E11" s="39">
        <v>93.428571428571502</v>
      </c>
      <c r="F11" s="41">
        <v>329</v>
      </c>
      <c r="G11" s="39">
        <v>94</v>
      </c>
      <c r="H11" s="40">
        <v>301</v>
      </c>
      <c r="I11" s="39">
        <v>86</v>
      </c>
      <c r="J11" s="40">
        <v>258</v>
      </c>
      <c r="K11" s="39">
        <v>73.714285714285694</v>
      </c>
      <c r="L11" s="40">
        <v>101</v>
      </c>
      <c r="M11" s="39">
        <v>28.8571428571429</v>
      </c>
      <c r="N11" s="45">
        <v>350</v>
      </c>
      <c r="O11" s="46">
        <v>100</v>
      </c>
    </row>
    <row r="12" spans="1:21" s="18" customFormat="1" ht="15" customHeight="1" x14ac:dyDescent="0.25">
      <c r="A12" s="17" t="s">
        <v>5</v>
      </c>
      <c r="B12" s="19" t="s">
        <v>17</v>
      </c>
      <c r="C12" s="20">
        <v>2626</v>
      </c>
      <c r="D12" s="21">
        <v>2196</v>
      </c>
      <c r="E12" s="22">
        <v>83.625285605483597</v>
      </c>
      <c r="F12" s="26">
        <v>1870</v>
      </c>
      <c r="G12" s="22">
        <v>71.210967250571201</v>
      </c>
      <c r="H12" s="23">
        <v>1642</v>
      </c>
      <c r="I12" s="22">
        <v>62.528560548362499</v>
      </c>
      <c r="J12" s="23">
        <v>1396</v>
      </c>
      <c r="K12" s="22">
        <v>53.1607006854532</v>
      </c>
      <c r="L12" s="23">
        <v>1163</v>
      </c>
      <c r="M12" s="22">
        <v>44.287890327494303</v>
      </c>
      <c r="N12" s="24">
        <v>2626</v>
      </c>
      <c r="O12" s="25">
        <v>100</v>
      </c>
    </row>
    <row r="13" spans="1:21" s="18" customFormat="1" ht="15" customHeight="1" x14ac:dyDescent="0.25">
      <c r="A13" s="17" t="s">
        <v>5</v>
      </c>
      <c r="B13" s="42" t="s">
        <v>18</v>
      </c>
      <c r="C13" s="37">
        <v>525</v>
      </c>
      <c r="D13" s="38">
        <v>455</v>
      </c>
      <c r="E13" s="39">
        <v>86.6666666666667</v>
      </c>
      <c r="F13" s="41">
        <v>384</v>
      </c>
      <c r="G13" s="39">
        <v>73.142857142857196</v>
      </c>
      <c r="H13" s="40">
        <v>426</v>
      </c>
      <c r="I13" s="39">
        <v>81.142857142857196</v>
      </c>
      <c r="J13" s="41">
        <v>384</v>
      </c>
      <c r="K13" s="39">
        <v>73.142857142857196</v>
      </c>
      <c r="L13" s="40">
        <v>248</v>
      </c>
      <c r="M13" s="39">
        <v>47.238095238095298</v>
      </c>
      <c r="N13" s="45">
        <v>525</v>
      </c>
      <c r="O13" s="46">
        <v>100</v>
      </c>
    </row>
    <row r="14" spans="1:21" s="18" customFormat="1" ht="15" customHeight="1" x14ac:dyDescent="0.25">
      <c r="A14" s="17" t="s">
        <v>5</v>
      </c>
      <c r="B14" s="19" t="s">
        <v>19</v>
      </c>
      <c r="C14" s="28">
        <v>325</v>
      </c>
      <c r="D14" s="21">
        <v>253</v>
      </c>
      <c r="E14" s="22">
        <v>77.846153846153896</v>
      </c>
      <c r="F14" s="23">
        <v>239</v>
      </c>
      <c r="G14" s="22">
        <v>73.538461538461604</v>
      </c>
      <c r="H14" s="26">
        <v>241</v>
      </c>
      <c r="I14" s="22">
        <v>74.153846153846203</v>
      </c>
      <c r="J14" s="26">
        <v>211</v>
      </c>
      <c r="K14" s="22">
        <v>64.923076923076906</v>
      </c>
      <c r="L14" s="26">
        <v>172</v>
      </c>
      <c r="M14" s="22">
        <v>52.923076923076898</v>
      </c>
      <c r="N14" s="24">
        <v>325</v>
      </c>
      <c r="O14" s="25">
        <v>100</v>
      </c>
    </row>
    <row r="15" spans="1:21" s="18" customFormat="1" ht="15" customHeight="1" x14ac:dyDescent="0.25">
      <c r="A15" s="17" t="s">
        <v>5</v>
      </c>
      <c r="B15" s="42" t="s">
        <v>21</v>
      </c>
      <c r="C15" s="43">
        <v>62</v>
      </c>
      <c r="D15" s="38">
        <v>53</v>
      </c>
      <c r="E15" s="39">
        <v>85.483870967742007</v>
      </c>
      <c r="F15" s="40">
        <v>50</v>
      </c>
      <c r="G15" s="39">
        <v>80.645161290322605</v>
      </c>
      <c r="H15" s="40">
        <v>51</v>
      </c>
      <c r="I15" s="39">
        <v>82.258064516129096</v>
      </c>
      <c r="J15" s="41">
        <v>40</v>
      </c>
      <c r="K15" s="39">
        <v>64.516129032258107</v>
      </c>
      <c r="L15" s="40">
        <v>36</v>
      </c>
      <c r="M15" s="39">
        <v>58.064516129032299</v>
      </c>
      <c r="N15" s="45">
        <v>62</v>
      </c>
      <c r="O15" s="46">
        <v>100</v>
      </c>
    </row>
    <row r="16" spans="1:21" s="18" customFormat="1" ht="15" customHeight="1" x14ac:dyDescent="0.25">
      <c r="A16" s="17" t="s">
        <v>5</v>
      </c>
      <c r="B16" s="19" t="s">
        <v>20</v>
      </c>
      <c r="C16" s="28">
        <v>48</v>
      </c>
      <c r="D16" s="27">
        <v>44</v>
      </c>
      <c r="E16" s="22">
        <v>91.6666666666667</v>
      </c>
      <c r="F16" s="26">
        <v>43</v>
      </c>
      <c r="G16" s="22">
        <v>89.5833333333333</v>
      </c>
      <c r="H16" s="23">
        <v>43</v>
      </c>
      <c r="I16" s="22">
        <v>89.5833333333333</v>
      </c>
      <c r="J16" s="26">
        <v>39</v>
      </c>
      <c r="K16" s="22">
        <v>81.25</v>
      </c>
      <c r="L16" s="23">
        <v>21</v>
      </c>
      <c r="M16" s="22">
        <v>43.75</v>
      </c>
      <c r="N16" s="24">
        <v>48</v>
      </c>
      <c r="O16" s="25">
        <v>100</v>
      </c>
    </row>
    <row r="17" spans="1:15" s="18" customFormat="1" ht="15" customHeight="1" x14ac:dyDescent="0.25">
      <c r="A17" s="17" t="s">
        <v>5</v>
      </c>
      <c r="B17" s="42" t="s">
        <v>22</v>
      </c>
      <c r="C17" s="37">
        <v>1096</v>
      </c>
      <c r="D17" s="38">
        <v>963</v>
      </c>
      <c r="E17" s="39">
        <v>87.864963503649705</v>
      </c>
      <c r="F17" s="41">
        <v>978</v>
      </c>
      <c r="G17" s="39">
        <v>89.233576642335805</v>
      </c>
      <c r="H17" s="40">
        <v>802</v>
      </c>
      <c r="I17" s="39">
        <v>73.175182481751804</v>
      </c>
      <c r="J17" s="41">
        <v>735</v>
      </c>
      <c r="K17" s="39">
        <v>67.062043795620497</v>
      </c>
      <c r="L17" s="41">
        <v>565</v>
      </c>
      <c r="M17" s="39">
        <v>51.551094890511003</v>
      </c>
      <c r="N17" s="45">
        <v>1096</v>
      </c>
      <c r="O17" s="46">
        <v>100</v>
      </c>
    </row>
    <row r="18" spans="1:15" s="18" customFormat="1" ht="15" customHeight="1" x14ac:dyDescent="0.25">
      <c r="A18" s="17" t="s">
        <v>5</v>
      </c>
      <c r="B18" s="19" t="s">
        <v>23</v>
      </c>
      <c r="C18" s="20">
        <v>589</v>
      </c>
      <c r="D18" s="27">
        <v>563</v>
      </c>
      <c r="E18" s="22">
        <v>95.585738539898202</v>
      </c>
      <c r="F18" s="23">
        <v>559</v>
      </c>
      <c r="G18" s="22">
        <v>94.906621392190203</v>
      </c>
      <c r="H18" s="23">
        <v>536</v>
      </c>
      <c r="I18" s="22">
        <v>91.001697792869294</v>
      </c>
      <c r="J18" s="23">
        <v>460</v>
      </c>
      <c r="K18" s="22">
        <v>78.098471986417707</v>
      </c>
      <c r="L18" s="23">
        <v>305</v>
      </c>
      <c r="M18" s="22">
        <v>51.782682512733501</v>
      </c>
      <c r="N18" s="24">
        <v>589</v>
      </c>
      <c r="O18" s="25">
        <v>100</v>
      </c>
    </row>
    <row r="19" spans="1:15" s="18" customFormat="1" ht="15" customHeight="1" x14ac:dyDescent="0.25">
      <c r="A19" s="17" t="s">
        <v>5</v>
      </c>
      <c r="B19" s="42" t="s">
        <v>24</v>
      </c>
      <c r="C19" s="37">
        <v>68</v>
      </c>
      <c r="D19" s="38">
        <v>61</v>
      </c>
      <c r="E19" s="39">
        <v>89.705882352941202</v>
      </c>
      <c r="F19" s="40">
        <v>57</v>
      </c>
      <c r="G19" s="39">
        <v>83.823529411764696</v>
      </c>
      <c r="H19" s="40">
        <v>59</v>
      </c>
      <c r="I19" s="39">
        <v>86.764705882352999</v>
      </c>
      <c r="J19" s="40">
        <v>52</v>
      </c>
      <c r="K19" s="39">
        <v>76.470588235294102</v>
      </c>
      <c r="L19" s="40">
        <v>38</v>
      </c>
      <c r="M19" s="39">
        <v>55.882352941176499</v>
      </c>
      <c r="N19" s="45">
        <v>68</v>
      </c>
      <c r="O19" s="46">
        <v>100</v>
      </c>
    </row>
    <row r="20" spans="1:15" s="18" customFormat="1" ht="15" customHeight="1" x14ac:dyDescent="0.25">
      <c r="A20" s="17" t="s">
        <v>5</v>
      </c>
      <c r="B20" s="19" t="s">
        <v>26</v>
      </c>
      <c r="C20" s="28">
        <v>242</v>
      </c>
      <c r="D20" s="27">
        <v>191</v>
      </c>
      <c r="E20" s="22">
        <v>78.925619834710801</v>
      </c>
      <c r="F20" s="26">
        <v>197</v>
      </c>
      <c r="G20" s="22">
        <v>81.404958677685997</v>
      </c>
      <c r="H20" s="23">
        <v>182</v>
      </c>
      <c r="I20" s="22">
        <v>75.206611570248</v>
      </c>
      <c r="J20" s="26">
        <v>128</v>
      </c>
      <c r="K20" s="22">
        <v>52.892561983471097</v>
      </c>
      <c r="L20" s="26">
        <v>110</v>
      </c>
      <c r="M20" s="22">
        <v>45.454545454545503</v>
      </c>
      <c r="N20" s="24">
        <v>242</v>
      </c>
      <c r="O20" s="25">
        <v>100</v>
      </c>
    </row>
    <row r="21" spans="1:15" s="18" customFormat="1" ht="15" customHeight="1" x14ac:dyDescent="0.25">
      <c r="A21" s="17" t="s">
        <v>5</v>
      </c>
      <c r="B21" s="42" t="s">
        <v>27</v>
      </c>
      <c r="C21" s="37">
        <v>931</v>
      </c>
      <c r="D21" s="44">
        <v>844</v>
      </c>
      <c r="E21" s="39">
        <v>90.655209452202001</v>
      </c>
      <c r="F21" s="40">
        <v>812</v>
      </c>
      <c r="G21" s="39">
        <v>87.218045112781994</v>
      </c>
      <c r="H21" s="41">
        <v>700</v>
      </c>
      <c r="I21" s="39">
        <v>75.187969924811995</v>
      </c>
      <c r="J21" s="40">
        <v>651</v>
      </c>
      <c r="K21" s="39">
        <v>69.924812030075202</v>
      </c>
      <c r="L21" s="40">
        <v>533</v>
      </c>
      <c r="M21" s="39">
        <v>57.250268528463998</v>
      </c>
      <c r="N21" s="45">
        <v>931</v>
      </c>
      <c r="O21" s="46">
        <v>100</v>
      </c>
    </row>
    <row r="22" spans="1:15" s="18" customFormat="1" ht="15" customHeight="1" x14ac:dyDescent="0.25">
      <c r="A22" s="17" t="s">
        <v>5</v>
      </c>
      <c r="B22" s="19" t="s">
        <v>28</v>
      </c>
      <c r="C22" s="20">
        <v>442</v>
      </c>
      <c r="D22" s="21">
        <v>423</v>
      </c>
      <c r="E22" s="22">
        <v>95.701357466063399</v>
      </c>
      <c r="F22" s="26">
        <v>414</v>
      </c>
      <c r="G22" s="22">
        <v>93.665158371040704</v>
      </c>
      <c r="H22" s="26">
        <v>411</v>
      </c>
      <c r="I22" s="22">
        <v>92.986425339366505</v>
      </c>
      <c r="J22" s="23">
        <v>357</v>
      </c>
      <c r="K22" s="22">
        <v>80.769230769230802</v>
      </c>
      <c r="L22" s="23">
        <v>328</v>
      </c>
      <c r="M22" s="22">
        <v>74.208144796380097</v>
      </c>
      <c r="N22" s="24">
        <v>442</v>
      </c>
      <c r="O22" s="25">
        <v>100</v>
      </c>
    </row>
    <row r="23" spans="1:15" s="18" customFormat="1" ht="15" customHeight="1" x14ac:dyDescent="0.25">
      <c r="A23" s="17" t="s">
        <v>5</v>
      </c>
      <c r="B23" s="42" t="s">
        <v>25</v>
      </c>
      <c r="C23" s="37">
        <v>370</v>
      </c>
      <c r="D23" s="38">
        <v>347</v>
      </c>
      <c r="E23" s="39">
        <v>93.783783783783804</v>
      </c>
      <c r="F23" s="40">
        <v>345</v>
      </c>
      <c r="G23" s="39">
        <v>93.243243243243299</v>
      </c>
      <c r="H23" s="40">
        <v>337</v>
      </c>
      <c r="I23" s="39">
        <v>91.081081081081095</v>
      </c>
      <c r="J23" s="40">
        <v>320</v>
      </c>
      <c r="K23" s="39">
        <v>86.486486486486498</v>
      </c>
      <c r="L23" s="40">
        <v>269</v>
      </c>
      <c r="M23" s="39">
        <v>72.702702702702695</v>
      </c>
      <c r="N23" s="45">
        <v>370</v>
      </c>
      <c r="O23" s="46">
        <v>100</v>
      </c>
    </row>
    <row r="24" spans="1:15" s="18" customFormat="1" ht="15" customHeight="1" x14ac:dyDescent="0.25">
      <c r="A24" s="17" t="s">
        <v>5</v>
      </c>
      <c r="B24" s="19" t="s">
        <v>29</v>
      </c>
      <c r="C24" s="20">
        <v>382</v>
      </c>
      <c r="D24" s="27">
        <v>353</v>
      </c>
      <c r="E24" s="22">
        <v>92.408376963350804</v>
      </c>
      <c r="F24" s="23">
        <v>346</v>
      </c>
      <c r="G24" s="22">
        <v>90.575916230366502</v>
      </c>
      <c r="H24" s="26">
        <v>344</v>
      </c>
      <c r="I24" s="22">
        <v>90.052356020942398</v>
      </c>
      <c r="J24" s="23">
        <v>305</v>
      </c>
      <c r="K24" s="22">
        <v>79.842931937172807</v>
      </c>
      <c r="L24" s="23">
        <v>218</v>
      </c>
      <c r="M24" s="22">
        <v>57.068062827225098</v>
      </c>
      <c r="N24" s="24">
        <v>382</v>
      </c>
      <c r="O24" s="25">
        <v>100</v>
      </c>
    </row>
    <row r="25" spans="1:15" s="18" customFormat="1" ht="15" customHeight="1" x14ac:dyDescent="0.25">
      <c r="A25" s="17" t="s">
        <v>5</v>
      </c>
      <c r="B25" s="42" t="s">
        <v>30</v>
      </c>
      <c r="C25" s="43">
        <v>401</v>
      </c>
      <c r="D25" s="38">
        <v>337</v>
      </c>
      <c r="E25" s="39">
        <v>84.039900249376601</v>
      </c>
      <c r="F25" s="40">
        <v>335</v>
      </c>
      <c r="G25" s="39">
        <v>83.541147132169598</v>
      </c>
      <c r="H25" s="40">
        <v>333</v>
      </c>
      <c r="I25" s="39">
        <v>83.042394014962596</v>
      </c>
      <c r="J25" s="40">
        <v>258</v>
      </c>
      <c r="K25" s="39">
        <v>64.339152119700799</v>
      </c>
      <c r="L25" s="41">
        <v>193</v>
      </c>
      <c r="M25" s="39">
        <v>48.129675810473799</v>
      </c>
      <c r="N25" s="45">
        <v>401</v>
      </c>
      <c r="O25" s="46">
        <v>100</v>
      </c>
    </row>
    <row r="26" spans="1:15" s="18" customFormat="1" ht="15" customHeight="1" x14ac:dyDescent="0.25">
      <c r="A26" s="17" t="s">
        <v>5</v>
      </c>
      <c r="B26" s="19" t="s">
        <v>31</v>
      </c>
      <c r="C26" s="20">
        <v>374</v>
      </c>
      <c r="D26" s="21">
        <v>340</v>
      </c>
      <c r="E26" s="22">
        <v>90.909090909090907</v>
      </c>
      <c r="F26" s="26">
        <v>334</v>
      </c>
      <c r="G26" s="22">
        <v>89.304812834224606</v>
      </c>
      <c r="H26" s="26">
        <v>328</v>
      </c>
      <c r="I26" s="22">
        <v>87.700534759358305</v>
      </c>
      <c r="J26" s="23">
        <v>309</v>
      </c>
      <c r="K26" s="22">
        <v>82.620320855615006</v>
      </c>
      <c r="L26" s="23">
        <v>111</v>
      </c>
      <c r="M26" s="22">
        <v>29.679144385026699</v>
      </c>
      <c r="N26" s="24">
        <v>374</v>
      </c>
      <c r="O26" s="25">
        <v>100</v>
      </c>
    </row>
    <row r="27" spans="1:15" s="18" customFormat="1" ht="15" customHeight="1" x14ac:dyDescent="0.25">
      <c r="A27" s="17" t="s">
        <v>5</v>
      </c>
      <c r="B27" s="42" t="s">
        <v>34</v>
      </c>
      <c r="C27" s="43">
        <v>131</v>
      </c>
      <c r="D27" s="44">
        <v>124</v>
      </c>
      <c r="E27" s="39">
        <v>94.656488549618302</v>
      </c>
      <c r="F27" s="40">
        <v>124</v>
      </c>
      <c r="G27" s="39">
        <v>94.656488549618302</v>
      </c>
      <c r="H27" s="40">
        <v>122</v>
      </c>
      <c r="I27" s="39">
        <v>93.129770992366403</v>
      </c>
      <c r="J27" s="40">
        <v>105</v>
      </c>
      <c r="K27" s="39">
        <v>80.152671755725194</v>
      </c>
      <c r="L27" s="41">
        <v>100</v>
      </c>
      <c r="M27" s="39">
        <v>76.335877862595396</v>
      </c>
      <c r="N27" s="45">
        <v>131</v>
      </c>
      <c r="O27" s="46">
        <v>100</v>
      </c>
    </row>
    <row r="28" spans="1:15" s="18" customFormat="1" ht="15" customHeight="1" x14ac:dyDescent="0.25">
      <c r="A28" s="17" t="s">
        <v>5</v>
      </c>
      <c r="B28" s="19" t="s">
        <v>33</v>
      </c>
      <c r="C28" s="28">
        <v>288</v>
      </c>
      <c r="D28" s="27">
        <v>255</v>
      </c>
      <c r="E28" s="22">
        <v>88.5416666666667</v>
      </c>
      <c r="F28" s="23">
        <v>258</v>
      </c>
      <c r="G28" s="22">
        <v>89.5833333333333</v>
      </c>
      <c r="H28" s="23">
        <v>252</v>
      </c>
      <c r="I28" s="22">
        <v>87.5</v>
      </c>
      <c r="J28" s="23">
        <v>232</v>
      </c>
      <c r="K28" s="22">
        <v>80.5555555555556</v>
      </c>
      <c r="L28" s="26">
        <v>174</v>
      </c>
      <c r="M28" s="22">
        <v>60.4166666666667</v>
      </c>
      <c r="N28" s="24">
        <v>288</v>
      </c>
      <c r="O28" s="25">
        <v>100</v>
      </c>
    </row>
    <row r="29" spans="1:15" s="18" customFormat="1" ht="15" customHeight="1" x14ac:dyDescent="0.25">
      <c r="A29" s="17" t="s">
        <v>5</v>
      </c>
      <c r="B29" s="42" t="s">
        <v>32</v>
      </c>
      <c r="C29" s="37">
        <v>444</v>
      </c>
      <c r="D29" s="38">
        <v>375</v>
      </c>
      <c r="E29" s="39">
        <v>84.459459459459495</v>
      </c>
      <c r="F29" s="40">
        <v>368</v>
      </c>
      <c r="G29" s="39">
        <v>82.882882882882896</v>
      </c>
      <c r="H29" s="41">
        <v>343</v>
      </c>
      <c r="I29" s="39">
        <v>77.252252252252305</v>
      </c>
      <c r="J29" s="40">
        <v>326</v>
      </c>
      <c r="K29" s="39">
        <v>73.4234234234235</v>
      </c>
      <c r="L29" s="41">
        <v>303</v>
      </c>
      <c r="M29" s="39">
        <v>68.243243243243299</v>
      </c>
      <c r="N29" s="45">
        <v>447</v>
      </c>
      <c r="O29" s="46">
        <v>99.328859060402706</v>
      </c>
    </row>
    <row r="30" spans="1:15" s="18" customFormat="1" ht="15" customHeight="1" x14ac:dyDescent="0.25">
      <c r="A30" s="17" t="s">
        <v>5</v>
      </c>
      <c r="B30" s="19" t="s">
        <v>35</v>
      </c>
      <c r="C30" s="20">
        <v>1214</v>
      </c>
      <c r="D30" s="27">
        <v>1038</v>
      </c>
      <c r="E30" s="22">
        <v>85.502471169686999</v>
      </c>
      <c r="F30" s="26">
        <v>1008</v>
      </c>
      <c r="G30" s="22">
        <v>83.031301482701807</v>
      </c>
      <c r="H30" s="23">
        <v>996</v>
      </c>
      <c r="I30" s="22">
        <v>82.042833607907795</v>
      </c>
      <c r="J30" s="23">
        <v>555</v>
      </c>
      <c r="K30" s="22">
        <v>45.716639209225697</v>
      </c>
      <c r="L30" s="23">
        <v>460</v>
      </c>
      <c r="M30" s="22">
        <v>37.891268533772703</v>
      </c>
      <c r="N30" s="24">
        <v>1214</v>
      </c>
      <c r="O30" s="25">
        <v>100</v>
      </c>
    </row>
    <row r="31" spans="1:15" s="18" customFormat="1" ht="15" customHeight="1" x14ac:dyDescent="0.25">
      <c r="A31" s="17" t="s">
        <v>5</v>
      </c>
      <c r="B31" s="42" t="s">
        <v>36</v>
      </c>
      <c r="C31" s="43">
        <v>862</v>
      </c>
      <c r="D31" s="38">
        <v>461</v>
      </c>
      <c r="E31" s="39">
        <v>53.480278422273798</v>
      </c>
      <c r="F31" s="41">
        <v>589</v>
      </c>
      <c r="G31" s="39">
        <v>68.329466357308604</v>
      </c>
      <c r="H31" s="40">
        <v>584</v>
      </c>
      <c r="I31" s="39">
        <v>67.749419953596302</v>
      </c>
      <c r="J31" s="41">
        <v>412</v>
      </c>
      <c r="K31" s="39">
        <v>47.795823665893302</v>
      </c>
      <c r="L31" s="40">
        <v>285</v>
      </c>
      <c r="M31" s="39">
        <v>33.0626450116009</v>
      </c>
      <c r="N31" s="45">
        <v>862</v>
      </c>
      <c r="O31" s="46">
        <v>100</v>
      </c>
    </row>
    <row r="32" spans="1:15" s="18" customFormat="1" ht="15" customHeight="1" x14ac:dyDescent="0.25">
      <c r="A32" s="17" t="s">
        <v>5</v>
      </c>
      <c r="B32" s="19" t="s">
        <v>38</v>
      </c>
      <c r="C32" s="20">
        <v>304</v>
      </c>
      <c r="D32" s="21">
        <v>260</v>
      </c>
      <c r="E32" s="22">
        <v>85.526315789473699</v>
      </c>
      <c r="F32" s="23">
        <v>250</v>
      </c>
      <c r="G32" s="22">
        <v>82.236842105263193</v>
      </c>
      <c r="H32" s="23">
        <v>249</v>
      </c>
      <c r="I32" s="22">
        <v>81.907894736842096</v>
      </c>
      <c r="J32" s="23">
        <v>194</v>
      </c>
      <c r="K32" s="22">
        <v>63.815789473684198</v>
      </c>
      <c r="L32" s="26">
        <v>108</v>
      </c>
      <c r="M32" s="22">
        <v>35.526315789473699</v>
      </c>
      <c r="N32" s="24">
        <v>304</v>
      </c>
      <c r="O32" s="25">
        <v>100</v>
      </c>
    </row>
    <row r="33" spans="1:15" s="18" customFormat="1" ht="15" customHeight="1" x14ac:dyDescent="0.25">
      <c r="A33" s="17" t="s">
        <v>5</v>
      </c>
      <c r="B33" s="42" t="s">
        <v>37</v>
      </c>
      <c r="C33" s="37">
        <v>696</v>
      </c>
      <c r="D33" s="44">
        <v>599</v>
      </c>
      <c r="E33" s="39">
        <v>86.063218390804593</v>
      </c>
      <c r="F33" s="40">
        <v>560</v>
      </c>
      <c r="G33" s="39">
        <v>80.4597701149426</v>
      </c>
      <c r="H33" s="41">
        <v>541</v>
      </c>
      <c r="I33" s="39">
        <v>77.729885057471293</v>
      </c>
      <c r="J33" s="40">
        <v>453</v>
      </c>
      <c r="K33" s="39">
        <v>65.086206896551801</v>
      </c>
      <c r="L33" s="40">
        <v>297</v>
      </c>
      <c r="M33" s="39">
        <v>42.672413793103502</v>
      </c>
      <c r="N33" s="45">
        <v>696</v>
      </c>
      <c r="O33" s="46">
        <v>100</v>
      </c>
    </row>
    <row r="34" spans="1:15" s="18" customFormat="1" ht="15" customHeight="1" x14ac:dyDescent="0.25">
      <c r="A34" s="17" t="s">
        <v>5</v>
      </c>
      <c r="B34" s="19" t="s">
        <v>39</v>
      </c>
      <c r="C34" s="28">
        <v>181</v>
      </c>
      <c r="D34" s="21">
        <v>165</v>
      </c>
      <c r="E34" s="22">
        <v>91.160220994475196</v>
      </c>
      <c r="F34" s="23">
        <v>166</v>
      </c>
      <c r="G34" s="22">
        <v>91.7127071823205</v>
      </c>
      <c r="H34" s="26">
        <v>168</v>
      </c>
      <c r="I34" s="22">
        <v>92.817679558011093</v>
      </c>
      <c r="J34" s="23">
        <v>142</v>
      </c>
      <c r="K34" s="22">
        <v>78.453038674033195</v>
      </c>
      <c r="L34" s="26">
        <v>105</v>
      </c>
      <c r="M34" s="22">
        <v>58.011049723756898</v>
      </c>
      <c r="N34" s="24">
        <v>181</v>
      </c>
      <c r="O34" s="25">
        <v>100</v>
      </c>
    </row>
    <row r="35" spans="1:15" s="18" customFormat="1" ht="15" customHeight="1" x14ac:dyDescent="0.25">
      <c r="A35" s="17" t="s">
        <v>5</v>
      </c>
      <c r="B35" s="42" t="s">
        <v>42</v>
      </c>
      <c r="C35" s="43">
        <v>317</v>
      </c>
      <c r="D35" s="44">
        <v>282</v>
      </c>
      <c r="E35" s="39">
        <v>88.958990536277597</v>
      </c>
      <c r="F35" s="40">
        <v>286</v>
      </c>
      <c r="G35" s="39">
        <v>90.220820189274505</v>
      </c>
      <c r="H35" s="41">
        <v>281</v>
      </c>
      <c r="I35" s="39">
        <v>88.643533123028405</v>
      </c>
      <c r="J35" s="40">
        <v>244</v>
      </c>
      <c r="K35" s="39">
        <v>76.971608832807604</v>
      </c>
      <c r="L35" s="41">
        <v>180</v>
      </c>
      <c r="M35" s="39">
        <v>56.782334384858103</v>
      </c>
      <c r="N35" s="45">
        <v>317</v>
      </c>
      <c r="O35" s="46">
        <v>100</v>
      </c>
    </row>
    <row r="36" spans="1:15" s="18" customFormat="1" ht="15" customHeight="1" x14ac:dyDescent="0.25">
      <c r="A36" s="17" t="s">
        <v>5</v>
      </c>
      <c r="B36" s="19" t="s">
        <v>46</v>
      </c>
      <c r="C36" s="28">
        <v>168</v>
      </c>
      <c r="D36" s="27">
        <v>146</v>
      </c>
      <c r="E36" s="22">
        <v>86.904761904761898</v>
      </c>
      <c r="F36" s="23">
        <v>149</v>
      </c>
      <c r="G36" s="22">
        <v>88.690476190476204</v>
      </c>
      <c r="H36" s="23">
        <v>142</v>
      </c>
      <c r="I36" s="22">
        <v>84.523809523809504</v>
      </c>
      <c r="J36" s="26">
        <v>113</v>
      </c>
      <c r="K36" s="22">
        <v>67.261904761904802</v>
      </c>
      <c r="L36" s="26">
        <v>90</v>
      </c>
      <c r="M36" s="22">
        <v>53.571428571428598</v>
      </c>
      <c r="N36" s="24">
        <v>168</v>
      </c>
      <c r="O36" s="25">
        <v>100</v>
      </c>
    </row>
    <row r="37" spans="1:15" s="18" customFormat="1" ht="15" customHeight="1" x14ac:dyDescent="0.25">
      <c r="A37" s="17" t="s">
        <v>5</v>
      </c>
      <c r="B37" s="42" t="s">
        <v>43</v>
      </c>
      <c r="C37" s="37">
        <v>97</v>
      </c>
      <c r="D37" s="38">
        <v>96</v>
      </c>
      <c r="E37" s="39">
        <v>98.9690721649485</v>
      </c>
      <c r="F37" s="40">
        <v>94</v>
      </c>
      <c r="G37" s="39">
        <v>96.9072164948454</v>
      </c>
      <c r="H37" s="40">
        <v>92</v>
      </c>
      <c r="I37" s="39">
        <v>94.845360824742301</v>
      </c>
      <c r="J37" s="40">
        <v>84</v>
      </c>
      <c r="K37" s="39">
        <v>86.597938144329902</v>
      </c>
      <c r="L37" s="40">
        <v>80</v>
      </c>
      <c r="M37" s="39">
        <v>82.474226804123703</v>
      </c>
      <c r="N37" s="45">
        <v>97</v>
      </c>
      <c r="O37" s="46">
        <v>100</v>
      </c>
    </row>
    <row r="38" spans="1:15" s="18" customFormat="1" ht="15" customHeight="1" x14ac:dyDescent="0.25">
      <c r="A38" s="17" t="s">
        <v>5</v>
      </c>
      <c r="B38" s="19" t="s">
        <v>44</v>
      </c>
      <c r="C38" s="20">
        <v>538</v>
      </c>
      <c r="D38" s="21">
        <v>493</v>
      </c>
      <c r="E38" s="22">
        <v>91.635687732342006</v>
      </c>
      <c r="F38" s="23">
        <v>493</v>
      </c>
      <c r="G38" s="22">
        <v>91.635687732342006</v>
      </c>
      <c r="H38" s="23">
        <v>484</v>
      </c>
      <c r="I38" s="22">
        <v>89.962825278810399</v>
      </c>
      <c r="J38" s="23">
        <v>399</v>
      </c>
      <c r="K38" s="22">
        <v>74.163568773234203</v>
      </c>
      <c r="L38" s="23">
        <v>371</v>
      </c>
      <c r="M38" s="22">
        <v>68.959107806691506</v>
      </c>
      <c r="N38" s="24">
        <v>538</v>
      </c>
      <c r="O38" s="25">
        <v>100</v>
      </c>
    </row>
    <row r="39" spans="1:15" s="18" customFormat="1" ht="15" customHeight="1" x14ac:dyDescent="0.25">
      <c r="A39" s="17" t="s">
        <v>5</v>
      </c>
      <c r="B39" s="42" t="s">
        <v>45</v>
      </c>
      <c r="C39" s="37">
        <v>240</v>
      </c>
      <c r="D39" s="44">
        <v>220</v>
      </c>
      <c r="E39" s="39">
        <v>91.6666666666667</v>
      </c>
      <c r="F39" s="40">
        <v>214</v>
      </c>
      <c r="G39" s="39">
        <v>89.1666666666667</v>
      </c>
      <c r="H39" s="41">
        <v>214</v>
      </c>
      <c r="I39" s="39">
        <v>89.1666666666667</v>
      </c>
      <c r="J39" s="40">
        <v>138</v>
      </c>
      <c r="K39" s="39">
        <v>57.5</v>
      </c>
      <c r="L39" s="41">
        <v>88</v>
      </c>
      <c r="M39" s="39">
        <v>36.6666666666667</v>
      </c>
      <c r="N39" s="45">
        <v>240</v>
      </c>
      <c r="O39" s="46">
        <v>100</v>
      </c>
    </row>
    <row r="40" spans="1:15" s="18" customFormat="1" ht="15" customHeight="1" x14ac:dyDescent="0.25">
      <c r="A40" s="17" t="s">
        <v>5</v>
      </c>
      <c r="B40" s="19" t="s">
        <v>47</v>
      </c>
      <c r="C40" s="28">
        <v>1484</v>
      </c>
      <c r="D40" s="21">
        <v>1387</v>
      </c>
      <c r="E40" s="22">
        <v>93.463611859838295</v>
      </c>
      <c r="F40" s="23">
        <v>1294</v>
      </c>
      <c r="G40" s="22">
        <v>87.196765498652297</v>
      </c>
      <c r="H40" s="23">
        <v>1224</v>
      </c>
      <c r="I40" s="22">
        <v>82.479784366576794</v>
      </c>
      <c r="J40" s="26">
        <v>993</v>
      </c>
      <c r="K40" s="22">
        <v>66.9137466307278</v>
      </c>
      <c r="L40" s="26">
        <v>810</v>
      </c>
      <c r="M40" s="22">
        <v>54.5822102425876</v>
      </c>
      <c r="N40" s="24">
        <v>1484</v>
      </c>
      <c r="O40" s="25">
        <v>100</v>
      </c>
    </row>
    <row r="41" spans="1:15" s="18" customFormat="1" ht="15" customHeight="1" x14ac:dyDescent="0.25">
      <c r="A41" s="17" t="s">
        <v>5</v>
      </c>
      <c r="B41" s="42" t="s">
        <v>40</v>
      </c>
      <c r="C41" s="37">
        <v>703</v>
      </c>
      <c r="D41" s="44">
        <v>647</v>
      </c>
      <c r="E41" s="39">
        <v>92.034139402560498</v>
      </c>
      <c r="F41" s="40">
        <v>643</v>
      </c>
      <c r="G41" s="39">
        <v>91.465149359886198</v>
      </c>
      <c r="H41" s="40">
        <v>648</v>
      </c>
      <c r="I41" s="39">
        <v>92.176386913228995</v>
      </c>
      <c r="J41" s="40">
        <v>565</v>
      </c>
      <c r="K41" s="39">
        <v>80.369843527738297</v>
      </c>
      <c r="L41" s="41">
        <v>357</v>
      </c>
      <c r="M41" s="39">
        <v>50.782361308677103</v>
      </c>
      <c r="N41" s="45">
        <v>703</v>
      </c>
      <c r="O41" s="46">
        <v>100</v>
      </c>
    </row>
    <row r="42" spans="1:15" s="18" customFormat="1" ht="15" customHeight="1" x14ac:dyDescent="0.25">
      <c r="A42" s="17" t="s">
        <v>5</v>
      </c>
      <c r="B42" s="19" t="s">
        <v>41</v>
      </c>
      <c r="C42" s="28">
        <v>169</v>
      </c>
      <c r="D42" s="21">
        <v>156</v>
      </c>
      <c r="E42" s="22">
        <v>92.307692307692307</v>
      </c>
      <c r="F42" s="23">
        <v>144</v>
      </c>
      <c r="G42" s="22">
        <v>85.207100591715999</v>
      </c>
      <c r="H42" s="23">
        <v>150</v>
      </c>
      <c r="I42" s="22">
        <v>88.757396449704203</v>
      </c>
      <c r="J42" s="26">
        <v>125</v>
      </c>
      <c r="K42" s="22">
        <v>73.964497041420103</v>
      </c>
      <c r="L42" s="26">
        <v>54</v>
      </c>
      <c r="M42" s="22">
        <v>31.9526627218935</v>
      </c>
      <c r="N42" s="24">
        <v>169</v>
      </c>
      <c r="O42" s="25">
        <v>100</v>
      </c>
    </row>
    <row r="43" spans="1:15" s="18" customFormat="1" ht="15" customHeight="1" x14ac:dyDescent="0.25">
      <c r="A43" s="17" t="s">
        <v>5</v>
      </c>
      <c r="B43" s="42" t="s">
        <v>48</v>
      </c>
      <c r="C43" s="37">
        <v>985</v>
      </c>
      <c r="D43" s="38">
        <v>895</v>
      </c>
      <c r="E43" s="39">
        <v>90.862944162436605</v>
      </c>
      <c r="F43" s="40">
        <v>907</v>
      </c>
      <c r="G43" s="39">
        <v>92.081218274111706</v>
      </c>
      <c r="H43" s="41">
        <v>907</v>
      </c>
      <c r="I43" s="39">
        <v>92.081218274111706</v>
      </c>
      <c r="J43" s="40">
        <v>817</v>
      </c>
      <c r="K43" s="39">
        <v>82.944162436548197</v>
      </c>
      <c r="L43" s="40">
        <v>620</v>
      </c>
      <c r="M43" s="39">
        <v>62.944162436548197</v>
      </c>
      <c r="N43" s="45">
        <v>985</v>
      </c>
      <c r="O43" s="46">
        <v>100</v>
      </c>
    </row>
    <row r="44" spans="1:15" s="18" customFormat="1" ht="15" customHeight="1" x14ac:dyDescent="0.25">
      <c r="A44" s="17" t="s">
        <v>5</v>
      </c>
      <c r="B44" s="19" t="s">
        <v>49</v>
      </c>
      <c r="C44" s="20">
        <v>519</v>
      </c>
      <c r="D44" s="21">
        <v>488</v>
      </c>
      <c r="E44" s="22">
        <v>94.026974951830496</v>
      </c>
      <c r="F44" s="26">
        <v>480</v>
      </c>
      <c r="G44" s="22">
        <v>92.485549132947995</v>
      </c>
      <c r="H44" s="23">
        <v>473</v>
      </c>
      <c r="I44" s="22">
        <v>91.136801541425797</v>
      </c>
      <c r="J44" s="23">
        <v>358</v>
      </c>
      <c r="K44" s="22">
        <v>68.978805394990403</v>
      </c>
      <c r="L44" s="23">
        <v>151</v>
      </c>
      <c r="M44" s="22">
        <v>29.094412331406598</v>
      </c>
      <c r="N44" s="24">
        <v>519</v>
      </c>
      <c r="O44" s="25">
        <v>100</v>
      </c>
    </row>
    <row r="45" spans="1:15" s="18" customFormat="1" ht="15" customHeight="1" x14ac:dyDescent="0.25">
      <c r="A45" s="17" t="s">
        <v>5</v>
      </c>
      <c r="B45" s="42" t="s">
        <v>50</v>
      </c>
      <c r="C45" s="37">
        <v>365</v>
      </c>
      <c r="D45" s="44">
        <v>315</v>
      </c>
      <c r="E45" s="39">
        <v>86.301369863013704</v>
      </c>
      <c r="F45" s="40">
        <v>297</v>
      </c>
      <c r="G45" s="39">
        <v>81.369863013698705</v>
      </c>
      <c r="H45" s="41">
        <v>294</v>
      </c>
      <c r="I45" s="39">
        <v>80.547945205479493</v>
      </c>
      <c r="J45" s="40">
        <v>233</v>
      </c>
      <c r="K45" s="39">
        <v>63.835616438356197</v>
      </c>
      <c r="L45" s="41">
        <v>161</v>
      </c>
      <c r="M45" s="39">
        <v>44.109589041095902</v>
      </c>
      <c r="N45" s="45">
        <v>365</v>
      </c>
      <c r="O45" s="46">
        <v>100</v>
      </c>
    </row>
    <row r="46" spans="1:15" s="18" customFormat="1" ht="15" customHeight="1" x14ac:dyDescent="0.25">
      <c r="A46" s="17" t="s">
        <v>5</v>
      </c>
      <c r="B46" s="19" t="s">
        <v>51</v>
      </c>
      <c r="C46" s="20">
        <v>807</v>
      </c>
      <c r="D46" s="21">
        <v>724</v>
      </c>
      <c r="E46" s="22">
        <v>89.714993804213194</v>
      </c>
      <c r="F46" s="23">
        <v>696</v>
      </c>
      <c r="G46" s="22">
        <v>86.245353159851305</v>
      </c>
      <c r="H46" s="23">
        <v>688</v>
      </c>
      <c r="I46" s="22">
        <v>85.254027261462198</v>
      </c>
      <c r="J46" s="23">
        <v>621</v>
      </c>
      <c r="K46" s="22">
        <v>76.951672862453606</v>
      </c>
      <c r="L46" s="26">
        <v>568</v>
      </c>
      <c r="M46" s="22">
        <v>70.384138785625794</v>
      </c>
      <c r="N46" s="24">
        <v>807</v>
      </c>
      <c r="O46" s="25">
        <v>100</v>
      </c>
    </row>
    <row r="47" spans="1:15" s="18" customFormat="1" ht="15" customHeight="1" x14ac:dyDescent="0.25">
      <c r="A47" s="17" t="s">
        <v>5</v>
      </c>
      <c r="B47" s="42" t="s">
        <v>52</v>
      </c>
      <c r="C47" s="43">
        <v>65</v>
      </c>
      <c r="D47" s="38">
        <v>61</v>
      </c>
      <c r="E47" s="39">
        <v>93.846153846153896</v>
      </c>
      <c r="F47" s="41">
        <v>61</v>
      </c>
      <c r="G47" s="39">
        <v>93.846153846153896</v>
      </c>
      <c r="H47" s="41">
        <v>60</v>
      </c>
      <c r="I47" s="39">
        <v>92.307692307692307</v>
      </c>
      <c r="J47" s="41">
        <v>52</v>
      </c>
      <c r="K47" s="39">
        <v>80</v>
      </c>
      <c r="L47" s="41">
        <v>48</v>
      </c>
      <c r="M47" s="39">
        <v>73.846153846153896</v>
      </c>
      <c r="N47" s="45">
        <v>65</v>
      </c>
      <c r="O47" s="46">
        <v>100</v>
      </c>
    </row>
    <row r="48" spans="1:15" s="18" customFormat="1" ht="15" customHeight="1" x14ac:dyDescent="0.25">
      <c r="A48" s="17" t="s">
        <v>5</v>
      </c>
      <c r="B48" s="19" t="s">
        <v>53</v>
      </c>
      <c r="C48" s="20">
        <v>289</v>
      </c>
      <c r="D48" s="27">
        <v>253</v>
      </c>
      <c r="E48" s="22">
        <v>87.543252595155707</v>
      </c>
      <c r="F48" s="23">
        <v>256</v>
      </c>
      <c r="G48" s="22">
        <v>88.581314878892698</v>
      </c>
      <c r="H48" s="26">
        <v>254</v>
      </c>
      <c r="I48" s="22">
        <v>87.889273356401404</v>
      </c>
      <c r="J48" s="23">
        <v>234</v>
      </c>
      <c r="K48" s="22">
        <v>80.968858131487906</v>
      </c>
      <c r="L48" s="23">
        <v>160</v>
      </c>
      <c r="M48" s="22">
        <v>55.363321799307997</v>
      </c>
      <c r="N48" s="24">
        <v>289</v>
      </c>
      <c r="O48" s="25">
        <v>100</v>
      </c>
    </row>
    <row r="49" spans="1:23" s="18" customFormat="1" ht="15" customHeight="1" x14ac:dyDescent="0.25">
      <c r="A49" s="17" t="s">
        <v>5</v>
      </c>
      <c r="B49" s="42" t="s">
        <v>54</v>
      </c>
      <c r="C49" s="43">
        <v>195</v>
      </c>
      <c r="D49" s="38">
        <v>177</v>
      </c>
      <c r="E49" s="39">
        <v>90.769230769230802</v>
      </c>
      <c r="F49" s="40">
        <v>172</v>
      </c>
      <c r="G49" s="39">
        <v>88.205128205128204</v>
      </c>
      <c r="H49" s="40">
        <v>165</v>
      </c>
      <c r="I49" s="39">
        <v>84.615384615384599</v>
      </c>
      <c r="J49" s="40">
        <v>125</v>
      </c>
      <c r="K49" s="39">
        <v>64.102564102564102</v>
      </c>
      <c r="L49" s="41">
        <v>68</v>
      </c>
      <c r="M49" s="39">
        <v>34.871794871794897</v>
      </c>
      <c r="N49" s="45">
        <v>195</v>
      </c>
      <c r="O49" s="46">
        <v>100</v>
      </c>
    </row>
    <row r="50" spans="1:23" s="18" customFormat="1" ht="15" customHeight="1" x14ac:dyDescent="0.25">
      <c r="A50" s="17" t="s">
        <v>5</v>
      </c>
      <c r="B50" s="19" t="s">
        <v>55</v>
      </c>
      <c r="C50" s="20">
        <v>432</v>
      </c>
      <c r="D50" s="21">
        <v>382</v>
      </c>
      <c r="E50" s="22">
        <v>88.425925925925895</v>
      </c>
      <c r="F50" s="23">
        <v>384</v>
      </c>
      <c r="G50" s="22">
        <v>88.8888888888889</v>
      </c>
      <c r="H50" s="26">
        <v>377</v>
      </c>
      <c r="I50" s="22">
        <v>87.268518518518505</v>
      </c>
      <c r="J50" s="23">
        <v>281</v>
      </c>
      <c r="K50" s="22">
        <v>65.046296296296305</v>
      </c>
      <c r="L50" s="23">
        <v>231</v>
      </c>
      <c r="M50" s="22">
        <v>53.4722222222222</v>
      </c>
      <c r="N50" s="24">
        <v>432</v>
      </c>
      <c r="O50" s="25">
        <v>100</v>
      </c>
    </row>
    <row r="51" spans="1:23" s="18" customFormat="1" ht="15" customHeight="1" x14ac:dyDescent="0.25">
      <c r="A51" s="17" t="s">
        <v>5</v>
      </c>
      <c r="B51" s="42" t="s">
        <v>56</v>
      </c>
      <c r="C51" s="37">
        <v>2287</v>
      </c>
      <c r="D51" s="38">
        <v>2065</v>
      </c>
      <c r="E51" s="39">
        <v>90.292960209881997</v>
      </c>
      <c r="F51" s="41">
        <v>2052</v>
      </c>
      <c r="G51" s="39">
        <v>89.724529951902099</v>
      </c>
      <c r="H51" s="40">
        <v>1938</v>
      </c>
      <c r="I51" s="39">
        <v>84.739833843463103</v>
      </c>
      <c r="J51" s="40">
        <v>1701</v>
      </c>
      <c r="K51" s="39">
        <v>74.376912986445106</v>
      </c>
      <c r="L51" s="40">
        <v>1070</v>
      </c>
      <c r="M51" s="39">
        <v>46.7861827721906</v>
      </c>
      <c r="N51" s="45">
        <v>2287</v>
      </c>
      <c r="O51" s="46">
        <v>100</v>
      </c>
    </row>
    <row r="52" spans="1:23" s="18" customFormat="1" ht="15" customHeight="1" x14ac:dyDescent="0.25">
      <c r="A52" s="17" t="s">
        <v>5</v>
      </c>
      <c r="B52" s="19" t="s">
        <v>57</v>
      </c>
      <c r="C52" s="20">
        <v>316</v>
      </c>
      <c r="D52" s="27">
        <v>229</v>
      </c>
      <c r="E52" s="22">
        <v>72.468354430379804</v>
      </c>
      <c r="F52" s="23">
        <v>226</v>
      </c>
      <c r="G52" s="22">
        <v>71.518987341772203</v>
      </c>
      <c r="H52" s="26">
        <v>204</v>
      </c>
      <c r="I52" s="22">
        <v>64.556962025316494</v>
      </c>
      <c r="J52" s="26">
        <v>138</v>
      </c>
      <c r="K52" s="22">
        <v>43.670886075949397</v>
      </c>
      <c r="L52" s="23">
        <v>115</v>
      </c>
      <c r="M52" s="22">
        <v>36.3924050632911</v>
      </c>
      <c r="N52" s="24">
        <v>316</v>
      </c>
      <c r="O52" s="25">
        <v>100</v>
      </c>
    </row>
    <row r="53" spans="1:23" s="18" customFormat="1" ht="15" customHeight="1" x14ac:dyDescent="0.25">
      <c r="A53" s="17" t="s">
        <v>5</v>
      </c>
      <c r="B53" s="42" t="s">
        <v>58</v>
      </c>
      <c r="C53" s="43">
        <v>67</v>
      </c>
      <c r="D53" s="44">
        <v>56</v>
      </c>
      <c r="E53" s="39">
        <v>83.582089552238799</v>
      </c>
      <c r="F53" s="40">
        <v>60</v>
      </c>
      <c r="G53" s="39">
        <v>89.552238805970205</v>
      </c>
      <c r="H53" s="41">
        <v>60</v>
      </c>
      <c r="I53" s="39">
        <v>89.552238805970205</v>
      </c>
      <c r="J53" s="40">
        <v>55</v>
      </c>
      <c r="K53" s="39">
        <v>82.089552238805993</v>
      </c>
      <c r="L53" s="41">
        <v>53</v>
      </c>
      <c r="M53" s="39">
        <v>79.104477611940297</v>
      </c>
      <c r="N53" s="45">
        <v>67</v>
      </c>
      <c r="O53" s="46">
        <v>100</v>
      </c>
    </row>
    <row r="54" spans="1:23" s="18" customFormat="1" ht="15" customHeight="1" x14ac:dyDescent="0.25">
      <c r="A54" s="17" t="s">
        <v>5</v>
      </c>
      <c r="B54" s="19" t="s">
        <v>59</v>
      </c>
      <c r="C54" s="20">
        <v>446</v>
      </c>
      <c r="D54" s="27">
        <v>412</v>
      </c>
      <c r="E54" s="22">
        <v>92.376681614349806</v>
      </c>
      <c r="F54" s="23">
        <v>408</v>
      </c>
      <c r="G54" s="29">
        <v>91.479820627802695</v>
      </c>
      <c r="H54" s="26">
        <v>364</v>
      </c>
      <c r="I54" s="29">
        <v>81.614349775784802</v>
      </c>
      <c r="J54" s="23">
        <v>338</v>
      </c>
      <c r="K54" s="22">
        <v>75.784753363228702</v>
      </c>
      <c r="L54" s="23">
        <v>302</v>
      </c>
      <c r="M54" s="22">
        <v>67.713004484305003</v>
      </c>
      <c r="N54" s="24">
        <v>446</v>
      </c>
      <c r="O54" s="25">
        <v>100</v>
      </c>
    </row>
    <row r="55" spans="1:23" s="18" customFormat="1" ht="15" customHeight="1" x14ac:dyDescent="0.25">
      <c r="A55" s="17" t="s">
        <v>5</v>
      </c>
      <c r="B55" s="42" t="s">
        <v>60</v>
      </c>
      <c r="C55" s="37">
        <v>689</v>
      </c>
      <c r="D55" s="38">
        <v>517</v>
      </c>
      <c r="E55" s="39">
        <v>75.036284470246798</v>
      </c>
      <c r="F55" s="40">
        <v>527</v>
      </c>
      <c r="G55" s="39">
        <v>76.487663280116095</v>
      </c>
      <c r="H55" s="41">
        <v>465</v>
      </c>
      <c r="I55" s="39">
        <v>67.489114658925999</v>
      </c>
      <c r="J55" s="41">
        <v>351</v>
      </c>
      <c r="K55" s="39">
        <v>50.943396226415103</v>
      </c>
      <c r="L55" s="40">
        <v>267</v>
      </c>
      <c r="M55" s="39">
        <v>38.751814223512298</v>
      </c>
      <c r="N55" s="45">
        <v>689</v>
      </c>
      <c r="O55" s="46">
        <v>100</v>
      </c>
    </row>
    <row r="56" spans="1:23" s="18" customFormat="1" ht="15" customHeight="1" x14ac:dyDescent="0.25">
      <c r="A56" s="17" t="s">
        <v>5</v>
      </c>
      <c r="B56" s="19" t="s">
        <v>61</v>
      </c>
      <c r="C56" s="20">
        <v>145</v>
      </c>
      <c r="D56" s="21">
        <v>141</v>
      </c>
      <c r="E56" s="22">
        <v>97.241379310344797</v>
      </c>
      <c r="F56" s="23">
        <v>139</v>
      </c>
      <c r="G56" s="22">
        <v>95.862068965517295</v>
      </c>
      <c r="H56" s="23">
        <v>139</v>
      </c>
      <c r="I56" s="22">
        <v>95.862068965517295</v>
      </c>
      <c r="J56" s="26">
        <v>125</v>
      </c>
      <c r="K56" s="22">
        <v>86.206896551724199</v>
      </c>
      <c r="L56" s="23">
        <v>99</v>
      </c>
      <c r="M56" s="22">
        <v>68.275862068965495</v>
      </c>
      <c r="N56" s="24">
        <v>145</v>
      </c>
      <c r="O56" s="25">
        <v>100</v>
      </c>
    </row>
    <row r="57" spans="1:23" s="18" customFormat="1" ht="15" customHeight="1" x14ac:dyDescent="0.25">
      <c r="A57" s="17" t="s">
        <v>5</v>
      </c>
      <c r="B57" s="42" t="s">
        <v>62</v>
      </c>
      <c r="C57" s="37">
        <v>604</v>
      </c>
      <c r="D57" s="38">
        <v>541</v>
      </c>
      <c r="E57" s="39">
        <v>89.5695364238411</v>
      </c>
      <c r="F57" s="41">
        <v>520</v>
      </c>
      <c r="G57" s="39">
        <v>86.092715231788105</v>
      </c>
      <c r="H57" s="40">
        <v>500</v>
      </c>
      <c r="I57" s="39">
        <v>82.781456953642405</v>
      </c>
      <c r="J57" s="40">
        <v>453</v>
      </c>
      <c r="K57" s="39">
        <v>75</v>
      </c>
      <c r="L57" s="40">
        <v>390</v>
      </c>
      <c r="M57" s="39">
        <v>64.5695364238411</v>
      </c>
      <c r="N57" s="45">
        <v>605</v>
      </c>
      <c r="O57" s="46">
        <v>99.834710743801693</v>
      </c>
    </row>
    <row r="58" spans="1:23" s="18" customFormat="1" ht="15" customHeight="1" x14ac:dyDescent="0.25">
      <c r="A58" s="17" t="s">
        <v>5</v>
      </c>
      <c r="B58" s="19" t="s">
        <v>63</v>
      </c>
      <c r="C58" s="28">
        <v>101</v>
      </c>
      <c r="D58" s="27">
        <v>97</v>
      </c>
      <c r="E58" s="22">
        <v>96.039603960396093</v>
      </c>
      <c r="F58" s="23">
        <v>93</v>
      </c>
      <c r="G58" s="22">
        <v>92.079207920792101</v>
      </c>
      <c r="H58" s="26">
        <v>90</v>
      </c>
      <c r="I58" s="22">
        <v>89.108910891089096</v>
      </c>
      <c r="J58" s="23">
        <v>65</v>
      </c>
      <c r="K58" s="22">
        <v>64.356435643564396</v>
      </c>
      <c r="L58" s="23">
        <v>48</v>
      </c>
      <c r="M58" s="22">
        <v>47.524752475247503</v>
      </c>
      <c r="N58" s="24">
        <v>101</v>
      </c>
      <c r="O58" s="25">
        <v>100</v>
      </c>
    </row>
    <row r="59" spans="1:23" s="18" customFormat="1" ht="15" customHeight="1" thickBot="1" x14ac:dyDescent="0.3">
      <c r="A59" s="17" t="s">
        <v>5</v>
      </c>
      <c r="B59" s="50" t="s">
        <v>67</v>
      </c>
      <c r="C59" s="51">
        <v>264</v>
      </c>
      <c r="D59" s="52">
        <v>28</v>
      </c>
      <c r="E59" s="53">
        <v>10.6060606060606</v>
      </c>
      <c r="F59" s="54">
        <v>228</v>
      </c>
      <c r="G59" s="53">
        <v>86.363636363636402</v>
      </c>
      <c r="H59" s="55">
        <v>225</v>
      </c>
      <c r="I59" s="53">
        <v>85.227272727272805</v>
      </c>
      <c r="J59" s="54">
        <v>140</v>
      </c>
      <c r="K59" s="53">
        <v>53.030303030303003</v>
      </c>
      <c r="L59" s="54">
        <v>16</v>
      </c>
      <c r="M59" s="53">
        <v>6.0606060606060597</v>
      </c>
      <c r="N59" s="56">
        <v>264</v>
      </c>
      <c r="O59" s="57">
        <v>100</v>
      </c>
    </row>
    <row r="60" spans="1:23" s="18" customFormat="1" ht="15" customHeight="1" x14ac:dyDescent="0.25">
      <c r="A60" s="17"/>
      <c r="B60" s="19"/>
      <c r="C60" s="26"/>
      <c r="D60" s="26"/>
      <c r="E60" s="47"/>
      <c r="F60" s="23"/>
      <c r="G60" s="47"/>
      <c r="H60" s="26"/>
      <c r="I60" s="47"/>
      <c r="J60" s="23"/>
      <c r="K60" s="47"/>
      <c r="L60" s="23"/>
      <c r="M60" s="47"/>
      <c r="N60" s="48"/>
      <c r="O60" s="49"/>
    </row>
    <row r="61" spans="1:23" s="31" customFormat="1" ht="15" customHeight="1" x14ac:dyDescent="0.25">
      <c r="A61" s="34"/>
      <c r="B61" s="35" t="s">
        <v>12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3" s="31" customFormat="1" ht="15" customHeight="1" x14ac:dyDescent="0.25">
      <c r="A62" s="34"/>
      <c r="B62" s="33" t="str">
        <f>CONCATENATE("NOTE: Table reads (for 50 states, District of Columbia, and Puerto Rico totals):  Of all ",IF(ISTEXT(C7),LEFT(C7,3),TEXT(C7,"#,##0"))," public schools with any grade 9-12 (or ungraded), reporting data ",IF(ISTEXT(D7),LEFT(D7,3),TEXT(D7,"#,##0"))," (",TEXT(E7,"0.0"),"%) offered Algebra I classes.")</f>
        <v>NOTE: Table reads (for 50 states, District of Columbia, and Puerto Rico totals):  Of all 26,511 public schools with any grade 9-12 (or ungraded), reporting data 22,918 (86.4%) offered Algebra I classes.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3" s="31" customFormat="1" ht="14.15" customHeight="1" x14ac:dyDescent="0.25">
      <c r="B63" s="59" t="s">
        <v>69</v>
      </c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</row>
    <row r="64" spans="1:23" s="31" customFormat="1" ht="15" customHeight="1" x14ac:dyDescent="0.25">
      <c r="A64" s="34"/>
      <c r="B64" s="59" t="s">
        <v>66</v>
      </c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</row>
  </sheetData>
  <sortState xmlns:xlrd2="http://schemas.microsoft.com/office/spreadsheetml/2017/richdata2" ref="B8:O59">
    <sortCondition ref="B8:B59"/>
  </sortState>
  <mergeCells count="12">
    <mergeCell ref="B63:W63"/>
    <mergeCell ref="B64:W64"/>
    <mergeCell ref="O4:O5"/>
    <mergeCell ref="D5:E5"/>
    <mergeCell ref="F5:G5"/>
    <mergeCell ref="H5:I5"/>
    <mergeCell ref="J5:K5"/>
    <mergeCell ref="L5:M5"/>
    <mergeCell ref="B4:B5"/>
    <mergeCell ref="C4:C5"/>
    <mergeCell ref="N4:N5"/>
    <mergeCell ref="D4:M4"/>
  </mergeCells>
  <phoneticPr fontId="15" type="noConversion"/>
  <printOptions horizontalCentered="1"/>
  <pageMargins left="0.5" right="0.5" top="1" bottom="1" header="0.5" footer="0.5"/>
  <pageSetup paperSize="3" scale="69" orientation="landscape" horizontalDpi="4294967292" verticalDpi="4294967292" r:id="rId1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High School Math Classes</vt:lpstr>
      <vt:lpstr>'High School Math Classes'!Print_Area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Sable, Jennifer</cp:lastModifiedBy>
  <cp:lastPrinted>2015-09-08T22:37:51Z</cp:lastPrinted>
  <dcterms:created xsi:type="dcterms:W3CDTF">2014-03-02T22:16:30Z</dcterms:created>
  <dcterms:modified xsi:type="dcterms:W3CDTF">2021-01-29T14:11:41Z</dcterms:modified>
  <cp:category/>
</cp:coreProperties>
</file>