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_dGsolv_sp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<sst xmlns="http://schemas.openxmlformats.org/spreadsheetml/2006/main" count="352" uniqueCount="351">
  <si>
    <t xml:space="preserve">dGsolv (kcal/mol)</t>
  </si>
  <si>
    <t xml:space="preserve">#N</t>
  </si>
  <si>
    <t xml:space="preserve">CID </t>
  </si>
  <si>
    <t xml:space="preserve">water	</t>
  </si>
  <si>
    <t xml:space="preserve">1-octanol	</t>
  </si>
  <si>
    <t xml:space="preserve">logP</t>
  </si>
  <si>
    <t xml:space="preserve">LogP = </t>
  </si>
  <si>
    <t xml:space="preserve">(dGw – dGo)/RTln10</t>
  </si>
  <si>
    <t xml:space="preserve">1	</t>
  </si>
  <si>
    <t xml:space="preserve">101	</t>
  </si>
  <si>
    <t xml:space="preserve">2	</t>
  </si>
  <si>
    <t xml:space="preserve">174	</t>
  </si>
  <si>
    <t xml:space="preserve">R</t>
  </si>
  <si>
    <t xml:space="preserve">(kcal/mol/K)</t>
  </si>
  <si>
    <t xml:space="preserve">3	</t>
  </si>
  <si>
    <t xml:space="preserve">177	</t>
  </si>
  <si>
    <t xml:space="preserve">T</t>
  </si>
  <si>
    <t xml:space="preserve">(K)</t>
  </si>
  <si>
    <t xml:space="preserve">4	</t>
  </si>
  <si>
    <t xml:space="preserve">180	</t>
  </si>
  <si>
    <t xml:space="preserve">ln10</t>
  </si>
  <si>
    <t xml:space="preserve">5	</t>
  </si>
  <si>
    <t xml:space="preserve">240	</t>
  </si>
  <si>
    <t xml:space="preserve">6	</t>
  </si>
  <si>
    <t xml:space="preserve">241	</t>
  </si>
  <si>
    <t xml:space="preserve">RTln10</t>
  </si>
  <si>
    <t xml:space="preserve">7	</t>
  </si>
  <si>
    <t xml:space="preserve">244	</t>
  </si>
  <si>
    <t xml:space="preserve">8	</t>
  </si>
  <si>
    <t xml:space="preserve">261	</t>
  </si>
  <si>
    <t xml:space="preserve">9	</t>
  </si>
  <si>
    <t xml:space="preserve">263	</t>
  </si>
  <si>
    <t xml:space="preserve">10	</t>
  </si>
  <si>
    <t xml:space="preserve">297	</t>
  </si>
  <si>
    <t xml:space="preserve">11	</t>
  </si>
  <si>
    <t xml:space="preserve">356	</t>
  </si>
  <si>
    <t xml:space="preserve">12	</t>
  </si>
  <si>
    <t xml:space="preserve">454	</t>
  </si>
  <si>
    <t xml:space="preserve">13	</t>
  </si>
  <si>
    <t xml:space="preserve">527	</t>
  </si>
  <si>
    <t xml:space="preserve">14	</t>
  </si>
  <si>
    <t xml:space="preserve">702	</t>
  </si>
  <si>
    <t xml:space="preserve">15	</t>
  </si>
  <si>
    <t xml:space="preserve">712	</t>
  </si>
  <si>
    <t xml:space="preserve">16	</t>
  </si>
  <si>
    <t xml:space="preserve">753	</t>
  </si>
  <si>
    <t xml:space="preserve">17	</t>
  </si>
  <si>
    <t xml:space="preserve">887	</t>
  </si>
  <si>
    <t xml:space="preserve">18	</t>
  </si>
  <si>
    <t xml:space="preserve">957	</t>
  </si>
  <si>
    <t xml:space="preserve">19	</t>
  </si>
  <si>
    <t xml:space="preserve">962	</t>
  </si>
  <si>
    <t xml:space="preserve">20	</t>
  </si>
  <si>
    <t xml:space="preserve">1031	</t>
  </si>
  <si>
    <t xml:space="preserve">21	</t>
  </si>
  <si>
    <t xml:space="preserve">3283	</t>
  </si>
  <si>
    <t xml:space="preserve">22	</t>
  </si>
  <si>
    <t xml:space="preserve">3776	</t>
  </si>
  <si>
    <t xml:space="preserve">23	</t>
  </si>
  <si>
    <t xml:space="preserve">6054	</t>
  </si>
  <si>
    <t xml:space="preserve">24	</t>
  </si>
  <si>
    <t xml:space="preserve">6184	</t>
  </si>
  <si>
    <t xml:space="preserve">25	</t>
  </si>
  <si>
    <t xml:space="preserve">6276	</t>
  </si>
  <si>
    <t xml:space="preserve">26	</t>
  </si>
  <si>
    <t xml:space="preserve">6324	</t>
  </si>
  <si>
    <t xml:space="preserve">27	</t>
  </si>
  <si>
    <t xml:space="preserve">6325	</t>
  </si>
  <si>
    <t xml:space="preserve">28	</t>
  </si>
  <si>
    <t xml:space="preserve">6334	</t>
  </si>
  <si>
    <t xml:space="preserve">29	</t>
  </si>
  <si>
    <t xml:space="preserve">6335	</t>
  </si>
  <si>
    <t xml:space="preserve">30	</t>
  </si>
  <si>
    <t xml:space="preserve">6351	</t>
  </si>
  <si>
    <t xml:space="preserve">31	</t>
  </si>
  <si>
    <t xml:space="preserve">6360	</t>
  </si>
  <si>
    <t xml:space="preserve">32	</t>
  </si>
  <si>
    <t xml:space="preserve">6386	</t>
  </si>
  <si>
    <t xml:space="preserve">33	</t>
  </si>
  <si>
    <t xml:space="preserve">6403	</t>
  </si>
  <si>
    <t xml:space="preserve">34	</t>
  </si>
  <si>
    <t xml:space="preserve">6405	</t>
  </si>
  <si>
    <t xml:space="preserve">35	</t>
  </si>
  <si>
    <t xml:space="preserve">6416	</t>
  </si>
  <si>
    <t xml:space="preserve">36	</t>
  </si>
  <si>
    <t xml:space="preserve">6556	</t>
  </si>
  <si>
    <t xml:space="preserve">37	</t>
  </si>
  <si>
    <t xml:space="preserve">6560	</t>
  </si>
  <si>
    <t xml:space="preserve">38	</t>
  </si>
  <si>
    <t xml:space="preserve">6561	</t>
  </si>
  <si>
    <t xml:space="preserve">39	</t>
  </si>
  <si>
    <t xml:space="preserve">6568	</t>
  </si>
  <si>
    <t xml:space="preserve">40	</t>
  </si>
  <si>
    <t xml:space="preserve">6584	</t>
  </si>
  <si>
    <t xml:space="preserve">41	</t>
  </si>
  <si>
    <t xml:space="preserve">6589	</t>
  </si>
  <si>
    <t xml:space="preserve">42	</t>
  </si>
  <si>
    <t xml:space="preserve">6998	</t>
  </si>
  <si>
    <t xml:space="preserve">43	</t>
  </si>
  <si>
    <t xml:space="preserve">7237	</t>
  </si>
  <si>
    <t xml:space="preserve">44	</t>
  </si>
  <si>
    <t xml:space="preserve">7247	</t>
  </si>
  <si>
    <t xml:space="preserve">45	</t>
  </si>
  <si>
    <t xml:space="preserve">7249	</t>
  </si>
  <si>
    <t xml:space="preserve">46	</t>
  </si>
  <si>
    <t xml:space="preserve">7282	</t>
  </si>
  <si>
    <t xml:space="preserve">47	</t>
  </si>
  <si>
    <t xml:space="preserve">7288	</t>
  </si>
  <si>
    <t xml:space="preserve">48	</t>
  </si>
  <si>
    <t xml:space="preserve">7296	</t>
  </si>
  <si>
    <t xml:space="preserve">49	</t>
  </si>
  <si>
    <t xml:space="preserve">7298	</t>
  </si>
  <si>
    <t xml:space="preserve">50	</t>
  </si>
  <si>
    <t xml:space="preserve">7301	</t>
  </si>
  <si>
    <t xml:space="preserve">51	</t>
  </si>
  <si>
    <t xml:space="preserve">7406	</t>
  </si>
  <si>
    <t xml:space="preserve">52	</t>
  </si>
  <si>
    <t xml:space="preserve">7410	</t>
  </si>
  <si>
    <t xml:space="preserve">53	</t>
  </si>
  <si>
    <t xml:space="preserve">7500	</t>
  </si>
  <si>
    <t xml:space="preserve">54	</t>
  </si>
  <si>
    <t xml:space="preserve">7668	</t>
  </si>
  <si>
    <t xml:space="preserve">55	</t>
  </si>
  <si>
    <t xml:space="preserve">7725	</t>
  </si>
  <si>
    <t xml:space="preserve">56	</t>
  </si>
  <si>
    <t xml:space="preserve">7749	</t>
  </si>
  <si>
    <t xml:space="preserve">57	</t>
  </si>
  <si>
    <t xml:space="preserve">7762	</t>
  </si>
  <si>
    <t xml:space="preserve">58	</t>
  </si>
  <si>
    <t xml:space="preserve">7770	</t>
  </si>
  <si>
    <t xml:space="preserve">59	</t>
  </si>
  <si>
    <t xml:space="preserve">7803	</t>
  </si>
  <si>
    <t xml:space="preserve">60	</t>
  </si>
  <si>
    <t xml:space="preserve">7809	</t>
  </si>
  <si>
    <t xml:space="preserve">61	</t>
  </si>
  <si>
    <t xml:space="preserve">7824	</t>
  </si>
  <si>
    <t xml:space="preserve">62	</t>
  </si>
  <si>
    <t xml:space="preserve">7843	</t>
  </si>
  <si>
    <t xml:space="preserve">63	</t>
  </si>
  <si>
    <t xml:space="preserve">7846	</t>
  </si>
  <si>
    <t xml:space="preserve">64	</t>
  </si>
  <si>
    <t xml:space="preserve">7865	</t>
  </si>
  <si>
    <t xml:space="preserve">65	</t>
  </si>
  <si>
    <t xml:space="preserve">7892	</t>
  </si>
  <si>
    <t xml:space="preserve">66	</t>
  </si>
  <si>
    <t xml:space="preserve">7895	</t>
  </si>
  <si>
    <t xml:space="preserve">67	</t>
  </si>
  <si>
    <t xml:space="preserve">7907	</t>
  </si>
  <si>
    <t xml:space="preserve">68	</t>
  </si>
  <si>
    <t xml:space="preserve">7909	</t>
  </si>
  <si>
    <t xml:space="preserve">69	</t>
  </si>
  <si>
    <t xml:space="preserve">7910	</t>
  </si>
  <si>
    <t xml:space="preserve">70	</t>
  </si>
  <si>
    <t xml:space="preserve">7914	</t>
  </si>
  <si>
    <t xml:space="preserve">71	</t>
  </si>
  <si>
    <t xml:space="preserve">7915	</t>
  </si>
  <si>
    <t xml:space="preserve">72	</t>
  </si>
  <si>
    <t xml:space="preserve">7929	</t>
  </si>
  <si>
    <t xml:space="preserve">73	</t>
  </si>
  <si>
    <t xml:space="preserve">7947	</t>
  </si>
  <si>
    <t xml:space="preserve">74	</t>
  </si>
  <si>
    <t xml:space="preserve">7948	</t>
  </si>
  <si>
    <t xml:space="preserve">75	</t>
  </si>
  <si>
    <t xml:space="preserve">7962	</t>
  </si>
  <si>
    <t xml:space="preserve">76	</t>
  </si>
  <si>
    <t xml:space="preserve">7966	</t>
  </si>
  <si>
    <t xml:space="preserve">77	</t>
  </si>
  <si>
    <t xml:space="preserve">7967	</t>
  </si>
  <si>
    <t xml:space="preserve">78	</t>
  </si>
  <si>
    <t xml:space="preserve">7997	</t>
  </si>
  <si>
    <t xml:space="preserve">79	</t>
  </si>
  <si>
    <t xml:space="preserve">8003	</t>
  </si>
  <si>
    <t xml:space="preserve">80	</t>
  </si>
  <si>
    <t xml:space="preserve">8019	</t>
  </si>
  <si>
    <t xml:space="preserve">81	</t>
  </si>
  <si>
    <t xml:space="preserve">8025	</t>
  </si>
  <si>
    <t xml:space="preserve">82	</t>
  </si>
  <si>
    <t xml:space="preserve">8028	</t>
  </si>
  <si>
    <t xml:space="preserve">83	</t>
  </si>
  <si>
    <t xml:space="preserve">8038	</t>
  </si>
  <si>
    <t xml:space="preserve">84	</t>
  </si>
  <si>
    <t xml:space="preserve">8051	</t>
  </si>
  <si>
    <t xml:space="preserve">85	</t>
  </si>
  <si>
    <t xml:space="preserve">8052	</t>
  </si>
  <si>
    <t xml:space="preserve">86	</t>
  </si>
  <si>
    <t xml:space="preserve">8058	</t>
  </si>
  <si>
    <t xml:space="preserve">87	</t>
  </si>
  <si>
    <t xml:space="preserve">8063	</t>
  </si>
  <si>
    <t xml:space="preserve">88	</t>
  </si>
  <si>
    <t xml:space="preserve">8071	</t>
  </si>
  <si>
    <t xml:space="preserve">89	</t>
  </si>
  <si>
    <t xml:space="preserve">8073	</t>
  </si>
  <si>
    <t xml:space="preserve">90	</t>
  </si>
  <si>
    <t xml:space="preserve">8076	</t>
  </si>
  <si>
    <t xml:space="preserve">91	</t>
  </si>
  <si>
    <t xml:space="preserve">8078	</t>
  </si>
  <si>
    <t xml:space="preserve">92	</t>
  </si>
  <si>
    <t xml:space="preserve">8079	</t>
  </si>
  <si>
    <t xml:space="preserve">93	</t>
  </si>
  <si>
    <t xml:space="preserve">8093	</t>
  </si>
  <si>
    <t xml:space="preserve">94	</t>
  </si>
  <si>
    <t xml:space="preserve">8095	</t>
  </si>
  <si>
    <t xml:space="preserve">95	</t>
  </si>
  <si>
    <t xml:space="preserve">8103	</t>
  </si>
  <si>
    <t xml:space="preserve">96	</t>
  </si>
  <si>
    <t xml:space="preserve">8114	</t>
  </si>
  <si>
    <t xml:space="preserve">97	</t>
  </si>
  <si>
    <t xml:space="preserve">8129	</t>
  </si>
  <si>
    <t xml:space="preserve">98	</t>
  </si>
  <si>
    <t xml:space="preserve">8130	</t>
  </si>
  <si>
    <t xml:space="preserve">99	</t>
  </si>
  <si>
    <t xml:space="preserve">8133	</t>
  </si>
  <si>
    <t xml:space="preserve">100	</t>
  </si>
  <si>
    <t xml:space="preserve">8141	</t>
  </si>
  <si>
    <t xml:space="preserve">8254	</t>
  </si>
  <si>
    <t xml:space="preserve">102	</t>
  </si>
  <si>
    <t xml:space="preserve">8452	</t>
  </si>
  <si>
    <t xml:space="preserve">103	</t>
  </si>
  <si>
    <t xml:space="preserve">8723	</t>
  </si>
  <si>
    <t xml:space="preserve">104	</t>
  </si>
  <si>
    <t xml:space="preserve">8857	</t>
  </si>
  <si>
    <t xml:space="preserve">105	</t>
  </si>
  <si>
    <t xml:space="preserve">8882	</t>
  </si>
  <si>
    <t xml:space="preserve">106	</t>
  </si>
  <si>
    <t xml:space="preserve">8894	</t>
  </si>
  <si>
    <t xml:space="preserve">107	</t>
  </si>
  <si>
    <t xml:space="preserve">8900	</t>
  </si>
  <si>
    <t xml:space="preserve">108	</t>
  </si>
  <si>
    <t xml:space="preserve">8909	</t>
  </si>
  <si>
    <t xml:space="preserve">109	</t>
  </si>
  <si>
    <t xml:space="preserve">9007	</t>
  </si>
  <si>
    <t xml:space="preserve">110	</t>
  </si>
  <si>
    <t xml:space="preserve">9253	</t>
  </si>
  <si>
    <t xml:space="preserve">111	</t>
  </si>
  <si>
    <t xml:space="preserve">10041	</t>
  </si>
  <si>
    <t xml:space="preserve">112	</t>
  </si>
  <si>
    <t xml:space="preserve">10326	</t>
  </si>
  <si>
    <t xml:space="preserve">113	</t>
  </si>
  <si>
    <t xml:space="preserve">10399	</t>
  </si>
  <si>
    <t xml:space="preserve">114	</t>
  </si>
  <si>
    <t xml:space="preserve">10686	</t>
  </si>
  <si>
    <t xml:space="preserve">115	</t>
  </si>
  <si>
    <t xml:space="preserve">10687	</t>
  </si>
  <si>
    <t xml:space="preserve">116	</t>
  </si>
  <si>
    <t xml:space="preserve">10882	</t>
  </si>
  <si>
    <t xml:space="preserve">117	</t>
  </si>
  <si>
    <t xml:space="preserve">10903	</t>
  </si>
  <si>
    <t xml:space="preserve">118	</t>
  </si>
  <si>
    <t xml:space="preserve">10907	</t>
  </si>
  <si>
    <t xml:space="preserve">119	</t>
  </si>
  <si>
    <t xml:space="preserve">10957	</t>
  </si>
  <si>
    <t xml:space="preserve">120	</t>
  </si>
  <si>
    <t xml:space="preserve">11000	</t>
  </si>
  <si>
    <t xml:space="preserve">121	</t>
  </si>
  <si>
    <t xml:space="preserve">11124	</t>
  </si>
  <si>
    <t xml:space="preserve">122	</t>
  </si>
  <si>
    <t xml:space="preserve">11182	</t>
  </si>
  <si>
    <t xml:space="preserve">123	</t>
  </si>
  <si>
    <t xml:space="preserve">11229	</t>
  </si>
  <si>
    <t xml:space="preserve">124	</t>
  </si>
  <si>
    <t xml:space="preserve">11251	</t>
  </si>
  <si>
    <t xml:space="preserve">125	</t>
  </si>
  <si>
    <t xml:space="preserve">11260	</t>
  </si>
  <si>
    <t xml:space="preserve">126	</t>
  </si>
  <si>
    <t xml:space="preserve">11264	</t>
  </si>
  <si>
    <t xml:space="preserve">127	</t>
  </si>
  <si>
    <t xml:space="preserve">11269	</t>
  </si>
  <si>
    <t xml:space="preserve">128	</t>
  </si>
  <si>
    <t xml:space="preserve">11271	</t>
  </si>
  <si>
    <t xml:space="preserve">129	</t>
  </si>
  <si>
    <t xml:space="preserve">11416	</t>
  </si>
  <si>
    <t xml:space="preserve">130	</t>
  </si>
  <si>
    <t xml:space="preserve">11428	</t>
  </si>
  <si>
    <t xml:space="preserve">131	</t>
  </si>
  <si>
    <t xml:space="preserve">11507	</t>
  </si>
  <si>
    <t xml:space="preserve">132	</t>
  </si>
  <si>
    <t xml:space="preserve">11519	</t>
  </si>
  <si>
    <t xml:space="preserve">133	</t>
  </si>
  <si>
    <t xml:space="preserve">11523	</t>
  </si>
  <si>
    <t xml:space="preserve">134	</t>
  </si>
  <si>
    <t xml:space="preserve">11542	</t>
  </si>
  <si>
    <t xml:space="preserve">135	</t>
  </si>
  <si>
    <t xml:space="preserve">11543	</t>
  </si>
  <si>
    <t xml:space="preserve">136	</t>
  </si>
  <si>
    <t xml:space="preserve">11574	</t>
  </si>
  <si>
    <t xml:space="preserve">137	</t>
  </si>
  <si>
    <t xml:space="preserve">11582	</t>
  </si>
  <si>
    <t xml:space="preserve">138	</t>
  </si>
  <si>
    <t xml:space="preserve">11583	</t>
  </si>
  <si>
    <t xml:space="preserve">139	</t>
  </si>
  <si>
    <t xml:space="preserve">11721	</t>
  </si>
  <si>
    <t xml:space="preserve">140	</t>
  </si>
  <si>
    <t xml:space="preserve">11903	</t>
  </si>
  <si>
    <t xml:space="preserve">141	</t>
  </si>
  <si>
    <t xml:space="preserve">12160	</t>
  </si>
  <si>
    <t xml:space="preserve">142	</t>
  </si>
  <si>
    <t xml:space="preserve">12178	</t>
  </si>
  <si>
    <t xml:space="preserve">143	</t>
  </si>
  <si>
    <t xml:space="preserve">12180	</t>
  </si>
  <si>
    <t xml:space="preserve">144	</t>
  </si>
  <si>
    <t xml:space="preserve">12206	</t>
  </si>
  <si>
    <t xml:space="preserve">145	</t>
  </si>
  <si>
    <t xml:space="preserve">12257	</t>
  </si>
  <si>
    <t xml:space="preserve">146	</t>
  </si>
  <si>
    <t xml:space="preserve">12309	</t>
  </si>
  <si>
    <t xml:space="preserve">147	</t>
  </si>
  <si>
    <t xml:space="preserve">12348	</t>
  </si>
  <si>
    <t xml:space="preserve">148	</t>
  </si>
  <si>
    <t xml:space="preserve">12350	</t>
  </si>
  <si>
    <t xml:space="preserve">149	</t>
  </si>
  <si>
    <t xml:space="preserve">12370	</t>
  </si>
  <si>
    <t xml:space="preserve">150	</t>
  </si>
  <si>
    <t xml:space="preserve">12375	</t>
  </si>
  <si>
    <t xml:space="preserve">151	</t>
  </si>
  <si>
    <t xml:space="preserve">12580	</t>
  </si>
  <si>
    <t xml:space="preserve">152	</t>
  </si>
  <si>
    <t xml:space="preserve">12732	</t>
  </si>
  <si>
    <t xml:space="preserve">153	</t>
  </si>
  <si>
    <t xml:space="preserve">13004	</t>
  </si>
  <si>
    <t xml:space="preserve">154	</t>
  </si>
  <si>
    <t xml:space="preserve">13207	</t>
  </si>
  <si>
    <t xml:space="preserve">155	</t>
  </si>
  <si>
    <t xml:space="preserve">13855	</t>
  </si>
  <si>
    <t xml:space="preserve">156	</t>
  </si>
  <si>
    <t xml:space="preserve">15413	</t>
  </si>
  <si>
    <t xml:space="preserve">157	</t>
  </si>
  <si>
    <t xml:space="preserve">16270	</t>
  </si>
  <si>
    <t xml:space="preserve">158	</t>
  </si>
  <si>
    <t xml:space="preserve">17756	</t>
  </si>
  <si>
    <t xml:space="preserve">159	</t>
  </si>
  <si>
    <t xml:space="preserve">19041	</t>
  </si>
  <si>
    <t xml:space="preserve">160	</t>
  </si>
  <si>
    <t xml:space="preserve">21210	</t>
  </si>
  <si>
    <t xml:space="preserve">161	</t>
  </si>
  <si>
    <t xml:space="preserve">22386	</t>
  </si>
  <si>
    <t xml:space="preserve">162	</t>
  </si>
  <si>
    <t xml:space="preserve">31234	</t>
  </si>
  <si>
    <t xml:space="preserve">163	</t>
  </si>
  <si>
    <t xml:space="preserve">31246	</t>
  </si>
  <si>
    <t xml:space="preserve">164	</t>
  </si>
  <si>
    <t xml:space="preserve">31260	</t>
  </si>
  <si>
    <t xml:space="preserve">165	</t>
  </si>
  <si>
    <t xml:space="preserve">31272	</t>
  </si>
  <si>
    <t xml:space="preserve">166	</t>
  </si>
  <si>
    <t xml:space="preserve">31275	</t>
  </si>
  <si>
    <t xml:space="preserve">167	</t>
  </si>
  <si>
    <t xml:space="preserve">31276	</t>
  </si>
  <si>
    <t xml:space="preserve">168	</t>
  </si>
  <si>
    <t xml:space="preserve">69027	</t>
  </si>
  <si>
    <t xml:space="preserve">169	</t>
  </si>
  <si>
    <t xml:space="preserve">76122	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</si>
</sst>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1"/>
  <sheetViews>
    <sheetView showFormulas="false" showGridLines="true" showRowColHeaders="true" showZeros="true" rightToLeft="false" tabSelected="true" showOutlineSymbols="true" defaultGridColor="true" view="normal" topLeftCell="A147" colorId="64" zoomScale="100" zoomScaleNormal="100" zoomScalePageLayoutView="100" workbookViewId="0">
      <selection pane="topLeft" activeCell="A118" activeCellId="0" sqref="118:118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5.88"/>
    <col collapsed="false" customWidth="true" hidden="false" outlineLevel="0" max="3" min="3" style="0" width="11.43"/>
    <col collapsed="false" customWidth="true" hidden="false" outlineLevel="0" max="4" min="4" style="0" width="14.77"/>
    <col collapsed="false" customWidth="false" hidden="false" outlineLevel="0" max="8" min="5" style="0" width="11.52"/>
    <col collapsed="false" customWidth="true" hidden="false" outlineLevel="0" max="9" min="9" style="0" width="21.95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1" t="s">
        <v>0</v>
      </c>
      <c r="D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2" t="s">
        <v>5</v>
      </c>
      <c r="H2" s="0" t="s">
        <v>6</v>
      </c>
      <c r="I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3" t="n">
        <v>-9.433135</v>
      </c>
      <c r="D3" s="3" t="n">
        <v>-10.4188207</v>
      </c>
      <c r="E3" s="0" t="n">
        <f aca="false">(C3-D3)/$I$8</f>
        <v>0.722382464393437</v>
      </c>
    </row>
    <row r="4" customFormat="false" ht="12.8" hidden="false" customHeight="false" outlineLevel="0" collapsed="false">
      <c r="A4" s="0" t="s">
        <v>10</v>
      </c>
      <c r="B4" s="0" t="s">
        <v>11</v>
      </c>
      <c r="C4" s="3" t="n">
        <v>-10.7678958</v>
      </c>
      <c r="D4" s="3" t="n">
        <v>-10.1022202</v>
      </c>
      <c r="E4" s="0" t="n">
        <f aca="false">(C4-D4)/$I$8</f>
        <v>-0.487855693163226</v>
      </c>
      <c r="H4" s="0" t="s">
        <v>12</v>
      </c>
      <c r="I4" s="2" t="n">
        <v>0.001987204259</v>
      </c>
      <c r="J4" s="0" t="s">
        <v>13</v>
      </c>
    </row>
    <row r="5" customFormat="false" ht="12.8" hidden="false" customHeight="false" outlineLevel="0" collapsed="false">
      <c r="A5" s="0" t="s">
        <v>14</v>
      </c>
      <c r="B5" s="0" t="s">
        <v>15</v>
      </c>
      <c r="C5" s="3" t="n">
        <v>-4.1161159</v>
      </c>
      <c r="D5" s="0" t="n">
        <v>-4.5674478</v>
      </c>
      <c r="E5" s="0" t="n">
        <f aca="false">(C5-D5)/$I$8</f>
        <v>0.330768976542292</v>
      </c>
      <c r="H5" s="0" t="s">
        <v>16</v>
      </c>
      <c r="I5" s="0" t="n">
        <v>298.15</v>
      </c>
      <c r="J5" s="0" t="s">
        <v>17</v>
      </c>
    </row>
    <row r="6" customFormat="false" ht="12.8" hidden="false" customHeight="false" outlineLevel="0" collapsed="false">
      <c r="A6" s="0" t="s">
        <v>18</v>
      </c>
      <c r="B6" s="0" t="s">
        <v>19</v>
      </c>
      <c r="C6" s="3" t="n">
        <v>-4.9645382</v>
      </c>
      <c r="D6" s="0" t="n">
        <v>-5.9803619</v>
      </c>
      <c r="E6" s="0" t="n">
        <f aca="false">(C6-D6)/$I$8</f>
        <v>0.744469791735093</v>
      </c>
      <c r="H6" s="0" t="s">
        <v>20</v>
      </c>
      <c r="I6" s="0" t="n">
        <v>2.303</v>
      </c>
    </row>
    <row r="7" customFormat="false" ht="12.8" hidden="false" customHeight="false" outlineLevel="0" collapsed="false">
      <c r="A7" s="0" t="s">
        <v>21</v>
      </c>
      <c r="B7" s="0" t="s">
        <v>22</v>
      </c>
      <c r="C7" s="3" t="n">
        <v>-4.7273392</v>
      </c>
      <c r="D7" s="0" t="n">
        <v>-6.8469794</v>
      </c>
      <c r="E7" s="0" t="n">
        <f aca="false">(C7-D7)/$I$8</f>
        <v>1.55342713331785</v>
      </c>
    </row>
    <row r="8" customFormat="false" ht="12.8" hidden="false" customHeight="false" outlineLevel="0" collapsed="false">
      <c r="A8" s="0" t="s">
        <v>23</v>
      </c>
      <c r="B8" s="0" t="s">
        <v>24</v>
      </c>
      <c r="C8" s="3" t="n">
        <v>-1.3376783</v>
      </c>
      <c r="D8" s="0" t="n">
        <v>-4.5321079</v>
      </c>
      <c r="E8" s="0" t="n">
        <f aca="false">(C8-D8)/$I$8</f>
        <v>2.34111129620663</v>
      </c>
      <c r="H8" s="0" t="s">
        <v>25</v>
      </c>
      <c r="I8" s="0" t="n">
        <f aca="false">I4*I5*I6</f>
        <v>1.36449283943742</v>
      </c>
    </row>
    <row r="9" customFormat="false" ht="12.8" hidden="false" customHeight="false" outlineLevel="0" collapsed="false">
      <c r="A9" s="0" t="s">
        <v>26</v>
      </c>
      <c r="B9" s="0" t="s">
        <v>27</v>
      </c>
      <c r="C9" s="3" t="n">
        <v>-6.8576705</v>
      </c>
      <c r="D9" s="0" t="n">
        <v>-9.1223847</v>
      </c>
      <c r="E9" s="0" t="n">
        <f aca="false">(C9-D9)/$I$8</f>
        <v>1.65974795509645</v>
      </c>
    </row>
    <row r="10" customFormat="false" ht="12.8" hidden="false" customHeight="false" outlineLevel="0" collapsed="false">
      <c r="A10" s="0" t="s">
        <v>28</v>
      </c>
      <c r="B10" s="0" t="s">
        <v>29</v>
      </c>
      <c r="C10" s="3" t="n">
        <v>-4.1009258</v>
      </c>
      <c r="D10" s="0" t="n">
        <v>-5.9532572</v>
      </c>
      <c r="E10" s="0" t="n">
        <f aca="false">(C10-D10)/$I$8</f>
        <v>1.35752372343978</v>
      </c>
    </row>
    <row r="11" customFormat="false" ht="12.8" hidden="false" customHeight="false" outlineLevel="0" collapsed="false">
      <c r="A11" s="0" t="s">
        <v>30</v>
      </c>
      <c r="B11" s="0" t="s">
        <v>31</v>
      </c>
      <c r="C11" s="3" t="n">
        <v>-5.1211004</v>
      </c>
      <c r="D11" s="0" t="n">
        <v>-7.2776386</v>
      </c>
      <c r="E11" s="0" t="n">
        <f aca="false">(C11-D11)/$I$8</f>
        <v>1.58046868233412</v>
      </c>
    </row>
    <row r="12" customFormat="false" ht="12.8" hidden="false" customHeight="false" outlineLevel="0" collapsed="false">
      <c r="A12" s="0" t="s">
        <v>32</v>
      </c>
      <c r="B12" s="0" t="s">
        <v>33</v>
      </c>
      <c r="C12" s="3" t="n">
        <v>1.9970188</v>
      </c>
      <c r="D12" s="0" t="n">
        <v>0.5565518</v>
      </c>
      <c r="E12" s="0" t="n">
        <f aca="false">(C12-D12)/$I$8</f>
        <v>1.05567941316123</v>
      </c>
    </row>
    <row r="13" customFormat="false" ht="12.8" hidden="false" customHeight="false" outlineLevel="0" collapsed="false">
      <c r="A13" s="0" t="s">
        <v>34</v>
      </c>
      <c r="B13" s="0" t="s">
        <v>35</v>
      </c>
      <c r="C13" s="3" t="n">
        <v>2.032203</v>
      </c>
      <c r="D13" s="0" t="n">
        <v>-4.3791756</v>
      </c>
      <c r="E13" s="0" t="n">
        <f aca="false">(C13-D13)/$I$8</f>
        <v>4.69872645329779</v>
      </c>
    </row>
    <row r="14" customFormat="false" ht="12.8" hidden="false" customHeight="false" outlineLevel="0" collapsed="false">
      <c r="A14" s="0" t="s">
        <v>36</v>
      </c>
      <c r="B14" s="0" t="s">
        <v>37</v>
      </c>
      <c r="C14" s="3" t="n">
        <v>-3.6576506</v>
      </c>
      <c r="D14" s="0" t="n">
        <v>-8.1818709</v>
      </c>
      <c r="E14" s="0" t="n">
        <f aca="false">(C14-D14)/$I$8</f>
        <v>3.31567903417166</v>
      </c>
    </row>
    <row r="15" customFormat="false" ht="12.8" hidden="false" customHeight="false" outlineLevel="0" collapsed="false">
      <c r="A15" s="0" t="s">
        <v>38</v>
      </c>
      <c r="B15" s="0" t="s">
        <v>39</v>
      </c>
      <c r="C15" s="3" t="n">
        <v>-3.9923265</v>
      </c>
      <c r="D15" s="0" t="n">
        <v>-5.1932981</v>
      </c>
      <c r="E15" s="0" t="n">
        <f aca="false">(C15-D15)/$I$8</f>
        <v>0.880159693982097</v>
      </c>
    </row>
    <row r="16" customFormat="false" ht="12.8" hidden="false" customHeight="false" outlineLevel="0" collapsed="false">
      <c r="A16" s="0" t="s">
        <v>40</v>
      </c>
      <c r="B16" s="0" t="s">
        <v>41</v>
      </c>
      <c r="C16" s="3" t="n">
        <v>-5.4570732</v>
      </c>
      <c r="D16" s="0" t="n">
        <v>-6.1953462</v>
      </c>
      <c r="E16" s="0" t="n">
        <f aca="false">(C16-D16)/$I$8</f>
        <v>0.541060369583465</v>
      </c>
    </row>
    <row r="17" customFormat="false" ht="12.8" hidden="false" customHeight="false" outlineLevel="0" collapsed="false">
      <c r="A17" s="0" t="s">
        <v>42</v>
      </c>
      <c r="B17" s="0" t="s">
        <v>43</v>
      </c>
      <c r="C17" s="3" t="n">
        <v>-2.360346</v>
      </c>
      <c r="D17" s="0" t="n">
        <v>-2.0651762</v>
      </c>
      <c r="E17" s="0" t="n">
        <f aca="false">(C17-D17)/$I$8</f>
        <v>-0.216321985333173</v>
      </c>
    </row>
    <row r="18" customFormat="false" ht="12.8" hidden="false" customHeight="false" outlineLevel="0" collapsed="false">
      <c r="A18" s="0" t="s">
        <v>44</v>
      </c>
      <c r="B18" s="0" t="s">
        <v>45</v>
      </c>
      <c r="C18" s="3" t="n">
        <v>-13.1773683</v>
      </c>
      <c r="D18" s="0" t="n">
        <v>-11.8847807</v>
      </c>
      <c r="E18" s="0" t="n">
        <f aca="false">(C18-D18)/$I$8</f>
        <v>-0.94730258938767</v>
      </c>
    </row>
    <row r="19" customFormat="false" ht="12.8" hidden="false" customHeight="false" outlineLevel="0" collapsed="false">
      <c r="A19" s="0" t="s">
        <v>46</v>
      </c>
      <c r="B19" s="0" t="s">
        <v>47</v>
      </c>
      <c r="C19" s="3" t="n">
        <v>-5.0700854</v>
      </c>
      <c r="D19" s="0" t="n">
        <v>-5.0218755</v>
      </c>
      <c r="E19" s="0" t="n">
        <f aca="false">(C19-D19)/$I$8</f>
        <v>-0.0353317354306358</v>
      </c>
    </row>
    <row r="20" customFormat="false" ht="12.8" hidden="false" customHeight="false" outlineLevel="0" collapsed="false">
      <c r="A20" s="0" t="s">
        <v>48</v>
      </c>
      <c r="B20" s="0" t="s">
        <v>49</v>
      </c>
      <c r="C20" s="3" t="n">
        <v>-4.662003</v>
      </c>
      <c r="D20" s="0" t="n">
        <v>-9.4992821</v>
      </c>
      <c r="E20" s="0" t="n">
        <f aca="false">(C20-D20)/$I$8</f>
        <v>3.54511138511685</v>
      </c>
    </row>
    <row r="21" customFormat="false" ht="12.8" hidden="false" customHeight="false" outlineLevel="0" collapsed="false">
      <c r="A21" s="0" t="s">
        <v>50</v>
      </c>
      <c r="B21" s="0" t="s">
        <v>51</v>
      </c>
      <c r="C21" s="3" t="n">
        <v>-8.8872632</v>
      </c>
      <c r="D21" s="0" t="n">
        <v>-7.9117898</v>
      </c>
      <c r="E21" s="0" t="n">
        <f aca="false">(C21-D21)/$I$8</f>
        <v>-0.71489814516153</v>
      </c>
    </row>
    <row r="22" customFormat="false" ht="12.8" hidden="false" customHeight="false" outlineLevel="0" collapsed="false">
      <c r="A22" s="0" t="s">
        <v>52</v>
      </c>
      <c r="B22" s="0" t="s">
        <v>53</v>
      </c>
      <c r="C22" s="3" t="n">
        <v>-5.4236931</v>
      </c>
      <c r="D22" s="0" t="n">
        <v>-6.8498748</v>
      </c>
      <c r="E22" s="0" t="n">
        <f aca="false">(C22-D22)/$I$8</f>
        <v>1.04521010208307</v>
      </c>
    </row>
    <row r="23" customFormat="false" ht="12.8" hidden="false" customHeight="false" outlineLevel="0" collapsed="false">
      <c r="A23" s="0" t="s">
        <v>54</v>
      </c>
      <c r="B23" s="0" t="s">
        <v>55</v>
      </c>
      <c r="C23" s="3" t="n">
        <v>-1.9576398</v>
      </c>
      <c r="D23" s="0" t="n">
        <v>-4.3516388</v>
      </c>
      <c r="E23" s="0" t="n">
        <f aca="false">(C23-D23)/$I$8</f>
        <v>1.75449729804889</v>
      </c>
    </row>
    <row r="24" customFormat="false" ht="12.8" hidden="false" customHeight="false" outlineLevel="0" collapsed="false">
      <c r="A24" s="0" t="s">
        <v>56</v>
      </c>
      <c r="B24" s="0" t="s">
        <v>57</v>
      </c>
      <c r="C24" s="3" t="n">
        <v>-5.3421969</v>
      </c>
      <c r="D24" s="0" t="n">
        <v>-6.6989719</v>
      </c>
      <c r="E24" s="0" t="n">
        <f aca="false">(C24-D24)/$I$8</f>
        <v>0.994343803635789</v>
      </c>
    </row>
    <row r="25" customFormat="false" ht="12.8" hidden="false" customHeight="false" outlineLevel="0" collapsed="false">
      <c r="A25" s="0" t="s">
        <v>58</v>
      </c>
      <c r="B25" s="0" t="s">
        <v>59</v>
      </c>
      <c r="C25" s="3" t="n">
        <v>-6.5668177</v>
      </c>
      <c r="D25" s="0" t="n">
        <v>-9.41387</v>
      </c>
      <c r="E25" s="0" t="n">
        <f aca="false">(C25-D25)/$I$8</f>
        <v>2.08652784222293</v>
      </c>
    </row>
    <row r="26" customFormat="false" ht="12.8" hidden="false" customHeight="false" outlineLevel="0" collapsed="false">
      <c r="A26" s="0" t="s">
        <v>60</v>
      </c>
      <c r="B26" s="0" t="s">
        <v>61</v>
      </c>
      <c r="C26" s="3" t="n">
        <v>-3.9056599</v>
      </c>
      <c r="D26" s="0" t="n">
        <v>-7.0897567</v>
      </c>
      <c r="E26" s="0" t="n">
        <f aca="false">(C26-D26)/$I$8</f>
        <v>2.33353866577476</v>
      </c>
    </row>
    <row r="27" customFormat="false" ht="12.8" hidden="false" customHeight="false" outlineLevel="0" collapsed="false">
      <c r="A27" s="0" t="s">
        <v>62</v>
      </c>
      <c r="B27" s="0" t="s">
        <v>63</v>
      </c>
      <c r="C27" s="3" t="n">
        <v>-5.0034095</v>
      </c>
      <c r="D27" s="0" t="n">
        <v>-7.8315256</v>
      </c>
      <c r="E27" s="0" t="n">
        <f aca="false">(C27-D27)/$I$8</f>
        <v>2.07265001197517</v>
      </c>
    </row>
    <row r="28" customFormat="false" ht="12.8" hidden="false" customHeight="false" outlineLevel="0" collapsed="false">
      <c r="A28" s="0" t="s">
        <v>64</v>
      </c>
      <c r="B28" s="0" t="s">
        <v>65</v>
      </c>
      <c r="C28" s="3" t="n">
        <v>1.4648379</v>
      </c>
      <c r="D28" s="0" t="n">
        <v>-0.8969577</v>
      </c>
      <c r="E28" s="0" t="n">
        <f aca="false">(C28-D28)/$I$8</f>
        <v>1.73089629475357</v>
      </c>
    </row>
    <row r="29" customFormat="false" ht="12.8" hidden="false" customHeight="false" outlineLevel="0" collapsed="false">
      <c r="A29" s="0" t="s">
        <v>66</v>
      </c>
      <c r="B29" s="0" t="s">
        <v>67</v>
      </c>
      <c r="C29" s="3" t="n">
        <v>1.1027693</v>
      </c>
      <c r="D29" s="0" t="n">
        <v>-0.5720038</v>
      </c>
      <c r="E29" s="0" t="n">
        <f aca="false">(C29-D29)/$I$8</f>
        <v>1.22739603433208</v>
      </c>
    </row>
    <row r="30" customFormat="false" ht="12.8" hidden="false" customHeight="false" outlineLevel="0" collapsed="false">
      <c r="A30" s="0" t="s">
        <v>68</v>
      </c>
      <c r="B30" s="0" t="s">
        <v>69</v>
      </c>
      <c r="C30" s="3" t="n">
        <v>1.447381</v>
      </c>
      <c r="D30" s="0" t="n">
        <v>-1.6159499</v>
      </c>
      <c r="E30" s="0" t="n">
        <f aca="false">(C30-D30)/$I$8</f>
        <v>2.24503259486727</v>
      </c>
    </row>
    <row r="31" customFormat="false" ht="12.8" hidden="false" customHeight="false" outlineLevel="0" collapsed="false">
      <c r="A31" s="0" t="s">
        <v>70</v>
      </c>
      <c r="B31" s="0" t="s">
        <v>71</v>
      </c>
      <c r="C31" s="3" t="n">
        <v>-0.8903096</v>
      </c>
      <c r="D31" s="0" t="n">
        <v>-2.6515041</v>
      </c>
      <c r="E31" s="0" t="n">
        <f aca="false">(C31-D31)/$I$8</f>
        <v>1.2907319475023</v>
      </c>
    </row>
    <row r="32" customFormat="false" ht="12.8" hidden="false" customHeight="false" outlineLevel="0" collapsed="false">
      <c r="A32" s="0" t="s">
        <v>72</v>
      </c>
      <c r="B32" s="0" t="s">
        <v>73</v>
      </c>
      <c r="C32" s="3" t="n">
        <v>-0.2073295</v>
      </c>
      <c r="D32" s="0" t="n">
        <v>-2.8771676</v>
      </c>
      <c r="E32" s="0" t="n">
        <f aca="false">(C32-D32)/$I$8</f>
        <v>1.95665233472444</v>
      </c>
    </row>
    <row r="33" customFormat="false" ht="12.8" hidden="false" customHeight="false" outlineLevel="0" collapsed="false">
      <c r="A33" s="0" t="s">
        <v>74</v>
      </c>
      <c r="B33" s="0" t="s">
        <v>75</v>
      </c>
      <c r="C33" s="3" t="n">
        <v>1.6386065</v>
      </c>
      <c r="D33" s="0" t="n">
        <v>-1.95895</v>
      </c>
      <c r="E33" s="0" t="n">
        <f aca="false">(C33-D33)/$I$8</f>
        <v>2.63655212839613</v>
      </c>
    </row>
    <row r="34" customFormat="false" ht="12.8" hidden="false" customHeight="false" outlineLevel="0" collapsed="false">
      <c r="A34" s="0" t="s">
        <v>76</v>
      </c>
      <c r="B34" s="0" t="s">
        <v>77</v>
      </c>
      <c r="C34" s="3" t="n">
        <v>-5.0289514</v>
      </c>
      <c r="D34" s="0" t="n">
        <v>-6.966597</v>
      </c>
      <c r="E34" s="0" t="n">
        <f aca="false">(C34-D34)/$I$8</f>
        <v>1.42004819959253</v>
      </c>
    </row>
    <row r="35" customFormat="false" ht="12.8" hidden="false" customHeight="false" outlineLevel="0" collapsed="false">
      <c r="A35" s="0" t="s">
        <v>78</v>
      </c>
      <c r="B35" s="0" t="s">
        <v>79</v>
      </c>
      <c r="C35" s="3" t="n">
        <v>1.857357</v>
      </c>
      <c r="D35" s="0" t="n">
        <v>-2.6514749</v>
      </c>
      <c r="E35" s="0" t="n">
        <f aca="false">(C35-D35)/$I$8</f>
        <v>3.30440129085544</v>
      </c>
    </row>
    <row r="36" customFormat="false" ht="12.8" hidden="false" customHeight="false" outlineLevel="0" collapsed="false">
      <c r="A36" s="0" t="s">
        <v>80</v>
      </c>
      <c r="B36" s="0" t="s">
        <v>81</v>
      </c>
      <c r="C36" s="3" t="n">
        <v>-4.6900877</v>
      </c>
      <c r="D36" s="0" t="n">
        <v>-7.2661546</v>
      </c>
      <c r="E36" s="0" t="n">
        <f aca="false">(C36-D36)/$I$8</f>
        <v>1.88792995136722</v>
      </c>
    </row>
    <row r="37" customFormat="false" ht="12.8" hidden="false" customHeight="false" outlineLevel="0" collapsed="false">
      <c r="A37" s="0" t="s">
        <v>82</v>
      </c>
      <c r="B37" s="0" t="s">
        <v>83</v>
      </c>
      <c r="C37" s="3" t="n">
        <v>-4.0565299</v>
      </c>
      <c r="D37" s="0" t="n">
        <v>-6.7283716</v>
      </c>
      <c r="E37" s="0" t="n">
        <f aca="false">(C37-D37)/$I$8</f>
        <v>1.95812071912492</v>
      </c>
    </row>
    <row r="38" customFormat="false" ht="12.8" hidden="false" customHeight="false" outlineLevel="0" collapsed="false">
      <c r="A38" s="0" t="s">
        <v>84</v>
      </c>
      <c r="B38" s="0" t="s">
        <v>85</v>
      </c>
      <c r="C38" s="3" t="n">
        <v>1.7552033</v>
      </c>
      <c r="D38" s="0" t="n">
        <v>-2.4108077</v>
      </c>
      <c r="E38" s="0" t="n">
        <f aca="false">(C38-D38)/$I$8</f>
        <v>3.05315709954011</v>
      </c>
    </row>
    <row r="39" customFormat="false" ht="12.8" hidden="false" customHeight="false" outlineLevel="0" collapsed="false">
      <c r="A39" s="0" t="s">
        <v>86</v>
      </c>
      <c r="B39" s="0" t="s">
        <v>87</v>
      </c>
      <c r="C39" s="3" t="n">
        <v>-4.9460215</v>
      </c>
      <c r="D39" s="0" t="n">
        <v>-6.9667365</v>
      </c>
      <c r="E39" s="0" t="n">
        <f aca="false">(C39-D39)/$I$8</f>
        <v>1.48092752237025</v>
      </c>
    </row>
    <row r="40" customFormat="false" ht="12.8" hidden="false" customHeight="false" outlineLevel="0" collapsed="false">
      <c r="A40" s="0" t="s">
        <v>88</v>
      </c>
      <c r="B40" s="0" t="s">
        <v>89</v>
      </c>
      <c r="C40" s="3" t="n">
        <v>-3.5984531</v>
      </c>
      <c r="D40" s="0" t="n">
        <v>-5.4250599</v>
      </c>
      <c r="E40" s="0" t="n">
        <f aca="false">(C40-D40)/$I$8</f>
        <v>1.33867085792338</v>
      </c>
    </row>
    <row r="41" customFormat="false" ht="12.8" hidden="false" customHeight="false" outlineLevel="0" collapsed="false">
      <c r="A41" s="0" t="s">
        <v>90</v>
      </c>
      <c r="B41" s="0" t="s">
        <v>91</v>
      </c>
      <c r="C41" s="3" t="n">
        <v>-4.9763329</v>
      </c>
      <c r="D41" s="0" t="n">
        <v>-7.0778472</v>
      </c>
      <c r="E41" s="0" t="n">
        <f aca="false">(C41-D41)/$I$8</f>
        <v>1.54014315008531</v>
      </c>
    </row>
    <row r="42" customFormat="false" ht="12.8" hidden="false" customHeight="false" outlineLevel="0" collapsed="false">
      <c r="A42" s="0" t="s">
        <v>92</v>
      </c>
      <c r="B42" s="0" t="s">
        <v>93</v>
      </c>
      <c r="C42" s="3" t="n">
        <v>-3.8072731</v>
      </c>
      <c r="D42" s="0" t="n">
        <v>-4.508172</v>
      </c>
      <c r="E42" s="0" t="n">
        <f aca="false">(C42-D42)/$I$8</f>
        <v>0.513669899718185</v>
      </c>
    </row>
    <row r="43" customFormat="false" ht="12.8" hidden="false" customHeight="false" outlineLevel="0" collapsed="false">
      <c r="A43" s="0" t="s">
        <v>94</v>
      </c>
      <c r="B43" s="0" t="s">
        <v>95</v>
      </c>
      <c r="C43" s="3" t="n">
        <v>1.9167901</v>
      </c>
      <c r="D43" s="0" t="n">
        <v>-2.6029973</v>
      </c>
      <c r="E43" s="0" t="n">
        <f aca="false">(C43-D43)/$I$8</f>
        <v>3.31243028132234</v>
      </c>
    </row>
    <row r="44" customFormat="false" ht="12.8" hidden="false" customHeight="false" outlineLevel="0" collapsed="false">
      <c r="A44" s="0" t="s">
        <v>96</v>
      </c>
      <c r="B44" s="0" t="s">
        <v>97</v>
      </c>
      <c r="C44" s="3" t="n">
        <v>-5.3084218</v>
      </c>
      <c r="D44" s="0" t="n">
        <v>-6.7170473</v>
      </c>
      <c r="E44" s="0" t="n">
        <f aca="false">(C44-D44)/$I$8</f>
        <v>1.03234363661504</v>
      </c>
    </row>
    <row r="45" customFormat="false" ht="12.8" hidden="false" customHeight="false" outlineLevel="0" collapsed="false">
      <c r="A45" s="0" t="s">
        <v>98</v>
      </c>
      <c r="B45" s="0" t="s">
        <v>99</v>
      </c>
      <c r="C45" s="3" t="n">
        <v>-1.006006</v>
      </c>
      <c r="D45" s="0" t="n">
        <v>-5.2519179</v>
      </c>
      <c r="E45" s="0" t="n">
        <f aca="false">(C45-D45)/$I$8</f>
        <v>3.11171431412612</v>
      </c>
    </row>
    <row r="46" customFormat="false" ht="12.8" hidden="false" customHeight="false" outlineLevel="0" collapsed="false">
      <c r="A46" s="0" t="s">
        <v>100</v>
      </c>
      <c r="B46" s="0" t="s">
        <v>101</v>
      </c>
      <c r="C46" s="3" t="n">
        <v>-0.6875232</v>
      </c>
      <c r="D46" s="0" t="n">
        <v>-5.5485593</v>
      </c>
      <c r="E46" s="0" t="n">
        <f aca="false">(C46-D46)/$I$8</f>
        <v>3.5625222496618</v>
      </c>
    </row>
    <row r="47" customFormat="false" ht="12.8" hidden="false" customHeight="false" outlineLevel="0" collapsed="false">
      <c r="A47" s="0" t="s">
        <v>102</v>
      </c>
      <c r="B47" s="0" t="s">
        <v>103</v>
      </c>
      <c r="C47" s="3" t="n">
        <v>-6.2252558</v>
      </c>
      <c r="D47" s="0" t="n">
        <v>-9.1805984</v>
      </c>
      <c r="E47" s="0" t="n">
        <f aca="false">(C47-D47)/$I$8</f>
        <v>2.16589088237245</v>
      </c>
    </row>
    <row r="48" customFormat="false" ht="12.8" hidden="false" customHeight="false" outlineLevel="0" collapsed="false">
      <c r="A48" s="0" t="s">
        <v>104</v>
      </c>
      <c r="B48" s="0" t="s">
        <v>105</v>
      </c>
      <c r="C48" s="3" t="n">
        <v>1.8898538</v>
      </c>
      <c r="D48" s="0" t="n">
        <v>-2.8338186</v>
      </c>
      <c r="E48" s="0" t="n">
        <f aca="false">(C48-D48)/$I$8</f>
        <v>3.46185209879707</v>
      </c>
    </row>
    <row r="49" customFormat="false" ht="12.8" hidden="false" customHeight="false" outlineLevel="0" collapsed="false">
      <c r="A49" s="0" t="s">
        <v>106</v>
      </c>
      <c r="B49" s="0" t="s">
        <v>107</v>
      </c>
      <c r="C49" s="3" t="n">
        <v>-4.5809519</v>
      </c>
      <c r="D49" s="0" t="n">
        <v>-7.0518584</v>
      </c>
      <c r="E49" s="0" t="n">
        <f aca="false">(C49-D49)/$I$8</f>
        <v>1.81086073051051</v>
      </c>
    </row>
    <row r="50" customFormat="false" ht="12.8" hidden="false" customHeight="false" outlineLevel="0" collapsed="false">
      <c r="A50" s="0" t="s">
        <v>108</v>
      </c>
      <c r="B50" s="0" t="s">
        <v>109</v>
      </c>
      <c r="C50" s="3" t="n">
        <v>1.2177843</v>
      </c>
      <c r="D50" s="0" t="n">
        <v>-3.3370903</v>
      </c>
      <c r="E50" s="0" t="n">
        <f aca="false">(C50-D50)/$I$8</f>
        <v>3.33814474385808</v>
      </c>
    </row>
    <row r="51" customFormat="false" ht="12.8" hidden="false" customHeight="false" outlineLevel="0" collapsed="false">
      <c r="A51" s="0" t="s">
        <v>110</v>
      </c>
      <c r="B51" s="0" t="s">
        <v>111</v>
      </c>
      <c r="C51" s="3" t="n">
        <v>-5.9354392</v>
      </c>
      <c r="D51" s="0" t="n">
        <v>-8.1145729</v>
      </c>
      <c r="E51" s="0" t="n">
        <f aca="false">(C51-D51)/$I$8</f>
        <v>1.59702831485613</v>
      </c>
    </row>
    <row r="52" customFormat="false" ht="12.8" hidden="false" customHeight="false" outlineLevel="0" collapsed="false">
      <c r="A52" s="0" t="s">
        <v>112</v>
      </c>
      <c r="B52" s="0" t="s">
        <v>113</v>
      </c>
      <c r="C52" s="3" t="n">
        <v>-2.9559581</v>
      </c>
      <c r="D52" s="0" t="n">
        <v>-5.4545754</v>
      </c>
      <c r="E52" s="0" t="n">
        <f aca="false">(C52-D52)/$I$8</f>
        <v>1.83116922843669</v>
      </c>
    </row>
    <row r="53" customFormat="false" ht="12.8" hidden="false" customHeight="false" outlineLevel="0" collapsed="false">
      <c r="A53" s="0" t="s">
        <v>114</v>
      </c>
      <c r="B53" s="0" t="s">
        <v>115</v>
      </c>
      <c r="C53" s="3" t="n">
        <v>-0.7204099</v>
      </c>
      <c r="D53" s="0" t="n">
        <v>-5.5895493</v>
      </c>
      <c r="E53" s="0" t="n">
        <f aca="false">(C53-D53)/$I$8</f>
        <v>3.56846093967599</v>
      </c>
    </row>
    <row r="54" customFormat="false" ht="12.8" hidden="false" customHeight="false" outlineLevel="0" collapsed="false">
      <c r="A54" s="0" t="s">
        <v>116</v>
      </c>
      <c r="B54" s="0" t="s">
        <v>117</v>
      </c>
      <c r="C54" s="3" t="n">
        <v>-5.2589863</v>
      </c>
      <c r="D54" s="0" t="n">
        <v>-7.9459155</v>
      </c>
      <c r="E54" s="0" t="n">
        <f aca="false">(C54-D54)/$I$8</f>
        <v>1.96917794094678</v>
      </c>
    </row>
    <row r="55" customFormat="false" ht="12.8" hidden="false" customHeight="false" outlineLevel="0" collapsed="false">
      <c r="A55" s="0" t="s">
        <v>118</v>
      </c>
      <c r="B55" s="0" t="s">
        <v>119</v>
      </c>
      <c r="C55" s="3" t="n">
        <v>-0.9334595</v>
      </c>
      <c r="D55" s="0" t="n">
        <v>-5.3859662</v>
      </c>
      <c r="E55" s="0" t="n">
        <f aca="false">(C55-D55)/$I$8</f>
        <v>3.26312207093426</v>
      </c>
    </row>
    <row r="56" customFormat="false" ht="12.8" hidden="false" customHeight="false" outlineLevel="0" collapsed="false">
      <c r="A56" s="0" t="s">
        <v>120</v>
      </c>
      <c r="B56" s="0" t="s">
        <v>121</v>
      </c>
      <c r="C56" s="3" t="n">
        <v>-0.7636498</v>
      </c>
      <c r="D56" s="0" t="n">
        <v>-5.7990916</v>
      </c>
      <c r="E56" s="0" t="n">
        <f aca="false">(C56-D56)/$I$8</f>
        <v>3.69033948325894</v>
      </c>
    </row>
    <row r="57" customFormat="false" ht="12.8" hidden="false" customHeight="false" outlineLevel="0" collapsed="false">
      <c r="A57" s="0" t="s">
        <v>122</v>
      </c>
      <c r="B57" s="0" t="s">
        <v>123</v>
      </c>
      <c r="C57" s="3" t="n">
        <v>-4.6200118</v>
      </c>
      <c r="D57" s="0" t="n">
        <v>-7.3147973</v>
      </c>
      <c r="E57" s="0" t="n">
        <f aca="false">(C57-D57)/$I$8</f>
        <v>1.97493561132286</v>
      </c>
    </row>
    <row r="58" customFormat="false" ht="12.8" hidden="false" customHeight="false" outlineLevel="0" collapsed="false">
      <c r="A58" s="0" t="s">
        <v>124</v>
      </c>
      <c r="B58" s="0" t="s">
        <v>125</v>
      </c>
      <c r="C58" s="3" t="n">
        <v>-3.6801371</v>
      </c>
      <c r="D58" s="0" t="n">
        <v>-5.9340305</v>
      </c>
      <c r="E58" s="0" t="n">
        <f aca="false">(C58-D58)/$I$8</f>
        <v>1.65181768262652</v>
      </c>
    </row>
    <row r="59" customFormat="false" ht="12.8" hidden="false" customHeight="false" outlineLevel="0" collapsed="false">
      <c r="A59" s="0" t="s">
        <v>126</v>
      </c>
      <c r="B59" s="0" t="s">
        <v>127</v>
      </c>
      <c r="C59" s="3" t="n">
        <v>-3.5090365</v>
      </c>
      <c r="D59" s="0" t="n">
        <v>-6.3515317</v>
      </c>
      <c r="E59" s="0" t="n">
        <f aca="false">(C59-D59)/$I$8</f>
        <v>2.08318806654344</v>
      </c>
    </row>
    <row r="60" s="4" customFormat="true" ht="12.8" hidden="false" customHeight="false" outlineLevel="0" collapsed="false">
      <c r="A60" s="4" t="s">
        <v>128</v>
      </c>
      <c r="B60" s="4" t="s">
        <v>129</v>
      </c>
      <c r="C60" s="5" t="n">
        <v>-3.7716271</v>
      </c>
      <c r="D60" s="4" t="n">
        <v>267125.7367687</v>
      </c>
      <c r="E60" s="4" t="n">
        <f aca="false">(C60-D60)/$I$8</f>
        <v>-195772.011897064</v>
      </c>
    </row>
    <row r="61" customFormat="false" ht="12.8" hidden="false" customHeight="false" outlineLevel="0" collapsed="false">
      <c r="A61" s="0" t="s">
        <v>130</v>
      </c>
      <c r="B61" s="0" t="s">
        <v>131</v>
      </c>
      <c r="C61" s="3" t="n">
        <v>-3.6164724</v>
      </c>
      <c r="D61" s="0" t="n">
        <v>-6.5553151</v>
      </c>
      <c r="E61" s="0" t="n">
        <f aca="false">(C61-D61)/$I$8</f>
        <v>2.15379855068473</v>
      </c>
    </row>
    <row r="62" customFormat="false" ht="12.8" hidden="false" customHeight="false" outlineLevel="0" collapsed="false">
      <c r="A62" s="0" t="s">
        <v>132</v>
      </c>
      <c r="B62" s="0" t="s">
        <v>133</v>
      </c>
      <c r="C62" s="3" t="n">
        <v>-0.6940345</v>
      </c>
      <c r="D62" s="0" t="n">
        <v>-5.0956951</v>
      </c>
      <c r="E62" s="0" t="n">
        <f aca="false">(C62-D62)/$I$8</f>
        <v>3.22585833562513</v>
      </c>
    </row>
    <row r="63" customFormat="false" ht="12.8" hidden="false" customHeight="false" outlineLevel="0" collapsed="false">
      <c r="A63" s="0" t="s">
        <v>134</v>
      </c>
      <c r="B63" s="0" t="s">
        <v>135</v>
      </c>
      <c r="C63" s="3" t="n">
        <v>-3.1761585</v>
      </c>
      <c r="D63" s="0" t="n">
        <v>-6.637115</v>
      </c>
      <c r="E63" s="0" t="n">
        <f aca="false">(C63-D63)/$I$8</f>
        <v>2.53644167266349</v>
      </c>
    </row>
    <row r="64" customFormat="false" ht="12.8" hidden="false" customHeight="false" outlineLevel="0" collapsed="false">
      <c r="A64" s="0" t="s">
        <v>136</v>
      </c>
      <c r="B64" s="0" t="s">
        <v>137</v>
      </c>
      <c r="C64" s="3" t="n">
        <v>1.5558387</v>
      </c>
      <c r="D64" s="0" t="n">
        <v>-2.1757298</v>
      </c>
      <c r="E64" s="0" t="n">
        <f aca="false">(C64-D64)/$I$8</f>
        <v>2.73476590873026</v>
      </c>
    </row>
    <row r="65" customFormat="false" ht="12.8" hidden="false" customHeight="false" outlineLevel="0" collapsed="false">
      <c r="A65" s="0" t="s">
        <v>138</v>
      </c>
      <c r="B65" s="0" t="s">
        <v>139</v>
      </c>
      <c r="C65" s="3" t="n">
        <v>-0.7554823</v>
      </c>
      <c r="D65" s="0" t="n">
        <v>-3.2505843</v>
      </c>
      <c r="E65" s="0" t="n">
        <f aca="false">(C65-D65)/$I$8</f>
        <v>1.82859295987858</v>
      </c>
    </row>
    <row r="66" customFormat="false" ht="12.8" hidden="false" customHeight="false" outlineLevel="0" collapsed="false">
      <c r="A66" s="0" t="s">
        <v>140</v>
      </c>
      <c r="B66" s="0" t="s">
        <v>141</v>
      </c>
      <c r="C66" s="3" t="n">
        <v>-3.3029022</v>
      </c>
      <c r="D66" s="0" t="n">
        <v>-3.2009666</v>
      </c>
      <c r="E66" s="0" t="n">
        <f aca="false">(C66-D66)/$I$8</f>
        <v>-0.0747058519134686</v>
      </c>
    </row>
    <row r="67" customFormat="false" ht="12.8" hidden="false" customHeight="false" outlineLevel="0" collapsed="false">
      <c r="A67" s="0" t="s">
        <v>142</v>
      </c>
      <c r="B67" s="0" t="s">
        <v>143</v>
      </c>
      <c r="C67" s="3" t="n">
        <v>1.8933465</v>
      </c>
      <c r="D67" s="0" t="n">
        <v>-2.9332133</v>
      </c>
      <c r="E67" s="0" t="n">
        <f aca="false">(C67-D67)/$I$8</f>
        <v>3.53725549925934</v>
      </c>
    </row>
    <row r="68" customFormat="false" ht="12.8" hidden="false" customHeight="false" outlineLevel="0" collapsed="false">
      <c r="A68" s="0" t="s">
        <v>144</v>
      </c>
      <c r="B68" s="0" t="s">
        <v>145</v>
      </c>
      <c r="C68" s="3" t="n">
        <v>-4.6660717</v>
      </c>
      <c r="D68" s="0" t="n">
        <v>-7.0854769</v>
      </c>
      <c r="E68" s="0" t="n">
        <f aca="false">(C68-D68)/$I$8</f>
        <v>1.77311681679292</v>
      </c>
    </row>
    <row r="69" customFormat="false" ht="12.8" hidden="false" customHeight="false" outlineLevel="0" collapsed="false">
      <c r="A69" s="0" t="s">
        <v>146</v>
      </c>
      <c r="B69" s="0" t="s">
        <v>147</v>
      </c>
      <c r="C69" s="3" t="n">
        <v>2.0813538</v>
      </c>
      <c r="D69" s="0" t="n">
        <v>-3.1323515</v>
      </c>
      <c r="E69" s="0" t="n">
        <f aca="false">(C69-D69)/$I$8</f>
        <v>3.82098399442654</v>
      </c>
    </row>
    <row r="70" customFormat="false" ht="12.8" hidden="false" customHeight="false" outlineLevel="0" collapsed="false">
      <c r="A70" s="0" t="s">
        <v>148</v>
      </c>
      <c r="B70" s="0" t="s">
        <v>149</v>
      </c>
      <c r="C70" s="3" t="n">
        <v>-4.1146944</v>
      </c>
      <c r="D70" s="0" t="n">
        <v>-7.0603606</v>
      </c>
      <c r="E70" s="0" t="n">
        <f aca="false">(C70-D70)/$I$8</f>
        <v>2.15879930979667</v>
      </c>
    </row>
    <row r="71" customFormat="false" ht="12.8" hidden="false" customHeight="false" outlineLevel="0" collapsed="false">
      <c r="A71" s="0" t="s">
        <v>150</v>
      </c>
      <c r="B71" s="0" t="s">
        <v>151</v>
      </c>
      <c r="C71" s="3" t="n">
        <v>-4.601376</v>
      </c>
      <c r="D71" s="0" t="n">
        <v>-7.7975479</v>
      </c>
      <c r="E71" s="0" t="n">
        <f aca="false">(C71-D71)/$I$8</f>
        <v>2.34238818088469</v>
      </c>
    </row>
    <row r="72" customFormat="false" ht="12.8" hidden="false" customHeight="false" outlineLevel="0" collapsed="false">
      <c r="A72" s="0" t="s">
        <v>152</v>
      </c>
      <c r="B72" s="0" t="s">
        <v>153</v>
      </c>
      <c r="C72" s="3" t="n">
        <v>-1.7711722</v>
      </c>
      <c r="D72" s="0" t="n">
        <v>-5.4192782</v>
      </c>
      <c r="E72" s="0" t="n">
        <f aca="false">(C72-D72)/$I$8</f>
        <v>2.67359849356492</v>
      </c>
    </row>
    <row r="73" customFormat="false" ht="12.8" hidden="false" customHeight="false" outlineLevel="0" collapsed="false">
      <c r="A73" s="0" t="s">
        <v>154</v>
      </c>
      <c r="B73" s="0" t="s">
        <v>155</v>
      </c>
      <c r="C73" s="3" t="n">
        <v>-3.7052288</v>
      </c>
      <c r="D73" s="0" t="n">
        <v>-5.882452</v>
      </c>
      <c r="E73" s="0" t="n">
        <f aca="false">(C73-D73)/$I$8</f>
        <v>1.59562816093463</v>
      </c>
    </row>
    <row r="74" customFormat="false" ht="12.8" hidden="false" customHeight="false" outlineLevel="0" collapsed="false">
      <c r="A74" s="0" t="s">
        <v>156</v>
      </c>
      <c r="B74" s="0" t="s">
        <v>157</v>
      </c>
      <c r="C74" s="3" t="n">
        <v>-0.7601253</v>
      </c>
      <c r="D74" s="0" t="n">
        <v>-5.1706707</v>
      </c>
      <c r="E74" s="0" t="n">
        <f aca="false">(C74-D74)/$I$8</f>
        <v>3.23236976591132</v>
      </c>
    </row>
    <row r="75" customFormat="false" ht="12.8" hidden="false" customHeight="false" outlineLevel="0" collapsed="false">
      <c r="A75" s="0" t="s">
        <v>158</v>
      </c>
      <c r="B75" s="0" t="s">
        <v>159</v>
      </c>
      <c r="C75" s="3" t="n">
        <v>-0.4764088</v>
      </c>
      <c r="D75" s="0" t="n">
        <v>-5.4914917</v>
      </c>
      <c r="E75" s="0" t="n">
        <f aca="false">(C75-D75)/$I$8</f>
        <v>3.67541899455312</v>
      </c>
    </row>
    <row r="76" customFormat="false" ht="12.8" hidden="false" customHeight="false" outlineLevel="0" collapsed="false">
      <c r="A76" s="0" t="s">
        <v>160</v>
      </c>
      <c r="B76" s="0" t="s">
        <v>161</v>
      </c>
      <c r="C76" s="3" t="n">
        <v>-5.9958239</v>
      </c>
      <c r="D76" s="0" t="n">
        <v>-9.1518915</v>
      </c>
      <c r="E76" s="0" t="n">
        <f aca="false">(C76-D76)/$I$8</f>
        <v>2.31299682107621</v>
      </c>
    </row>
    <row r="77" customFormat="false" ht="12.8" hidden="false" customHeight="false" outlineLevel="0" collapsed="false">
      <c r="A77" s="0" t="s">
        <v>162</v>
      </c>
      <c r="B77" s="0" t="s">
        <v>163</v>
      </c>
      <c r="C77" s="3" t="n">
        <v>1.2797611</v>
      </c>
      <c r="D77" s="0" t="n">
        <v>-3.7573079</v>
      </c>
      <c r="E77" s="0" t="n">
        <f aca="false">(C77-D77)/$I$8</f>
        <v>3.69153201425138</v>
      </c>
    </row>
    <row r="78" customFormat="false" ht="12.8" hidden="false" customHeight="false" outlineLevel="0" collapsed="false">
      <c r="A78" s="0" t="s">
        <v>164</v>
      </c>
      <c r="B78" s="0" t="s">
        <v>165</v>
      </c>
      <c r="C78" s="3" t="n">
        <v>-5.850494</v>
      </c>
      <c r="D78" s="0" t="n">
        <v>-8.6448181</v>
      </c>
      <c r="E78" s="0" t="n">
        <f aca="false">(C78-D78)/$I$8</f>
        <v>2.04788476658632</v>
      </c>
    </row>
    <row r="79" customFormat="false" ht="12.8" hidden="false" customHeight="false" outlineLevel="0" collapsed="false">
      <c r="A79" s="0" t="s">
        <v>166</v>
      </c>
      <c r="B79" s="0" t="s">
        <v>167</v>
      </c>
      <c r="C79" s="3" t="n">
        <v>-5.6184681</v>
      </c>
      <c r="D79" s="0" t="n">
        <v>-8.1557407</v>
      </c>
      <c r="E79" s="0" t="n">
        <f aca="false">(C79-D79)/$I$8</f>
        <v>1.85949865522645</v>
      </c>
    </row>
    <row r="80" customFormat="false" ht="12.8" hidden="false" customHeight="false" outlineLevel="0" collapsed="false">
      <c r="A80" s="0" t="s">
        <v>168</v>
      </c>
      <c r="B80" s="0" t="s">
        <v>169</v>
      </c>
      <c r="C80" s="3" t="n">
        <v>-3.7432321</v>
      </c>
      <c r="D80" s="0" t="n">
        <v>-5.9405016</v>
      </c>
      <c r="E80" s="0" t="n">
        <f aca="false">(C80-D80)/$I$8</f>
        <v>1.61031955353165</v>
      </c>
    </row>
    <row r="81" customFormat="false" ht="12.8" hidden="false" customHeight="false" outlineLevel="0" collapsed="false">
      <c r="A81" s="0" t="s">
        <v>170</v>
      </c>
      <c r="B81" s="0" t="s">
        <v>171</v>
      </c>
      <c r="C81" s="3" t="n">
        <v>1.6742491</v>
      </c>
      <c r="D81" s="0" t="n">
        <v>-2.7276795</v>
      </c>
      <c r="E81" s="0" t="n">
        <f aca="false">(C81-D81)/$I$8</f>
        <v>3.22605474559685</v>
      </c>
    </row>
    <row r="82" customFormat="false" ht="12.8" hidden="false" customHeight="false" outlineLevel="0" collapsed="false">
      <c r="A82" s="0" t="s">
        <v>172</v>
      </c>
      <c r="B82" s="0" t="s">
        <v>173</v>
      </c>
      <c r="C82" s="3" t="n">
        <v>-6.3702506</v>
      </c>
      <c r="D82" s="0" t="n">
        <v>-6.7557238</v>
      </c>
      <c r="E82" s="0" t="n">
        <f aca="false">(C82-D82)/$I$8</f>
        <v>0.282502911601157</v>
      </c>
    </row>
    <row r="83" customFormat="false" ht="12.8" hidden="false" customHeight="false" outlineLevel="0" collapsed="false">
      <c r="A83" s="0" t="s">
        <v>174</v>
      </c>
      <c r="B83" s="0" t="s">
        <v>175</v>
      </c>
      <c r="C83" s="3" t="n">
        <v>-3.2962608</v>
      </c>
      <c r="D83" s="0" t="n">
        <v>-4.0110399</v>
      </c>
      <c r="E83" s="0" t="n">
        <f aca="false">(C83-D83)/$I$8</f>
        <v>0.523842323932389</v>
      </c>
    </row>
    <row r="84" customFormat="false" ht="12.8" hidden="false" customHeight="false" outlineLevel="0" collapsed="false">
      <c r="A84" s="0" t="s">
        <v>176</v>
      </c>
      <c r="B84" s="0" t="s">
        <v>177</v>
      </c>
      <c r="C84" s="3" t="n">
        <v>-2.9941328</v>
      </c>
      <c r="D84" s="0" t="n">
        <v>-4.7832703</v>
      </c>
      <c r="E84" s="0" t="n">
        <f aca="false">(C84-D84)/$I$8</f>
        <v>1.31121061854576</v>
      </c>
    </row>
    <row r="85" customFormat="false" ht="12.8" hidden="false" customHeight="false" outlineLevel="0" collapsed="false">
      <c r="A85" s="0" t="s">
        <v>178</v>
      </c>
      <c r="B85" s="0" t="s">
        <v>179</v>
      </c>
      <c r="C85" s="3" t="n">
        <v>-3.4772405</v>
      </c>
      <c r="D85" s="0" t="n">
        <v>-6.2318501</v>
      </c>
      <c r="E85" s="0" t="n">
        <f aca="false">(C85-D85)/$I$8</f>
        <v>2.01877908068446</v>
      </c>
    </row>
    <row r="86" customFormat="false" ht="12.8" hidden="false" customHeight="false" outlineLevel="0" collapsed="false">
      <c r="A86" s="0" t="s">
        <v>180</v>
      </c>
      <c r="B86" s="0" t="s">
        <v>181</v>
      </c>
      <c r="C86" s="3" t="n">
        <v>-4.4600776</v>
      </c>
      <c r="D86" s="0" t="n">
        <v>-8.2127836</v>
      </c>
      <c r="E86" s="0" t="n">
        <f aca="false">(C86-D86)/$I$8</f>
        <v>2.7502570123763</v>
      </c>
    </row>
    <row r="87" customFormat="false" ht="12.8" hidden="false" customHeight="false" outlineLevel="0" collapsed="false">
      <c r="A87" s="0" t="s">
        <v>182</v>
      </c>
      <c r="B87" s="0" t="s">
        <v>183</v>
      </c>
      <c r="C87" s="3" t="n">
        <v>-2.9635007</v>
      </c>
      <c r="D87" s="0" t="n">
        <v>-5.4287916</v>
      </c>
      <c r="E87" s="0" t="n">
        <f aca="false">(C87-D87)/$I$8</f>
        <v>1.80674520873004</v>
      </c>
    </row>
    <row r="88" customFormat="false" ht="12.8" hidden="false" customHeight="false" outlineLevel="0" collapsed="false">
      <c r="A88" s="0" t="s">
        <v>184</v>
      </c>
      <c r="B88" s="0" t="s">
        <v>185</v>
      </c>
      <c r="C88" s="3" t="n">
        <v>1.7891457</v>
      </c>
      <c r="D88" s="0" t="n">
        <v>-3.2821019</v>
      </c>
      <c r="E88" s="0" t="n">
        <f aca="false">(C88-D88)/$I$8</f>
        <v>3.71658058835317</v>
      </c>
    </row>
    <row r="89" customFormat="false" ht="12.8" hidden="false" customHeight="false" outlineLevel="0" collapsed="false">
      <c r="A89" s="0" t="s">
        <v>186</v>
      </c>
      <c r="B89" s="0" t="s">
        <v>187</v>
      </c>
      <c r="C89" s="3" t="n">
        <v>-4.0135133</v>
      </c>
      <c r="D89" s="0" t="n">
        <v>-6.5315139</v>
      </c>
      <c r="E89" s="0" t="n">
        <f aca="false">(C89-D89)/$I$8</f>
        <v>1.84537472621562</v>
      </c>
    </row>
    <row r="90" customFormat="false" ht="12.8" hidden="false" customHeight="false" outlineLevel="0" collapsed="false">
      <c r="A90" s="0" t="s">
        <v>188</v>
      </c>
      <c r="B90" s="0" t="s">
        <v>189</v>
      </c>
      <c r="C90" s="3" t="n">
        <v>-3.4531249</v>
      </c>
      <c r="D90" s="0" t="n">
        <v>-4.6857129</v>
      </c>
      <c r="E90" s="0" t="n">
        <f aca="false">(C90-D90)/$I$8</f>
        <v>0.903330500809516</v>
      </c>
    </row>
    <row r="91" customFormat="false" ht="12.8" hidden="false" customHeight="false" outlineLevel="0" collapsed="false">
      <c r="A91" s="0" t="s">
        <v>190</v>
      </c>
      <c r="B91" s="0" t="s">
        <v>191</v>
      </c>
      <c r="C91" s="3" t="n">
        <v>-3.2509099</v>
      </c>
      <c r="D91" s="0" t="n">
        <v>-4.6604291</v>
      </c>
      <c r="E91" s="0" t="n">
        <f aca="false">(C91-D91)/$I$8</f>
        <v>1.03299860524087</v>
      </c>
    </row>
    <row r="92" customFormat="false" ht="12.8" hidden="false" customHeight="false" outlineLevel="0" collapsed="false">
      <c r="A92" s="0" t="s">
        <v>192</v>
      </c>
      <c r="B92" s="0" t="s">
        <v>193</v>
      </c>
      <c r="C92" s="3" t="n">
        <v>-6.6925285</v>
      </c>
      <c r="D92" s="0" t="n">
        <v>-7.8189998</v>
      </c>
      <c r="E92" s="0" t="n">
        <f aca="false">(C92-D92)/$I$8</f>
        <v>0.825560433475376</v>
      </c>
    </row>
    <row r="93" customFormat="false" ht="12.8" hidden="false" customHeight="false" outlineLevel="0" collapsed="false">
      <c r="A93" s="0" t="s">
        <v>194</v>
      </c>
      <c r="B93" s="0" t="s">
        <v>195</v>
      </c>
      <c r="C93" s="3" t="n">
        <v>0.9497692</v>
      </c>
      <c r="D93" s="0" t="n">
        <v>-3.5876227</v>
      </c>
      <c r="E93" s="0" t="n">
        <f aca="false">(C93-D93)/$I$8</f>
        <v>3.32533214455766</v>
      </c>
    </row>
    <row r="94" customFormat="false" ht="12.8" hidden="false" customHeight="false" outlineLevel="0" collapsed="false">
      <c r="A94" s="0" t="s">
        <v>196</v>
      </c>
      <c r="B94" s="0" t="s">
        <v>197</v>
      </c>
      <c r="C94" s="3" t="n">
        <v>0.0056625</v>
      </c>
      <c r="D94" s="0" t="n">
        <v>-4.1170937</v>
      </c>
      <c r="E94" s="0" t="n">
        <f aca="false">(C94-D94)/$I$8</f>
        <v>3.02145682325443</v>
      </c>
    </row>
    <row r="95" customFormat="false" ht="12.8" hidden="false" customHeight="false" outlineLevel="0" collapsed="false">
      <c r="A95" s="0" t="s">
        <v>198</v>
      </c>
      <c r="B95" s="0" t="s">
        <v>199</v>
      </c>
      <c r="C95" s="3" t="n">
        <v>-4.3529534</v>
      </c>
      <c r="D95" s="0" t="n">
        <v>-8.776339</v>
      </c>
      <c r="E95" s="0" t="n">
        <f aca="false">(C95-D95)/$I$8</f>
        <v>3.24178000217558</v>
      </c>
    </row>
    <row r="96" customFormat="false" ht="12.8" hidden="false" customHeight="false" outlineLevel="0" collapsed="false">
      <c r="A96" s="0" t="s">
        <v>200</v>
      </c>
      <c r="B96" s="0" t="s">
        <v>201</v>
      </c>
      <c r="C96" s="3" t="n">
        <v>-5.8337151</v>
      </c>
      <c r="D96" s="0" t="n">
        <v>-7.4997619</v>
      </c>
      <c r="E96" s="0" t="n">
        <f aca="false">(C96-D96)/$I$8</f>
        <v>1.22100076442095</v>
      </c>
    </row>
    <row r="97" customFormat="false" ht="12.8" hidden="false" customHeight="false" outlineLevel="0" collapsed="false">
      <c r="A97" s="0" t="s">
        <v>202</v>
      </c>
      <c r="B97" s="0" t="s">
        <v>203</v>
      </c>
      <c r="C97" s="3" t="n">
        <v>-4.8837452</v>
      </c>
      <c r="D97" s="0" t="n">
        <v>-8.381327</v>
      </c>
      <c r="E97" s="0" t="n">
        <f aca="false">(C97-D97)/$I$8</f>
        <v>2.56328336720481</v>
      </c>
    </row>
    <row r="98" customFormat="false" ht="12.8" hidden="false" customHeight="false" outlineLevel="0" collapsed="false">
      <c r="A98" s="0" t="s">
        <v>204</v>
      </c>
      <c r="B98" s="0" t="s">
        <v>205</v>
      </c>
      <c r="C98" s="3" t="n">
        <v>-1.8295737</v>
      </c>
      <c r="D98" s="0" t="n">
        <v>-5.597937</v>
      </c>
      <c r="E98" s="0" t="n">
        <f aca="false">(C98-D98)/$I$8</f>
        <v>2.76173182524996</v>
      </c>
    </row>
    <row r="99" customFormat="false" ht="12.8" hidden="false" customHeight="false" outlineLevel="0" collapsed="false">
      <c r="A99" s="0" t="s">
        <v>206</v>
      </c>
      <c r="B99" s="0" t="s">
        <v>207</v>
      </c>
      <c r="C99" s="3" t="n">
        <v>-4.778853</v>
      </c>
      <c r="D99" s="0" t="n">
        <v>-8.9493497</v>
      </c>
      <c r="E99" s="0" t="n">
        <f aca="false">(C99-D99)/$I$8</f>
        <v>3.05644454808535</v>
      </c>
    </row>
    <row r="100" customFormat="false" ht="12.8" hidden="false" customHeight="false" outlineLevel="0" collapsed="false">
      <c r="A100" s="0" t="s">
        <v>208</v>
      </c>
      <c r="B100" s="0" t="s">
        <v>209</v>
      </c>
      <c r="C100" s="3" t="n">
        <v>-3.7922095</v>
      </c>
      <c r="D100" s="0" t="n">
        <v>-7.64511</v>
      </c>
      <c r="E100" s="0" t="n">
        <f aca="false">(C100-D100)/$I$8</f>
        <v>2.82368685905934</v>
      </c>
    </row>
    <row r="101" customFormat="false" ht="12.8" hidden="false" customHeight="false" outlineLevel="0" collapsed="false">
      <c r="A101" s="0" t="s">
        <v>210</v>
      </c>
      <c r="B101" s="0" t="s">
        <v>211</v>
      </c>
      <c r="C101" s="3" t="n">
        <v>-6.3998336</v>
      </c>
      <c r="D101" s="0" t="n">
        <v>-8.8957115</v>
      </c>
      <c r="E101" s="0" t="n">
        <f aca="false">(C101-D101)/$I$8</f>
        <v>1.82916159606162</v>
      </c>
    </row>
    <row r="102" customFormat="false" ht="12.8" hidden="false" customHeight="false" outlineLevel="0" collapsed="false">
      <c r="A102" s="0" t="s">
        <v>212</v>
      </c>
      <c r="B102" s="0" t="s">
        <v>213</v>
      </c>
      <c r="C102" s="3" t="n">
        <v>2.1573772</v>
      </c>
      <c r="D102" s="0" t="n">
        <v>-4.9244695</v>
      </c>
      <c r="E102" s="0" t="n">
        <f aca="false">(C102-D102)/$I$8</f>
        <v>5.19009444045148</v>
      </c>
    </row>
    <row r="103" customFormat="false" ht="12.8" hidden="false" customHeight="false" outlineLevel="0" collapsed="false">
      <c r="A103" s="0" t="s">
        <v>9</v>
      </c>
      <c r="B103" s="0" t="s">
        <v>214</v>
      </c>
      <c r="C103" s="3" t="n">
        <v>-1.3397306</v>
      </c>
      <c r="D103" s="0" t="n">
        <v>-2.1516144</v>
      </c>
      <c r="E103" s="0" t="n">
        <f aca="false">(C103-D103)/$I$8</f>
        <v>0.595007739531078</v>
      </c>
    </row>
    <row r="104" customFormat="false" ht="12.8" hidden="false" customHeight="false" outlineLevel="0" collapsed="false">
      <c r="A104" s="0" t="s">
        <v>215</v>
      </c>
      <c r="B104" s="0" t="s">
        <v>216</v>
      </c>
      <c r="C104" s="3" t="n">
        <v>-5.6655374</v>
      </c>
      <c r="D104" s="0" t="n">
        <v>-7.6837691</v>
      </c>
      <c r="E104" s="0" t="n">
        <f aca="false">(C104-D104)/$I$8</f>
        <v>1.47910757877786</v>
      </c>
    </row>
    <row r="105" customFormat="false" ht="12.8" hidden="false" customHeight="false" outlineLevel="0" collapsed="false">
      <c r="A105" s="0" t="s">
        <v>217</v>
      </c>
      <c r="B105" s="0" t="s">
        <v>218</v>
      </c>
      <c r="C105" s="3" t="n">
        <v>-4.7497338</v>
      </c>
      <c r="D105" s="0" t="n">
        <v>-7.3456113</v>
      </c>
      <c r="E105" s="0" t="n">
        <f aca="false">(C105-D105)/$I$8</f>
        <v>1.90244860579135</v>
      </c>
    </row>
    <row r="106" customFormat="false" ht="12.8" hidden="false" customHeight="false" outlineLevel="0" collapsed="false">
      <c r="A106" s="0" t="s">
        <v>219</v>
      </c>
      <c r="B106" s="0" t="s">
        <v>220</v>
      </c>
      <c r="C106" s="3" t="n">
        <v>-3.8129644</v>
      </c>
      <c r="D106" s="0" t="n">
        <v>-5.3153157</v>
      </c>
      <c r="E106" s="0" t="n">
        <f aca="false">(C106-D106)/$I$8</f>
        <v>1.10103274753675</v>
      </c>
    </row>
    <row r="107" customFormat="false" ht="12.8" hidden="false" customHeight="false" outlineLevel="0" collapsed="false">
      <c r="A107" s="0" t="s">
        <v>221</v>
      </c>
      <c r="B107" s="0" t="s">
        <v>222</v>
      </c>
      <c r="C107" s="3" t="n">
        <v>0.0934609</v>
      </c>
      <c r="D107" s="0" t="n">
        <v>-3.4390681</v>
      </c>
      <c r="E107" s="0" t="n">
        <f aca="false">(C107-D107)/$I$8</f>
        <v>2.58889522751652</v>
      </c>
    </row>
    <row r="108" customFormat="false" ht="12.8" hidden="false" customHeight="false" outlineLevel="0" collapsed="false">
      <c r="A108" s="0" t="s">
        <v>223</v>
      </c>
      <c r="B108" s="0" t="s">
        <v>224</v>
      </c>
      <c r="C108" s="3" t="n">
        <v>-2.8775142</v>
      </c>
      <c r="D108" s="0" t="n">
        <v>-5.3445827</v>
      </c>
      <c r="E108" s="0" t="n">
        <f aca="false">(C108-D108)/$I$8</f>
        <v>1.80804796382602</v>
      </c>
    </row>
    <row r="109" customFormat="false" ht="12.8" hidden="false" customHeight="false" outlineLevel="0" collapsed="false">
      <c r="A109" s="0" t="s">
        <v>225</v>
      </c>
      <c r="B109" s="0" t="s">
        <v>226</v>
      </c>
      <c r="C109" s="3" t="n">
        <v>1.9139456</v>
      </c>
      <c r="D109" s="0" t="n">
        <v>-3.8277737</v>
      </c>
      <c r="E109" s="0" t="n">
        <f aca="false">(C109-D109)/$I$8</f>
        <v>4.20795121384977</v>
      </c>
    </row>
    <row r="110" customFormat="false" ht="12.8" hidden="false" customHeight="false" outlineLevel="0" collapsed="false">
      <c r="A110" s="0" t="s">
        <v>227</v>
      </c>
      <c r="B110" s="0" t="s">
        <v>228</v>
      </c>
      <c r="C110" s="3" t="n">
        <v>-1.1687312</v>
      </c>
      <c r="D110" s="0" t="n">
        <v>-6.3788553</v>
      </c>
      <c r="E110" s="0" t="n">
        <f aca="false">(C110-D110)/$I$8</f>
        <v>3.81835942953584</v>
      </c>
    </row>
    <row r="111" customFormat="false" ht="12.8" hidden="false" customHeight="false" outlineLevel="0" collapsed="false">
      <c r="A111" s="0" t="s">
        <v>229</v>
      </c>
      <c r="B111" s="0" t="s">
        <v>230</v>
      </c>
      <c r="C111" s="3" t="n">
        <v>-7.5367688</v>
      </c>
      <c r="D111" s="0" t="n">
        <v>-9.1437848</v>
      </c>
      <c r="E111" s="0" t="n">
        <f aca="false">(C111-D111)/$I$8</f>
        <v>1.17773868323309</v>
      </c>
    </row>
    <row r="112" customFormat="false" ht="12.8" hidden="false" customHeight="false" outlineLevel="0" collapsed="false">
      <c r="A112" s="0" t="s">
        <v>231</v>
      </c>
      <c r="B112" s="0" t="s">
        <v>232</v>
      </c>
      <c r="C112" s="3" t="n">
        <v>0.8685222</v>
      </c>
      <c r="D112" s="0" t="n">
        <v>-3.1326267</v>
      </c>
      <c r="E112" s="0" t="n">
        <f aca="false">(C112-D112)/$I$8</f>
        <v>2.93233411298053</v>
      </c>
    </row>
    <row r="113" customFormat="false" ht="12.8" hidden="false" customHeight="false" outlineLevel="0" collapsed="false">
      <c r="A113" s="0" t="s">
        <v>233</v>
      </c>
      <c r="B113" s="0" t="s">
        <v>234</v>
      </c>
      <c r="C113" s="3" t="n">
        <v>1.7752585</v>
      </c>
      <c r="D113" s="0" t="n">
        <v>-2.2518119</v>
      </c>
      <c r="E113" s="0" t="n">
        <f aca="false">(C113-D113)/$I$8</f>
        <v>2.95133128119629</v>
      </c>
    </row>
    <row r="114" customFormat="false" ht="12.8" hidden="false" customHeight="false" outlineLevel="0" collapsed="false">
      <c r="A114" s="0" t="s">
        <v>235</v>
      </c>
      <c r="B114" s="0" t="s">
        <v>236</v>
      </c>
      <c r="C114" s="3" t="n">
        <v>-1.3613652</v>
      </c>
      <c r="D114" s="0" t="n">
        <v>-6.1260825</v>
      </c>
      <c r="E114" s="0" t="n">
        <f aca="false">(C114-D114)/$I$8</f>
        <v>3.49193279897643</v>
      </c>
    </row>
    <row r="115" customFormat="false" ht="12.8" hidden="false" customHeight="false" outlineLevel="0" collapsed="false">
      <c r="A115" s="0" t="s">
        <v>237</v>
      </c>
      <c r="B115" s="0" t="s">
        <v>238</v>
      </c>
      <c r="C115" s="3" t="n">
        <v>-5.7438392</v>
      </c>
      <c r="D115" s="0" t="n">
        <v>-9.0480181</v>
      </c>
      <c r="E115" s="0" t="n">
        <f aca="false">(C115-D115)/$I$8</f>
        <v>2.42154359810515</v>
      </c>
    </row>
    <row r="116" customFormat="false" ht="12.8" hidden="false" customHeight="false" outlineLevel="0" collapsed="false">
      <c r="A116" s="0" t="s">
        <v>239</v>
      </c>
      <c r="B116" s="0" t="s">
        <v>240</v>
      </c>
      <c r="C116" s="3" t="n">
        <v>-0.8851272</v>
      </c>
      <c r="D116" s="0" t="n">
        <v>-5.6129442</v>
      </c>
      <c r="E116" s="0" t="n">
        <f aca="false">(C116-D116)/$I$8</f>
        <v>3.46488956435219</v>
      </c>
    </row>
    <row r="117" customFormat="false" ht="12.8" hidden="false" customHeight="false" outlineLevel="0" collapsed="false">
      <c r="A117" s="0" t="s">
        <v>241</v>
      </c>
      <c r="B117" s="0" t="s">
        <v>242</v>
      </c>
      <c r="C117" s="3" t="n">
        <v>-5.7405403</v>
      </c>
      <c r="D117" s="0" t="n">
        <v>-8.8234629</v>
      </c>
      <c r="E117" s="0" t="n">
        <f aca="false">(C117-D117)/$I$8</f>
        <v>2.25939082338541</v>
      </c>
    </row>
    <row r="118" s="4" customFormat="true" ht="12.8" hidden="false" customHeight="false" outlineLevel="0" collapsed="false">
      <c r="A118" s="4" t="s">
        <v>243</v>
      </c>
      <c r="B118" s="4" t="s">
        <v>244</v>
      </c>
      <c r="C118" s="5" t="n">
        <v>-3.4880312</v>
      </c>
      <c r="D118" s="4" t="n">
        <v>267125.8560525</v>
      </c>
      <c r="E118" s="4" t="n">
        <f aca="false">(C118-D118)/$I$8</f>
        <v>-195771.891477157</v>
      </c>
    </row>
    <row r="119" customFormat="false" ht="12.8" hidden="false" customHeight="false" outlineLevel="0" collapsed="false">
      <c r="A119" s="0" t="s">
        <v>245</v>
      </c>
      <c r="B119" s="0" t="s">
        <v>246</v>
      </c>
      <c r="C119" s="3" t="n">
        <v>-1.8000249</v>
      </c>
      <c r="D119" s="0" t="n">
        <v>-3.3241071</v>
      </c>
      <c r="E119" s="0" t="n">
        <f aca="false">(C119-D119)/$I$8</f>
        <v>1.11695873803807</v>
      </c>
    </row>
    <row r="120" customFormat="false" ht="12.8" hidden="false" customHeight="false" outlineLevel="0" collapsed="false">
      <c r="A120" s="0" t="s">
        <v>247</v>
      </c>
      <c r="B120" s="0" t="s">
        <v>248</v>
      </c>
      <c r="C120" s="3" t="n">
        <v>2.2169766</v>
      </c>
      <c r="D120" s="0" t="n">
        <v>-3.3299373</v>
      </c>
      <c r="E120" s="0" t="n">
        <f aca="false">(C120-D120)/$I$8</f>
        <v>4.06518359032723</v>
      </c>
    </row>
    <row r="121" customFormat="false" ht="12.8" hidden="false" customHeight="false" outlineLevel="0" collapsed="false">
      <c r="A121" s="0" t="s">
        <v>249</v>
      </c>
      <c r="B121" s="0" t="s">
        <v>250</v>
      </c>
      <c r="C121" s="3" t="n">
        <v>-2.9551078</v>
      </c>
      <c r="D121" s="0" t="n">
        <v>-4.9317282</v>
      </c>
      <c r="E121" s="0" t="n">
        <f aca="false">(C121-D121)/$I$8</f>
        <v>1.44861177931499</v>
      </c>
    </row>
    <row r="122" customFormat="false" ht="12.8" hidden="false" customHeight="false" outlineLevel="0" collapsed="false">
      <c r="A122" s="0" t="s">
        <v>251</v>
      </c>
      <c r="B122" s="0" t="s">
        <v>252</v>
      </c>
      <c r="C122" s="3" t="n">
        <v>-1.7671863</v>
      </c>
      <c r="D122" s="0" t="n">
        <v>-5.6121923</v>
      </c>
      <c r="E122" s="0" t="n">
        <f aca="false">(C122-D122)/$I$8</f>
        <v>2.81790119293356</v>
      </c>
    </row>
    <row r="123" customFormat="false" ht="12.8" hidden="false" customHeight="false" outlineLevel="0" collapsed="false">
      <c r="A123" s="0" t="s">
        <v>253</v>
      </c>
      <c r="B123" s="0" t="s">
        <v>254</v>
      </c>
      <c r="C123" s="3" t="n">
        <v>-3.7225447</v>
      </c>
      <c r="D123" s="0" t="n">
        <v>-5.1601202</v>
      </c>
      <c r="E123" s="0" t="n">
        <f aca="false">(C123-D123)/$I$8</f>
        <v>1.05356031079849</v>
      </c>
    </row>
    <row r="124" customFormat="false" ht="12.8" hidden="false" customHeight="false" outlineLevel="0" collapsed="false">
      <c r="A124" s="0" t="s">
        <v>255</v>
      </c>
      <c r="B124" s="0" t="s">
        <v>256</v>
      </c>
      <c r="C124" s="3" t="n">
        <v>-1.7270147</v>
      </c>
      <c r="D124" s="0" t="n">
        <v>-3.9343997</v>
      </c>
      <c r="E124" s="0" t="n">
        <f aca="false">(C124-D124)/$I$8</f>
        <v>1.61773293065437</v>
      </c>
    </row>
    <row r="125" customFormat="false" ht="12.8" hidden="false" customHeight="false" outlineLevel="0" collapsed="false">
      <c r="A125" s="0" t="s">
        <v>257</v>
      </c>
      <c r="B125" s="0" t="s">
        <v>258</v>
      </c>
      <c r="C125" s="3" t="n">
        <v>1.9558917</v>
      </c>
      <c r="D125" s="0" t="n">
        <v>-2.9669546</v>
      </c>
      <c r="E125" s="0" t="n">
        <f aca="false">(C125-D125)/$I$8</f>
        <v>3.60782127814588</v>
      </c>
    </row>
    <row r="126" customFormat="false" ht="12.8" hidden="false" customHeight="false" outlineLevel="0" collapsed="false">
      <c r="A126" s="0" t="s">
        <v>259</v>
      </c>
      <c r="B126" s="0" t="s">
        <v>260</v>
      </c>
      <c r="C126" s="3" t="n">
        <v>-4.3348052</v>
      </c>
      <c r="D126" s="0" t="n">
        <v>-6.6059157</v>
      </c>
      <c r="E126" s="0" t="n">
        <f aca="false">(C126-D126)/$I$8</f>
        <v>1.66443563085049</v>
      </c>
    </row>
    <row r="127" customFormat="false" ht="12.8" hidden="false" customHeight="false" outlineLevel="0" collapsed="false">
      <c r="A127" s="0" t="s">
        <v>261</v>
      </c>
      <c r="B127" s="0" t="s">
        <v>262</v>
      </c>
      <c r="C127" s="3" t="n">
        <v>2.0785761</v>
      </c>
      <c r="D127" s="0" t="n">
        <v>-2.9894298</v>
      </c>
      <c r="E127" s="0" t="n">
        <f aca="false">(C127-D127)/$I$8</f>
        <v>3.71420483385574</v>
      </c>
    </row>
    <row r="128" customFormat="false" ht="12.8" hidden="false" customHeight="false" outlineLevel="0" collapsed="false">
      <c r="A128" s="0" t="s">
        <v>263</v>
      </c>
      <c r="B128" s="0" t="s">
        <v>264</v>
      </c>
      <c r="C128" s="3" t="n">
        <v>-4.2710396</v>
      </c>
      <c r="D128" s="0" t="n">
        <v>-7.5795995</v>
      </c>
      <c r="E128" s="0" t="n">
        <f aca="false">(C128-D128)/$I$8</f>
        <v>2.42475431484428</v>
      </c>
    </row>
    <row r="129" customFormat="false" ht="12.8" hidden="false" customHeight="false" outlineLevel="0" collapsed="false">
      <c r="A129" s="0" t="s">
        <v>265</v>
      </c>
      <c r="B129" s="0" t="s">
        <v>266</v>
      </c>
      <c r="C129" s="3" t="n">
        <v>2.2473945</v>
      </c>
      <c r="D129" s="0" t="n">
        <v>-3.1881365</v>
      </c>
      <c r="E129" s="0" t="n">
        <f aca="false">(C129-D129)/$I$8</f>
        <v>3.98355406704888</v>
      </c>
    </row>
    <row r="130" customFormat="false" ht="12.8" hidden="false" customHeight="false" outlineLevel="0" collapsed="false">
      <c r="A130" s="0" t="s">
        <v>267</v>
      </c>
      <c r="B130" s="0" t="s">
        <v>268</v>
      </c>
      <c r="C130" s="3" t="n">
        <v>-3.6325331</v>
      </c>
      <c r="D130" s="0" t="n">
        <v>-7.1335545</v>
      </c>
      <c r="E130" s="0" t="n">
        <f aca="false">(C130-D130)/$I$8</f>
        <v>2.56580415727464</v>
      </c>
    </row>
    <row r="131" customFormat="false" ht="12.8" hidden="false" customHeight="false" outlineLevel="0" collapsed="false">
      <c r="A131" s="0" t="s">
        <v>269</v>
      </c>
      <c r="B131" s="0" t="s">
        <v>270</v>
      </c>
      <c r="C131" s="3" t="n">
        <v>1.5739389</v>
      </c>
      <c r="D131" s="0" t="n">
        <v>-3.8672395</v>
      </c>
      <c r="E131" s="0" t="n">
        <f aca="false">(C131-D131)/$I$8</f>
        <v>3.98769289419167</v>
      </c>
    </row>
    <row r="132" customFormat="false" ht="12.8" hidden="false" customHeight="false" outlineLevel="0" collapsed="false">
      <c r="A132" s="0" t="s">
        <v>271</v>
      </c>
      <c r="B132" s="0" t="s">
        <v>272</v>
      </c>
      <c r="C132" s="3" t="n">
        <v>-4.6549856</v>
      </c>
      <c r="D132" s="0" t="n">
        <v>-7.4718461</v>
      </c>
      <c r="E132" s="0" t="n">
        <f aca="false">(C132-D132)/$I$8</f>
        <v>2.06440108631233</v>
      </c>
    </row>
    <row r="133" customFormat="false" ht="12.8" hidden="false" customHeight="false" outlineLevel="0" collapsed="false">
      <c r="A133" s="0" t="s">
        <v>273</v>
      </c>
      <c r="B133" s="0" t="s">
        <v>274</v>
      </c>
      <c r="C133" s="3" t="n">
        <v>2.0192097</v>
      </c>
      <c r="D133" s="0" t="n">
        <v>-3.3654366</v>
      </c>
      <c r="E133" s="0" t="n">
        <f aca="false">(C133-D133)/$I$8</f>
        <v>3.94626204284084</v>
      </c>
    </row>
    <row r="134" customFormat="false" ht="12.8" hidden="false" customHeight="false" outlineLevel="0" collapsed="false">
      <c r="A134" s="0" t="s">
        <v>275</v>
      </c>
      <c r="B134" s="0" t="s">
        <v>276</v>
      </c>
      <c r="C134" s="3" t="n">
        <v>2.1471609</v>
      </c>
      <c r="D134" s="0" t="n">
        <v>-3.9071178</v>
      </c>
      <c r="E134" s="0" t="n">
        <f aca="false">(C134-D134)/$I$8</f>
        <v>4.43701756800438</v>
      </c>
    </row>
    <row r="135" customFormat="false" ht="12.8" hidden="false" customHeight="false" outlineLevel="0" collapsed="false">
      <c r="A135" s="0" t="s">
        <v>277</v>
      </c>
      <c r="B135" s="0" t="s">
        <v>278</v>
      </c>
      <c r="C135" s="3" t="n">
        <v>1.6186648</v>
      </c>
      <c r="D135" s="0" t="n">
        <v>-3.9201948</v>
      </c>
      <c r="E135" s="0" t="n">
        <f aca="false">(C135-D135)/$I$8</f>
        <v>4.05928081109145</v>
      </c>
    </row>
    <row r="136" customFormat="false" ht="12.8" hidden="false" customHeight="false" outlineLevel="0" collapsed="false">
      <c r="A136" s="0" t="s">
        <v>279</v>
      </c>
      <c r="B136" s="0" t="s">
        <v>280</v>
      </c>
      <c r="C136" s="3" t="n">
        <v>2.005285</v>
      </c>
      <c r="D136" s="0" t="n">
        <v>-3.159415</v>
      </c>
      <c r="E136" s="0" t="n">
        <f aca="false">(C136-D136)/$I$8</f>
        <v>3.78506933178881</v>
      </c>
    </row>
    <row r="137" customFormat="false" ht="12.8" hidden="false" customHeight="false" outlineLevel="0" collapsed="false">
      <c r="A137" s="0" t="s">
        <v>281</v>
      </c>
      <c r="B137" s="0" t="s">
        <v>282</v>
      </c>
      <c r="C137" s="3" t="n">
        <v>-4.5403835</v>
      </c>
      <c r="D137" s="0" t="n">
        <v>-7.7877172</v>
      </c>
      <c r="E137" s="0" t="n">
        <f aca="false">(C137-D137)/$I$8</f>
        <v>2.37988328420901</v>
      </c>
    </row>
    <row r="138" customFormat="false" ht="12.8" hidden="false" customHeight="false" outlineLevel="0" collapsed="false">
      <c r="A138" s="0" t="s">
        <v>283</v>
      </c>
      <c r="B138" s="0" t="s">
        <v>284</v>
      </c>
      <c r="C138" s="3" t="n">
        <v>0.347246</v>
      </c>
      <c r="D138" s="0" t="n">
        <v>-4.3562831</v>
      </c>
      <c r="E138" s="0" t="n">
        <f aca="false">(C138-D138)/$I$8</f>
        <v>3.44708961751626</v>
      </c>
    </row>
    <row r="139" customFormat="false" ht="12.8" hidden="false" customHeight="false" outlineLevel="0" collapsed="false">
      <c r="A139" s="0" t="s">
        <v>285</v>
      </c>
      <c r="B139" s="0" t="s">
        <v>286</v>
      </c>
      <c r="C139" s="3" t="n">
        <v>2.0136781</v>
      </c>
      <c r="D139" s="0" t="n">
        <v>-3.4810359</v>
      </c>
      <c r="E139" s="0" t="n">
        <f aca="false">(C139-D139)/$I$8</f>
        <v>4.02692769151173</v>
      </c>
    </row>
    <row r="140" customFormat="false" ht="12.8" hidden="false" customHeight="false" outlineLevel="0" collapsed="false">
      <c r="A140" s="0" t="s">
        <v>287</v>
      </c>
      <c r="B140" s="0" t="s">
        <v>288</v>
      </c>
      <c r="C140" s="3" t="n">
        <v>-4.5889732</v>
      </c>
      <c r="D140" s="0" t="n">
        <v>-7.671735</v>
      </c>
      <c r="E140" s="0" t="n">
        <f aca="false">(C140-D140)/$I$8</f>
        <v>2.25927297740238</v>
      </c>
    </row>
    <row r="141" customFormat="false" ht="12.8" hidden="false" customHeight="false" outlineLevel="0" collapsed="false">
      <c r="A141" s="0" t="s">
        <v>289</v>
      </c>
      <c r="B141" s="0" t="s">
        <v>290</v>
      </c>
      <c r="C141" s="3" t="n">
        <v>-1.5642013</v>
      </c>
      <c r="D141" s="0" t="n">
        <v>-3.7921647</v>
      </c>
      <c r="E141" s="0" t="n">
        <f aca="false">(C141-D141)/$I$8</f>
        <v>1.63281428499001</v>
      </c>
    </row>
    <row r="142" customFormat="false" ht="12.8" hidden="false" customHeight="false" outlineLevel="0" collapsed="false">
      <c r="A142" s="0" t="s">
        <v>291</v>
      </c>
      <c r="B142" s="0" t="s">
        <v>292</v>
      </c>
      <c r="C142" s="3" t="n">
        <v>-0.8931107</v>
      </c>
      <c r="D142" s="0" t="n">
        <v>-5.7078655</v>
      </c>
      <c r="E142" s="0" t="n">
        <f aca="false">(C142-D142)/$I$8</f>
        <v>3.52860393315448</v>
      </c>
    </row>
    <row r="143" customFormat="false" ht="12.8" hidden="false" customHeight="false" outlineLevel="0" collapsed="false">
      <c r="A143" s="0" t="s">
        <v>293</v>
      </c>
      <c r="B143" s="0" t="s">
        <v>294</v>
      </c>
      <c r="C143" s="3" t="n">
        <v>-0.5803265</v>
      </c>
      <c r="D143" s="0" t="n">
        <v>-5.6433308</v>
      </c>
      <c r="E143" s="0" t="n">
        <f aca="false">(C143-D143)/$I$8</f>
        <v>3.71053929611495</v>
      </c>
    </row>
    <row r="144" customFormat="false" ht="12.8" hidden="false" customHeight="false" outlineLevel="0" collapsed="false">
      <c r="A144" s="0" t="s">
        <v>295</v>
      </c>
      <c r="B144" s="0" t="s">
        <v>296</v>
      </c>
      <c r="C144" s="3" t="n">
        <v>-4.5463753</v>
      </c>
      <c r="D144" s="0" t="n">
        <v>-8.0221263</v>
      </c>
      <c r="E144" s="0" t="n">
        <f aca="false">(C144-D144)/$I$8</f>
        <v>2.54728416268792</v>
      </c>
    </row>
    <row r="145" customFormat="false" ht="12.8" hidden="false" customHeight="false" outlineLevel="0" collapsed="false">
      <c r="A145" s="0" t="s">
        <v>297</v>
      </c>
      <c r="B145" s="0" t="s">
        <v>298</v>
      </c>
      <c r="C145" s="3" t="n">
        <v>-3.426705</v>
      </c>
      <c r="D145" s="0" t="n">
        <v>-5.5577324</v>
      </c>
      <c r="E145" s="0" t="n">
        <f aca="false">(C145-D145)/$I$8</f>
        <v>1.56177250507128</v>
      </c>
    </row>
    <row r="146" customFormat="false" ht="12.8" hidden="false" customHeight="false" outlineLevel="0" collapsed="false">
      <c r="A146" s="0" t="s">
        <v>299</v>
      </c>
      <c r="B146" s="0" t="s">
        <v>300</v>
      </c>
      <c r="C146" s="3" t="n">
        <v>-3.2959373</v>
      </c>
      <c r="D146" s="0" t="n">
        <v>-6.069327</v>
      </c>
      <c r="E146" s="0" t="n">
        <f aca="false">(C146-D146)/$I$8</f>
        <v>2.03254250945243</v>
      </c>
    </row>
    <row r="147" customFormat="false" ht="12.8" hidden="false" customHeight="false" outlineLevel="0" collapsed="false">
      <c r="A147" s="0" t="s">
        <v>301</v>
      </c>
      <c r="B147" s="0" t="s">
        <v>302</v>
      </c>
      <c r="C147" s="3" t="n">
        <v>-3.19186</v>
      </c>
      <c r="D147" s="0" t="n">
        <v>-4.5836382</v>
      </c>
      <c r="E147" s="0" t="n">
        <f aca="false">(C147-D147)/$I$8</f>
        <v>1.01999670483711</v>
      </c>
    </row>
    <row r="148" customFormat="false" ht="12.8" hidden="false" customHeight="false" outlineLevel="0" collapsed="false">
      <c r="A148" s="0" t="s">
        <v>303</v>
      </c>
      <c r="B148" s="0" t="s">
        <v>304</v>
      </c>
      <c r="C148" s="3" t="n">
        <v>-0.7123493</v>
      </c>
      <c r="D148" s="0" t="n">
        <v>-3.8727469</v>
      </c>
      <c r="E148" s="0" t="n">
        <f aca="false">(C148-D148)/$I$8</f>
        <v>2.31617016129087</v>
      </c>
    </row>
    <row r="149" customFormat="false" ht="12.8" hidden="false" customHeight="false" outlineLevel="0" collapsed="false">
      <c r="A149" s="0" t="s">
        <v>305</v>
      </c>
      <c r="B149" s="0" t="s">
        <v>306</v>
      </c>
      <c r="C149" s="3" t="n">
        <v>-3.5790646</v>
      </c>
      <c r="D149" s="0" t="n">
        <v>-7.1307123</v>
      </c>
      <c r="E149" s="0" t="n">
        <f aca="false">(C149-D149)/$I$8</f>
        <v>2.60290680709204</v>
      </c>
    </row>
    <row r="150" customFormat="false" ht="12.8" hidden="false" customHeight="false" outlineLevel="0" collapsed="false">
      <c r="A150" s="0" t="s">
        <v>307</v>
      </c>
      <c r="B150" s="0" t="s">
        <v>308</v>
      </c>
      <c r="C150" s="3" t="n">
        <v>-0.3865608</v>
      </c>
      <c r="D150" s="0" t="n">
        <v>-4.8610477</v>
      </c>
      <c r="E150" s="0" t="n">
        <f aca="false">(C150-D150)/$I$8</f>
        <v>3.27923076668166</v>
      </c>
    </row>
    <row r="151" customFormat="false" ht="12.8" hidden="false" customHeight="false" outlineLevel="0" collapsed="false">
      <c r="A151" s="0" t="s">
        <v>309</v>
      </c>
      <c r="B151" s="0" t="s">
        <v>310</v>
      </c>
      <c r="C151" s="3" t="n">
        <v>-0.264662</v>
      </c>
      <c r="D151" s="0" t="n">
        <v>-5.4091932</v>
      </c>
      <c r="E151" s="0" t="n">
        <f aca="false">(C151-D151)/$I$8</f>
        <v>3.77028816224576</v>
      </c>
    </row>
    <row r="152" customFormat="false" ht="12.8" hidden="false" customHeight="false" outlineLevel="0" collapsed="false">
      <c r="A152" s="0" t="s">
        <v>311</v>
      </c>
      <c r="B152" s="0" t="s">
        <v>312</v>
      </c>
      <c r="C152" s="3" t="n">
        <v>-4.0805364</v>
      </c>
      <c r="D152" s="0" t="n">
        <v>-6.7617861</v>
      </c>
      <c r="E152" s="0" t="n">
        <f aca="false">(C152-D152)/$I$8</f>
        <v>1.96501558857977</v>
      </c>
    </row>
    <row r="153" customFormat="false" ht="12.8" hidden="false" customHeight="false" outlineLevel="0" collapsed="false">
      <c r="A153" s="0" t="s">
        <v>313</v>
      </c>
      <c r="B153" s="0" t="s">
        <v>314</v>
      </c>
      <c r="C153" s="3" t="n">
        <v>-6.011171</v>
      </c>
      <c r="D153" s="0" t="n">
        <v>-9.7600367</v>
      </c>
      <c r="E153" s="0" t="n">
        <f aca="false">(C153-D153)/$I$8</f>
        <v>2.74744256008384</v>
      </c>
    </row>
    <row r="154" customFormat="false" ht="12.8" hidden="false" customHeight="false" outlineLevel="0" collapsed="false">
      <c r="A154" s="0" t="s">
        <v>315</v>
      </c>
      <c r="B154" s="0" t="s">
        <v>316</v>
      </c>
      <c r="C154" s="3" t="n">
        <v>-0.4933143</v>
      </c>
      <c r="D154" s="0" t="n">
        <v>-4.2998513</v>
      </c>
      <c r="E154" s="0" t="n">
        <f aca="false">(C154-D154)/$I$8</f>
        <v>2.78970830038906</v>
      </c>
    </row>
    <row r="155" customFormat="false" ht="12.8" hidden="false" customHeight="false" outlineLevel="0" collapsed="false">
      <c r="A155" s="0" t="s">
        <v>317</v>
      </c>
      <c r="B155" s="0" t="s">
        <v>318</v>
      </c>
      <c r="C155" s="3" t="n">
        <v>-5.1619195</v>
      </c>
      <c r="D155" s="0" t="n">
        <v>-7.2357796</v>
      </c>
      <c r="E155" s="0" t="n">
        <f aca="false">(C155-D155)/$I$8</f>
        <v>1.51987613277257</v>
      </c>
    </row>
    <row r="156" customFormat="false" ht="12.8" hidden="false" customHeight="false" outlineLevel="0" collapsed="false">
      <c r="A156" s="0" t="s">
        <v>319</v>
      </c>
      <c r="B156" s="0" t="s">
        <v>320</v>
      </c>
      <c r="C156" s="3" t="n">
        <v>-4.7647395</v>
      </c>
      <c r="D156" s="0" t="n">
        <v>-8.4602996</v>
      </c>
      <c r="E156" s="0" t="n">
        <f aca="false">(C156-D156)/$I$8</f>
        <v>2.7083763235604</v>
      </c>
    </row>
    <row r="157" customFormat="false" ht="12.8" hidden="false" customHeight="false" outlineLevel="0" collapsed="false">
      <c r="A157" s="0" t="s">
        <v>321</v>
      </c>
      <c r="B157" s="0" t="s">
        <v>322</v>
      </c>
      <c r="C157" s="3" t="n">
        <v>-2.8694842</v>
      </c>
      <c r="D157" s="0" t="n">
        <v>-5.9096988</v>
      </c>
      <c r="E157" s="0" t="n">
        <f aca="false">(C157-D157)/$I$8</f>
        <v>2.22809128207187</v>
      </c>
    </row>
    <row r="158" customFormat="false" ht="12.8" hidden="false" customHeight="false" outlineLevel="0" collapsed="false">
      <c r="A158" s="0" t="s">
        <v>323</v>
      </c>
      <c r="B158" s="0" t="s">
        <v>324</v>
      </c>
      <c r="C158" s="3" t="n">
        <v>-1.5103296</v>
      </c>
      <c r="D158" s="0" t="n">
        <v>-4.2082779</v>
      </c>
      <c r="E158" s="0" t="n">
        <f aca="false">(C158-D158)/$I$8</f>
        <v>1.97725354213831</v>
      </c>
    </row>
    <row r="159" customFormat="false" ht="12.8" hidden="false" customHeight="false" outlineLevel="0" collapsed="false">
      <c r="A159" s="0" t="s">
        <v>325</v>
      </c>
      <c r="B159" s="0" t="s">
        <v>326</v>
      </c>
      <c r="C159" s="3" t="n">
        <v>1.508285</v>
      </c>
      <c r="D159" s="0" t="n">
        <v>-4.2917928</v>
      </c>
      <c r="E159" s="0" t="n">
        <f aca="false">(C159-D159)/$I$8</f>
        <v>4.25072058450038</v>
      </c>
    </row>
    <row r="160" customFormat="false" ht="12.8" hidden="false" customHeight="false" outlineLevel="0" collapsed="false">
      <c r="A160" s="0" t="s">
        <v>327</v>
      </c>
      <c r="B160" s="0" t="s">
        <v>328</v>
      </c>
      <c r="C160" s="3" t="n">
        <v>-6.6160552</v>
      </c>
      <c r="D160" s="0" t="n">
        <v>-8.4201993</v>
      </c>
      <c r="E160" s="0" t="n">
        <f aca="false">(C160-D160)/$I$8</f>
        <v>1.32220855093959</v>
      </c>
    </row>
    <row r="161" customFormat="false" ht="12.8" hidden="false" customHeight="false" outlineLevel="0" collapsed="false">
      <c r="A161" s="0" t="s">
        <v>329</v>
      </c>
      <c r="B161" s="0" t="s">
        <v>330</v>
      </c>
      <c r="C161" s="3" t="n">
        <v>2.3583032</v>
      </c>
      <c r="D161" s="0" t="n">
        <v>-3.9036239</v>
      </c>
      <c r="E161" s="0" t="n">
        <f aca="false">(C161-D161)/$I$8</f>
        <v>4.58919747983566</v>
      </c>
    </row>
    <row r="162" customFormat="false" ht="12.8" hidden="false" customHeight="false" outlineLevel="0" collapsed="false">
      <c r="A162" s="0" t="s">
        <v>331</v>
      </c>
      <c r="B162" s="0" t="s">
        <v>332</v>
      </c>
      <c r="C162" s="3" t="n">
        <v>-5.9947981</v>
      </c>
      <c r="D162" s="0" t="n">
        <v>-9.1991377</v>
      </c>
      <c r="E162" s="0" t="n">
        <f aca="false">(C162-D162)/$I$8</f>
        <v>2.34837406792194</v>
      </c>
    </row>
    <row r="163" customFormat="false" ht="12.8" hidden="false" customHeight="false" outlineLevel="0" collapsed="false">
      <c r="A163" s="0" t="s">
        <v>333</v>
      </c>
      <c r="B163" s="0" t="s">
        <v>334</v>
      </c>
      <c r="C163" s="3" t="n">
        <v>-4.8831296</v>
      </c>
      <c r="D163" s="0" t="n">
        <v>-7.6398127</v>
      </c>
      <c r="E163" s="0" t="n">
        <f aca="false">(C163-D163)/$I$8</f>
        <v>2.02029869290966</v>
      </c>
    </row>
    <row r="164" customFormat="false" ht="12.8" hidden="false" customHeight="false" outlineLevel="0" collapsed="false">
      <c r="A164" s="0" t="s">
        <v>335</v>
      </c>
      <c r="B164" s="0" t="s">
        <v>336</v>
      </c>
      <c r="C164" s="3" t="n">
        <v>-6.4882887</v>
      </c>
      <c r="D164" s="0" t="n">
        <v>-9.7168102</v>
      </c>
      <c r="E164" s="0" t="n">
        <f aca="false">(C164-D164)/$I$8</f>
        <v>2.36609633021682</v>
      </c>
    </row>
    <row r="165" customFormat="false" ht="12.8" hidden="false" customHeight="false" outlineLevel="0" collapsed="false">
      <c r="A165" s="0" t="s">
        <v>337</v>
      </c>
      <c r="B165" s="0" t="s">
        <v>338</v>
      </c>
      <c r="C165" s="3" t="n">
        <v>-4.3646027</v>
      </c>
      <c r="D165" s="0" t="n">
        <v>-8.1995486</v>
      </c>
      <c r="E165" s="0" t="n">
        <f aca="false">(C165-D165)/$I$8</f>
        <v>2.81052841697664</v>
      </c>
    </row>
    <row r="166" customFormat="false" ht="12.8" hidden="false" customHeight="false" outlineLevel="0" collapsed="false">
      <c r="A166" s="0" t="s">
        <v>339</v>
      </c>
      <c r="B166" s="0" t="s">
        <v>340</v>
      </c>
      <c r="C166" s="3" t="n">
        <v>-4.8512336</v>
      </c>
      <c r="D166" s="0" t="n">
        <v>-7.4554651</v>
      </c>
      <c r="E166" s="0" t="n">
        <f aca="false">(C166-D166)/$I$8</f>
        <v>1.90857102707386</v>
      </c>
    </row>
    <row r="167" customFormat="false" ht="12.8" hidden="false" customHeight="false" outlineLevel="0" collapsed="false">
      <c r="A167" s="0" t="s">
        <v>341</v>
      </c>
      <c r="B167" s="0" t="s">
        <v>342</v>
      </c>
      <c r="C167" s="3" t="n">
        <v>-3.6778385</v>
      </c>
      <c r="D167" s="0" t="n">
        <v>-6.5677904</v>
      </c>
      <c r="E167" s="0" t="n">
        <f aca="false">(C167-D167)/$I$8</f>
        <v>2.11796780200879</v>
      </c>
    </row>
    <row r="168" customFormat="false" ht="12.8" hidden="false" customHeight="false" outlineLevel="0" collapsed="false">
      <c r="A168" s="0" t="s">
        <v>343</v>
      </c>
      <c r="B168" s="0" t="s">
        <v>344</v>
      </c>
      <c r="C168" s="3" t="n">
        <v>-5.8227698</v>
      </c>
      <c r="D168" s="0" t="n">
        <v>-6.3941178</v>
      </c>
      <c r="E168" s="0" t="n">
        <f aca="false">(C168-D168)/$I$8</f>
        <v>0.418725539252788</v>
      </c>
    </row>
    <row r="169" customFormat="false" ht="12.8" hidden="false" customHeight="false" outlineLevel="0" collapsed="false">
      <c r="A169" s="0" t="s">
        <v>345</v>
      </c>
      <c r="B169" s="0" t="s">
        <v>346</v>
      </c>
      <c r="C169" s="3" t="n">
        <v>-3.3786614</v>
      </c>
      <c r="D169" s="0" t="n">
        <v>-6.6074472</v>
      </c>
      <c r="E169" s="0" t="n">
        <f aca="false">(C169-D169)/$I$8</f>
        <v>2.36629002855833</v>
      </c>
    </row>
    <row r="170" customFormat="false" ht="12.8" hidden="false" customHeight="false" outlineLevel="0" collapsed="false">
      <c r="A170" s="0" t="s">
        <v>347</v>
      </c>
      <c r="B170" s="0" t="s">
        <v>348</v>
      </c>
      <c r="C170" s="3" t="n">
        <v>-2.7878586</v>
      </c>
      <c r="D170" s="0" t="n">
        <v>-5.4122002</v>
      </c>
      <c r="E170" s="0" t="n">
        <f aca="false">(C170-D170)/$I$8</f>
        <v>1.92330917697012</v>
      </c>
    </row>
    <row r="171" customFormat="false" ht="12.8" hidden="false" customHeight="false" outlineLevel="0" collapsed="false">
      <c r="A171" s="0" t="s">
        <v>349</v>
      </c>
      <c r="B171" s="0" t="s">
        <v>350</v>
      </c>
      <c r="C171" s="3" t="n">
        <v>-4.1471053</v>
      </c>
      <c r="D171" s="0" t="n">
        <v>-5.8960187</v>
      </c>
      <c r="E171" s="0" t="n">
        <f aca="false">(C171-D171)/$I$8</f>
        <v>1.28173146054843</v>
      </c>
    </row>
  </sheetData>
  <mergeCells count="1">
    <mergeCell ref="C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felippe colombari</cp:lastModifiedBy>
  <dcterms:modified xsi:type="dcterms:W3CDTF">2023-09-29T09:08:54Z</dcterms:modified>
  <cp:revision>1</cp:revision>
  <dc:subject/>
  <dc:title/>
</cp:coreProperties>
</file>