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osealdo/Documents/Doutorado/Pesquisa/experimentos/extract/numbers/"/>
    </mc:Choice>
  </mc:AlternateContent>
  <xr:revisionPtr revIDLastSave="0" documentId="13_ncr:1_{977C9631-427E-1A44-9E36-44F5FEA3B371}" xr6:coauthVersionLast="46" xr6:coauthVersionMax="46" xr10:uidLastSave="{00000000-0000-0000-0000-000000000000}"/>
  <bookViews>
    <workbookView xWindow="0" yWindow="500" windowWidth="38400" windowHeight="194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57" i="1" l="1"/>
  <c r="AX257" i="1"/>
  <c r="AW257" i="1"/>
  <c r="AV257" i="1"/>
  <c r="AU257" i="1"/>
  <c r="AT257" i="1"/>
  <c r="AS257" i="1"/>
  <c r="AR257" i="1"/>
  <c r="AQ257" i="1"/>
  <c r="AP257" i="1"/>
  <c r="AO257" i="1"/>
  <c r="AY256" i="1"/>
  <c r="AX256" i="1"/>
  <c r="AW256" i="1"/>
  <c r="AV256" i="1"/>
  <c r="AU256" i="1"/>
  <c r="AT256" i="1"/>
  <c r="AS256" i="1"/>
  <c r="AR256" i="1"/>
  <c r="AQ256" i="1"/>
  <c r="AP256" i="1"/>
  <c r="AO256" i="1"/>
  <c r="AY255" i="1"/>
  <c r="AX255" i="1"/>
  <c r="AW255" i="1"/>
  <c r="AV255" i="1"/>
  <c r="AU255" i="1"/>
  <c r="AT255" i="1"/>
  <c r="AS255" i="1"/>
  <c r="AR255" i="1"/>
  <c r="AQ255" i="1"/>
  <c r="AP255" i="1"/>
  <c r="AO255" i="1"/>
  <c r="AY254" i="1"/>
  <c r="AX254" i="1"/>
  <c r="AW254" i="1"/>
  <c r="AV254" i="1"/>
  <c r="AU254" i="1"/>
  <c r="AT254" i="1"/>
  <c r="AS254" i="1"/>
  <c r="AR254" i="1"/>
  <c r="AQ254" i="1"/>
  <c r="AP254" i="1"/>
  <c r="AO254" i="1"/>
  <c r="AY253" i="1"/>
  <c r="AX253" i="1"/>
  <c r="AW253" i="1"/>
  <c r="AV253" i="1"/>
  <c r="AU253" i="1"/>
  <c r="AT253" i="1"/>
  <c r="AS253" i="1"/>
  <c r="AR253" i="1"/>
  <c r="AQ253" i="1"/>
  <c r="AP253" i="1"/>
  <c r="AO253" i="1"/>
  <c r="AY252" i="1"/>
  <c r="AX252" i="1"/>
  <c r="AW252" i="1"/>
  <c r="AV252" i="1"/>
  <c r="AU252" i="1"/>
  <c r="AT252" i="1"/>
  <c r="AS252" i="1"/>
  <c r="AR252" i="1"/>
  <c r="AQ252" i="1"/>
  <c r="AP252" i="1"/>
  <c r="AO252" i="1"/>
  <c r="AY251" i="1"/>
  <c r="AX251" i="1"/>
  <c r="AW251" i="1"/>
  <c r="AV251" i="1"/>
  <c r="AU251" i="1"/>
  <c r="AT251" i="1"/>
  <c r="AS251" i="1"/>
  <c r="AR251" i="1"/>
  <c r="AQ251" i="1"/>
  <c r="AP251" i="1"/>
  <c r="AO251" i="1"/>
  <c r="AY250" i="1"/>
  <c r="AX250" i="1"/>
  <c r="AW250" i="1"/>
  <c r="AV250" i="1"/>
  <c r="AU250" i="1"/>
  <c r="AT250" i="1"/>
  <c r="AS250" i="1"/>
  <c r="AR250" i="1"/>
  <c r="AQ250" i="1"/>
  <c r="AP250" i="1"/>
  <c r="AO250" i="1"/>
  <c r="AY249" i="1"/>
  <c r="AX249" i="1"/>
  <c r="AW249" i="1"/>
  <c r="AV249" i="1"/>
  <c r="AU249" i="1"/>
  <c r="AT249" i="1"/>
  <c r="AS249" i="1"/>
  <c r="AR249" i="1"/>
  <c r="AQ249" i="1"/>
  <c r="AP249" i="1"/>
  <c r="AO249" i="1"/>
  <c r="AY248" i="1"/>
  <c r="AX248" i="1"/>
  <c r="AW248" i="1"/>
  <c r="AV248" i="1"/>
  <c r="AU248" i="1"/>
  <c r="AT248" i="1"/>
  <c r="AS248" i="1"/>
  <c r="AR248" i="1"/>
  <c r="AQ248" i="1"/>
  <c r="AP248" i="1"/>
  <c r="AO248" i="1"/>
  <c r="AY247" i="1"/>
  <c r="AX247" i="1"/>
  <c r="AW247" i="1"/>
  <c r="AV247" i="1"/>
  <c r="AU247" i="1"/>
  <c r="AT247" i="1"/>
  <c r="AS247" i="1"/>
  <c r="AR247" i="1"/>
  <c r="AQ247" i="1"/>
  <c r="AP247" i="1"/>
  <c r="AO247" i="1"/>
  <c r="AY246" i="1"/>
  <c r="AX246" i="1"/>
  <c r="AW246" i="1"/>
  <c r="AV246" i="1"/>
  <c r="AU246" i="1"/>
  <c r="AT246" i="1"/>
  <c r="AS246" i="1"/>
  <c r="AR246" i="1"/>
  <c r="AQ246" i="1"/>
  <c r="AP246" i="1"/>
  <c r="AO246" i="1"/>
  <c r="AY245" i="1"/>
  <c r="AX245" i="1"/>
  <c r="AW245" i="1"/>
  <c r="AV245" i="1"/>
  <c r="AU245" i="1"/>
  <c r="AT245" i="1"/>
  <c r="AS245" i="1"/>
  <c r="AR245" i="1"/>
  <c r="AQ245" i="1"/>
  <c r="AP245" i="1"/>
  <c r="AO245" i="1"/>
  <c r="AY244" i="1"/>
  <c r="AX244" i="1"/>
  <c r="AW244" i="1"/>
  <c r="AV244" i="1"/>
  <c r="AU244" i="1"/>
  <c r="AT244" i="1"/>
  <c r="AS244" i="1"/>
  <c r="AR244" i="1"/>
  <c r="AQ244" i="1"/>
  <c r="AP244" i="1"/>
  <c r="AO244" i="1"/>
  <c r="AY243" i="1"/>
  <c r="AX243" i="1"/>
  <c r="AW243" i="1"/>
  <c r="AV243" i="1"/>
  <c r="AU243" i="1"/>
  <c r="AT243" i="1"/>
  <c r="AS243" i="1"/>
  <c r="AR243" i="1"/>
  <c r="AQ243" i="1"/>
  <c r="AP243" i="1"/>
  <c r="AO243" i="1"/>
  <c r="AY242" i="1"/>
  <c r="AX242" i="1"/>
  <c r="AW242" i="1"/>
  <c r="AV242" i="1"/>
  <c r="AU242" i="1"/>
  <c r="AT242" i="1"/>
  <c r="AS242" i="1"/>
  <c r="AR242" i="1"/>
  <c r="AQ242" i="1"/>
  <c r="AP242" i="1"/>
  <c r="AO242" i="1"/>
  <c r="AY241" i="1"/>
  <c r="AX241" i="1"/>
  <c r="AW241" i="1"/>
  <c r="AV241" i="1"/>
  <c r="AU241" i="1"/>
  <c r="AT241" i="1"/>
  <c r="AS241" i="1"/>
  <c r="AR241" i="1"/>
  <c r="AQ241" i="1"/>
  <c r="AP241" i="1"/>
  <c r="AO241" i="1"/>
  <c r="AY240" i="1"/>
  <c r="AX240" i="1"/>
  <c r="AW240" i="1"/>
  <c r="AV240" i="1"/>
  <c r="AU240" i="1"/>
  <c r="AT240" i="1"/>
  <c r="AS240" i="1"/>
  <c r="AR240" i="1"/>
  <c r="AQ240" i="1"/>
  <c r="AP240" i="1"/>
  <c r="AO240" i="1"/>
  <c r="AY239" i="1"/>
  <c r="AX239" i="1"/>
  <c r="AW239" i="1"/>
  <c r="AV239" i="1"/>
  <c r="AU239" i="1"/>
  <c r="AT239" i="1"/>
  <c r="AS239" i="1"/>
  <c r="AR239" i="1"/>
  <c r="AQ239" i="1"/>
  <c r="AP239" i="1"/>
  <c r="AO239" i="1"/>
  <c r="AY238" i="1"/>
  <c r="AX238" i="1"/>
  <c r="AW238" i="1"/>
  <c r="AV238" i="1"/>
  <c r="AU238" i="1"/>
  <c r="AT238" i="1"/>
  <c r="AS238" i="1"/>
  <c r="AR238" i="1"/>
  <c r="AQ238" i="1"/>
  <c r="AP238" i="1"/>
  <c r="AO238" i="1"/>
  <c r="AY237" i="1"/>
  <c r="AX237" i="1"/>
  <c r="AW237" i="1"/>
  <c r="AV237" i="1"/>
  <c r="AU237" i="1"/>
  <c r="AT237" i="1"/>
  <c r="AS237" i="1"/>
  <c r="AR237" i="1"/>
  <c r="AQ237" i="1"/>
  <c r="AP237" i="1"/>
  <c r="AO237" i="1"/>
  <c r="AY236" i="1"/>
  <c r="AX236" i="1"/>
  <c r="AW236" i="1"/>
  <c r="AV236" i="1"/>
  <c r="AU236" i="1"/>
  <c r="AT236" i="1"/>
  <c r="AS236" i="1"/>
  <c r="AR236" i="1"/>
  <c r="AQ236" i="1"/>
  <c r="AP236" i="1"/>
  <c r="AO236" i="1"/>
  <c r="AY235" i="1"/>
  <c r="AX235" i="1"/>
  <c r="AW235" i="1"/>
  <c r="AV235" i="1"/>
  <c r="AU235" i="1"/>
  <c r="AT235" i="1"/>
  <c r="AS235" i="1"/>
  <c r="AR235" i="1"/>
  <c r="AQ235" i="1"/>
  <c r="AP235" i="1"/>
  <c r="AO235" i="1"/>
  <c r="AY234" i="1"/>
  <c r="AX234" i="1"/>
  <c r="AW234" i="1"/>
  <c r="AV234" i="1"/>
  <c r="AU234" i="1"/>
  <c r="AT234" i="1"/>
  <c r="AS234" i="1"/>
  <c r="AR234" i="1"/>
  <c r="AQ234" i="1"/>
  <c r="AP234" i="1"/>
  <c r="AO234" i="1"/>
  <c r="AY233" i="1"/>
  <c r="AX233" i="1"/>
  <c r="AW233" i="1"/>
  <c r="AV233" i="1"/>
  <c r="AU233" i="1"/>
  <c r="AT233" i="1"/>
  <c r="AS233" i="1"/>
  <c r="AR233" i="1"/>
  <c r="AQ233" i="1"/>
  <c r="AP233" i="1"/>
  <c r="AO233" i="1"/>
  <c r="AY232" i="1"/>
  <c r="AX232" i="1"/>
  <c r="AW232" i="1"/>
  <c r="AV232" i="1"/>
  <c r="AU232" i="1"/>
  <c r="AT232" i="1"/>
  <c r="AS232" i="1"/>
  <c r="AR232" i="1"/>
  <c r="AQ232" i="1"/>
  <c r="AP232" i="1"/>
  <c r="AO232" i="1"/>
  <c r="AY231" i="1"/>
  <c r="AX231" i="1"/>
  <c r="AW231" i="1"/>
  <c r="AV231" i="1"/>
  <c r="AU231" i="1"/>
  <c r="AT231" i="1"/>
  <c r="AS231" i="1"/>
  <c r="AR231" i="1"/>
  <c r="AQ231" i="1"/>
  <c r="AP231" i="1"/>
  <c r="AO231" i="1"/>
  <c r="AY230" i="1"/>
  <c r="AX230" i="1"/>
  <c r="AW230" i="1"/>
  <c r="AV230" i="1"/>
  <c r="AU230" i="1"/>
  <c r="AT230" i="1"/>
  <c r="AS230" i="1"/>
  <c r="AR230" i="1"/>
  <c r="AQ230" i="1"/>
  <c r="AP230" i="1"/>
  <c r="AO230" i="1"/>
  <c r="AY229" i="1"/>
  <c r="AX229" i="1"/>
  <c r="AW229" i="1"/>
  <c r="AV229" i="1"/>
  <c r="AU229" i="1"/>
  <c r="AT229" i="1"/>
  <c r="AS229" i="1"/>
  <c r="AR229" i="1"/>
  <c r="AQ229" i="1"/>
  <c r="AP229" i="1"/>
  <c r="AO229" i="1"/>
  <c r="AY228" i="1"/>
  <c r="AX228" i="1"/>
  <c r="AW228" i="1"/>
  <c r="AV228" i="1"/>
  <c r="AU228" i="1"/>
  <c r="AT228" i="1"/>
  <c r="AS228" i="1"/>
  <c r="AR228" i="1"/>
  <c r="AQ228" i="1"/>
  <c r="AP228" i="1"/>
  <c r="AO228" i="1"/>
  <c r="AY227" i="1"/>
  <c r="AX227" i="1"/>
  <c r="AW227" i="1"/>
  <c r="AV227" i="1"/>
  <c r="AU227" i="1"/>
  <c r="AT227" i="1"/>
  <c r="AS227" i="1"/>
  <c r="AR227" i="1"/>
  <c r="AQ227" i="1"/>
  <c r="AP227" i="1"/>
  <c r="AO227" i="1"/>
  <c r="AY226" i="1"/>
  <c r="AX226" i="1"/>
  <c r="AW226" i="1"/>
  <c r="AV226" i="1"/>
  <c r="AU226" i="1"/>
  <c r="AT226" i="1"/>
  <c r="AS226" i="1"/>
  <c r="AR226" i="1"/>
  <c r="AQ226" i="1"/>
  <c r="AP226" i="1"/>
  <c r="AO226" i="1"/>
  <c r="AY225" i="1"/>
  <c r="AX225" i="1"/>
  <c r="AW225" i="1"/>
  <c r="AV225" i="1"/>
  <c r="AU225" i="1"/>
  <c r="AT225" i="1"/>
  <c r="AS225" i="1"/>
  <c r="AR225" i="1"/>
  <c r="AQ225" i="1"/>
  <c r="AP225" i="1"/>
  <c r="AO225" i="1"/>
  <c r="AY224" i="1"/>
  <c r="AX224" i="1"/>
  <c r="AW224" i="1"/>
  <c r="AV224" i="1"/>
  <c r="AU224" i="1"/>
  <c r="AT224" i="1"/>
  <c r="AS224" i="1"/>
  <c r="AR224" i="1"/>
  <c r="AQ224" i="1"/>
  <c r="AP224" i="1"/>
  <c r="AO224" i="1"/>
  <c r="AY223" i="1"/>
  <c r="AX223" i="1"/>
  <c r="AW223" i="1"/>
  <c r="AV223" i="1"/>
  <c r="AU223" i="1"/>
  <c r="AT223" i="1"/>
  <c r="AS223" i="1"/>
  <c r="AR223" i="1"/>
  <c r="AQ223" i="1"/>
  <c r="AP223" i="1"/>
  <c r="AO223" i="1"/>
  <c r="AY222" i="1"/>
  <c r="AX222" i="1"/>
  <c r="AW222" i="1"/>
  <c r="AV222" i="1"/>
  <c r="AU222" i="1"/>
  <c r="AT222" i="1"/>
  <c r="AS222" i="1"/>
  <c r="AR222" i="1"/>
  <c r="AQ222" i="1"/>
  <c r="AP222" i="1"/>
  <c r="AO222" i="1"/>
  <c r="AY221" i="1"/>
  <c r="AX221" i="1"/>
  <c r="AW221" i="1"/>
  <c r="AV221" i="1"/>
  <c r="AU221" i="1"/>
  <c r="AT221" i="1"/>
  <c r="AS221" i="1"/>
  <c r="AR221" i="1"/>
  <c r="AQ221" i="1"/>
  <c r="AP221" i="1"/>
  <c r="AO221" i="1"/>
  <c r="AY220" i="1"/>
  <c r="AX220" i="1"/>
  <c r="AW220" i="1"/>
  <c r="AV220" i="1"/>
  <c r="AU220" i="1"/>
  <c r="AT220" i="1"/>
  <c r="AS220" i="1"/>
  <c r="AR220" i="1"/>
  <c r="AQ220" i="1"/>
  <c r="AP220" i="1"/>
  <c r="AO220" i="1"/>
  <c r="AY219" i="1"/>
  <c r="AX219" i="1"/>
  <c r="AW219" i="1"/>
  <c r="AV219" i="1"/>
  <c r="AU219" i="1"/>
  <c r="AT219" i="1"/>
  <c r="AS219" i="1"/>
  <c r="AR219" i="1"/>
  <c r="AQ219" i="1"/>
  <c r="AP219" i="1"/>
  <c r="AO219" i="1"/>
  <c r="AY218" i="1"/>
  <c r="AX218" i="1"/>
  <c r="AW218" i="1"/>
  <c r="AV218" i="1"/>
  <c r="AU218" i="1"/>
  <c r="AT218" i="1"/>
  <c r="AS218" i="1"/>
  <c r="AR218" i="1"/>
  <c r="AQ218" i="1"/>
  <c r="AP218" i="1"/>
  <c r="AO218" i="1"/>
  <c r="AY217" i="1"/>
  <c r="AX217" i="1"/>
  <c r="AW217" i="1"/>
  <c r="AV217" i="1"/>
  <c r="AU217" i="1"/>
  <c r="AT217" i="1"/>
  <c r="AS217" i="1"/>
  <c r="AR217" i="1"/>
  <c r="AQ217" i="1"/>
  <c r="AP217" i="1"/>
  <c r="AO217" i="1"/>
  <c r="AY216" i="1"/>
  <c r="AX216" i="1"/>
  <c r="AW216" i="1"/>
  <c r="AV216" i="1"/>
  <c r="AU216" i="1"/>
  <c r="AT216" i="1"/>
  <c r="AS216" i="1"/>
  <c r="AR216" i="1"/>
  <c r="AQ216" i="1"/>
  <c r="AP216" i="1"/>
  <c r="AO216" i="1"/>
  <c r="AY215" i="1"/>
  <c r="AX215" i="1"/>
  <c r="AW215" i="1"/>
  <c r="AV215" i="1"/>
  <c r="AU215" i="1"/>
  <c r="AT215" i="1"/>
  <c r="AS215" i="1"/>
  <c r="AR215" i="1"/>
  <c r="AQ215" i="1"/>
  <c r="AP215" i="1"/>
  <c r="AO215" i="1"/>
  <c r="AY214" i="1"/>
  <c r="AX214" i="1"/>
  <c r="AW214" i="1"/>
  <c r="AV214" i="1"/>
  <c r="AU214" i="1"/>
  <c r="AT214" i="1"/>
  <c r="AS214" i="1"/>
  <c r="AR214" i="1"/>
  <c r="AQ214" i="1"/>
  <c r="AP214" i="1"/>
  <c r="AO214" i="1"/>
  <c r="AY213" i="1"/>
  <c r="AX213" i="1"/>
  <c r="AW213" i="1"/>
  <c r="AV213" i="1"/>
  <c r="AU213" i="1"/>
  <c r="AT213" i="1"/>
  <c r="AS213" i="1"/>
  <c r="AR213" i="1"/>
  <c r="AQ213" i="1"/>
  <c r="AP213" i="1"/>
  <c r="AO213" i="1"/>
  <c r="AY212" i="1"/>
  <c r="AX212" i="1"/>
  <c r="AW212" i="1"/>
  <c r="AV212" i="1"/>
  <c r="AU212" i="1"/>
  <c r="AT212" i="1"/>
  <c r="AS212" i="1"/>
  <c r="AR212" i="1"/>
  <c r="AQ212" i="1"/>
  <c r="AP212" i="1"/>
  <c r="AO212" i="1"/>
  <c r="AY211" i="1"/>
  <c r="AX211" i="1"/>
  <c r="AW211" i="1"/>
  <c r="AV211" i="1"/>
  <c r="AU211" i="1"/>
  <c r="AT211" i="1"/>
  <c r="AS211" i="1"/>
  <c r="AR211" i="1"/>
  <c r="AQ211" i="1"/>
  <c r="AP211" i="1"/>
  <c r="AO211" i="1"/>
  <c r="AY210" i="1"/>
  <c r="AX210" i="1"/>
  <c r="AW210" i="1"/>
  <c r="AV210" i="1"/>
  <c r="AU210" i="1"/>
  <c r="AT210" i="1"/>
  <c r="AS210" i="1"/>
  <c r="AR210" i="1"/>
  <c r="AQ210" i="1"/>
  <c r="AP210" i="1"/>
  <c r="AO210" i="1"/>
  <c r="AY209" i="1"/>
  <c r="AX209" i="1"/>
  <c r="AW209" i="1"/>
  <c r="AV209" i="1"/>
  <c r="AU209" i="1"/>
  <c r="AT209" i="1"/>
  <c r="AS209" i="1"/>
  <c r="AR209" i="1"/>
  <c r="AQ209" i="1"/>
  <c r="AP209" i="1"/>
  <c r="AO209" i="1"/>
  <c r="AY208" i="1"/>
  <c r="AX208" i="1"/>
  <c r="AW208" i="1"/>
  <c r="AV208" i="1"/>
  <c r="AU208" i="1"/>
  <c r="AT208" i="1"/>
  <c r="AS208" i="1"/>
  <c r="AR208" i="1"/>
  <c r="AQ208" i="1"/>
  <c r="AP208" i="1"/>
  <c r="AO208" i="1"/>
  <c r="AY207" i="1"/>
  <c r="AX207" i="1"/>
  <c r="AW207" i="1"/>
  <c r="AV207" i="1"/>
  <c r="AU207" i="1"/>
  <c r="AT207" i="1"/>
  <c r="AS207" i="1"/>
  <c r="AR207" i="1"/>
  <c r="AQ207" i="1"/>
  <c r="AP207" i="1"/>
  <c r="AO207" i="1"/>
  <c r="AY206" i="1"/>
  <c r="AX206" i="1"/>
  <c r="AW206" i="1"/>
  <c r="AV206" i="1"/>
  <c r="AU206" i="1"/>
  <c r="AT206" i="1"/>
  <c r="AS206" i="1"/>
  <c r="AR206" i="1"/>
  <c r="AQ206" i="1"/>
  <c r="AP206" i="1"/>
  <c r="AO206" i="1"/>
  <c r="AY205" i="1"/>
  <c r="AX205" i="1"/>
  <c r="AW205" i="1"/>
  <c r="AV205" i="1"/>
  <c r="AU205" i="1"/>
  <c r="AT205" i="1"/>
  <c r="AS205" i="1"/>
  <c r="AR205" i="1"/>
  <c r="AQ205" i="1"/>
  <c r="AP205" i="1"/>
  <c r="AO205" i="1"/>
  <c r="AY204" i="1"/>
  <c r="AX204" i="1"/>
  <c r="AW204" i="1"/>
  <c r="AV204" i="1"/>
  <c r="AU204" i="1"/>
  <c r="AT204" i="1"/>
  <c r="AS204" i="1"/>
  <c r="AR204" i="1"/>
  <c r="AQ204" i="1"/>
  <c r="AP204" i="1"/>
  <c r="AO204" i="1"/>
  <c r="AY203" i="1"/>
  <c r="AX203" i="1"/>
  <c r="AW203" i="1"/>
  <c r="AV203" i="1"/>
  <c r="AU203" i="1"/>
  <c r="AT203" i="1"/>
  <c r="AS203" i="1"/>
  <c r="AR203" i="1"/>
  <c r="AQ203" i="1"/>
  <c r="AP203" i="1"/>
  <c r="AO203" i="1"/>
  <c r="AY202" i="1"/>
  <c r="AX202" i="1"/>
  <c r="AW202" i="1"/>
  <c r="AV202" i="1"/>
  <c r="AU202" i="1"/>
  <c r="AT202" i="1"/>
  <c r="AS202" i="1"/>
  <c r="AR202" i="1"/>
  <c r="AQ202" i="1"/>
  <c r="AP202" i="1"/>
  <c r="AO202" i="1"/>
  <c r="AY201" i="1"/>
  <c r="AX201" i="1"/>
  <c r="AW201" i="1"/>
  <c r="AV201" i="1"/>
  <c r="AU201" i="1"/>
  <c r="AT201" i="1"/>
  <c r="AS201" i="1"/>
  <c r="AR201" i="1"/>
  <c r="AQ201" i="1"/>
  <c r="AP201" i="1"/>
  <c r="AO201" i="1"/>
  <c r="AY200" i="1"/>
  <c r="AX200" i="1"/>
  <c r="AW200" i="1"/>
  <c r="AV200" i="1"/>
  <c r="AU200" i="1"/>
  <c r="AT200" i="1"/>
  <c r="AS200" i="1"/>
  <c r="AR200" i="1"/>
  <c r="AQ200" i="1"/>
  <c r="AP200" i="1"/>
  <c r="AO200" i="1"/>
  <c r="AY199" i="1"/>
  <c r="AX199" i="1"/>
  <c r="AW199" i="1"/>
  <c r="AV199" i="1"/>
  <c r="AU199" i="1"/>
  <c r="AT199" i="1"/>
  <c r="AS199" i="1"/>
  <c r="AR199" i="1"/>
  <c r="AQ199" i="1"/>
  <c r="AP199" i="1"/>
  <c r="AO199" i="1"/>
  <c r="AY198" i="1"/>
  <c r="AX198" i="1"/>
  <c r="AW198" i="1"/>
  <c r="AV198" i="1"/>
  <c r="AU198" i="1"/>
  <c r="AT198" i="1"/>
  <c r="AS198" i="1"/>
  <c r="AR198" i="1"/>
  <c r="AQ198" i="1"/>
  <c r="AP198" i="1"/>
  <c r="AO198" i="1"/>
  <c r="AY197" i="1"/>
  <c r="AX197" i="1"/>
  <c r="AW197" i="1"/>
  <c r="AV197" i="1"/>
  <c r="AU197" i="1"/>
  <c r="AT197" i="1"/>
  <c r="AS197" i="1"/>
  <c r="AR197" i="1"/>
  <c r="AQ197" i="1"/>
  <c r="AP197" i="1"/>
  <c r="AO197" i="1"/>
  <c r="AY196" i="1"/>
  <c r="AX196" i="1"/>
  <c r="AW196" i="1"/>
  <c r="AV196" i="1"/>
  <c r="AU196" i="1"/>
  <c r="AT196" i="1"/>
  <c r="AS196" i="1"/>
  <c r="AR196" i="1"/>
  <c r="AQ196" i="1"/>
  <c r="AP196" i="1"/>
  <c r="AO196" i="1"/>
  <c r="AY195" i="1"/>
  <c r="AX195" i="1"/>
  <c r="AW195" i="1"/>
  <c r="AV195" i="1"/>
  <c r="AU195" i="1"/>
  <c r="AT195" i="1"/>
  <c r="AS195" i="1"/>
  <c r="AR195" i="1"/>
  <c r="AQ195" i="1"/>
  <c r="AP195" i="1"/>
  <c r="AO195" i="1"/>
  <c r="AY194" i="1"/>
  <c r="AX194" i="1"/>
  <c r="AW194" i="1"/>
  <c r="AV194" i="1"/>
  <c r="AU194" i="1"/>
  <c r="AT194" i="1"/>
  <c r="AS194" i="1"/>
  <c r="AR194" i="1"/>
  <c r="AQ194" i="1"/>
  <c r="AP194" i="1"/>
  <c r="AO194" i="1"/>
  <c r="AY193" i="1"/>
  <c r="AX193" i="1"/>
  <c r="AW193" i="1"/>
  <c r="AV193" i="1"/>
  <c r="AU193" i="1"/>
  <c r="AT193" i="1"/>
  <c r="AS193" i="1"/>
  <c r="AR193" i="1"/>
  <c r="AQ193" i="1"/>
  <c r="AP193" i="1"/>
  <c r="AO193" i="1"/>
  <c r="AY192" i="1"/>
  <c r="AX192" i="1"/>
  <c r="AW192" i="1"/>
  <c r="AV192" i="1"/>
  <c r="AU192" i="1"/>
  <c r="AT192" i="1"/>
  <c r="AS192" i="1"/>
  <c r="AR192" i="1"/>
  <c r="AQ192" i="1"/>
  <c r="AP192" i="1"/>
  <c r="AO192" i="1"/>
  <c r="AY191" i="1"/>
  <c r="AX191" i="1"/>
  <c r="AW191" i="1"/>
  <c r="AV191" i="1"/>
  <c r="AU191" i="1"/>
  <c r="AT191" i="1"/>
  <c r="AS191" i="1"/>
  <c r="AR191" i="1"/>
  <c r="AQ191" i="1"/>
  <c r="AP191" i="1"/>
  <c r="AO191" i="1"/>
  <c r="AY190" i="1"/>
  <c r="AX190" i="1"/>
  <c r="AW190" i="1"/>
  <c r="AV190" i="1"/>
  <c r="AU190" i="1"/>
  <c r="AT190" i="1"/>
  <c r="AS190" i="1"/>
  <c r="AR190" i="1"/>
  <c r="AQ190" i="1"/>
  <c r="AP190" i="1"/>
  <c r="AO190" i="1"/>
  <c r="AY189" i="1"/>
  <c r="AX189" i="1"/>
  <c r="AW189" i="1"/>
  <c r="AV189" i="1"/>
  <c r="AU189" i="1"/>
  <c r="AT189" i="1"/>
  <c r="AS189" i="1"/>
  <c r="AR189" i="1"/>
  <c r="AQ189" i="1"/>
  <c r="AP189" i="1"/>
  <c r="AO189" i="1"/>
  <c r="AY188" i="1"/>
  <c r="AX188" i="1"/>
  <c r="AW188" i="1"/>
  <c r="AV188" i="1"/>
  <c r="AU188" i="1"/>
  <c r="AT188" i="1"/>
  <c r="AS188" i="1"/>
  <c r="AR188" i="1"/>
  <c r="AQ188" i="1"/>
  <c r="AP188" i="1"/>
  <c r="AO188" i="1"/>
  <c r="AY187" i="1"/>
  <c r="AX187" i="1"/>
  <c r="AW187" i="1"/>
  <c r="AV187" i="1"/>
  <c r="AU187" i="1"/>
  <c r="AT187" i="1"/>
  <c r="AS187" i="1"/>
  <c r="AR187" i="1"/>
  <c r="AQ187" i="1"/>
  <c r="AP187" i="1"/>
  <c r="AO187" i="1"/>
  <c r="AY186" i="1"/>
  <c r="AX186" i="1"/>
  <c r="AW186" i="1"/>
  <c r="AV186" i="1"/>
  <c r="AU186" i="1"/>
  <c r="AT186" i="1"/>
  <c r="AS186" i="1"/>
  <c r="AR186" i="1"/>
  <c r="AQ186" i="1"/>
  <c r="AP186" i="1"/>
  <c r="AO186" i="1"/>
  <c r="AY185" i="1"/>
  <c r="AX185" i="1"/>
  <c r="AW185" i="1"/>
  <c r="AV185" i="1"/>
  <c r="AU185" i="1"/>
  <c r="AT185" i="1"/>
  <c r="AS185" i="1"/>
  <c r="AR185" i="1"/>
  <c r="AQ185" i="1"/>
  <c r="AP185" i="1"/>
  <c r="AO185" i="1"/>
  <c r="AY184" i="1"/>
  <c r="AX184" i="1"/>
  <c r="AW184" i="1"/>
  <c r="AV184" i="1"/>
  <c r="AU184" i="1"/>
  <c r="AT184" i="1"/>
  <c r="AS184" i="1"/>
  <c r="AR184" i="1"/>
  <c r="AQ184" i="1"/>
  <c r="AP184" i="1"/>
  <c r="AO184" i="1"/>
  <c r="AY183" i="1"/>
  <c r="AX183" i="1"/>
  <c r="AW183" i="1"/>
  <c r="AV183" i="1"/>
  <c r="AU183" i="1"/>
  <c r="AT183" i="1"/>
  <c r="AS183" i="1"/>
  <c r="AR183" i="1"/>
  <c r="AQ183" i="1"/>
  <c r="AP183" i="1"/>
  <c r="AO183" i="1"/>
  <c r="AY182" i="1"/>
  <c r="AX182" i="1"/>
  <c r="AW182" i="1"/>
  <c r="AV182" i="1"/>
  <c r="AU182" i="1"/>
  <c r="AT182" i="1"/>
  <c r="AS182" i="1"/>
  <c r="AR182" i="1"/>
  <c r="AQ182" i="1"/>
  <c r="AP182" i="1"/>
  <c r="AO182" i="1"/>
  <c r="AY181" i="1"/>
  <c r="AX181" i="1"/>
  <c r="AW181" i="1"/>
  <c r="AV181" i="1"/>
  <c r="AU181" i="1"/>
  <c r="AT181" i="1"/>
  <c r="AS181" i="1"/>
  <c r="AR181" i="1"/>
  <c r="AQ181" i="1"/>
  <c r="AP181" i="1"/>
  <c r="AO181" i="1"/>
  <c r="AY180" i="1"/>
  <c r="AX180" i="1"/>
  <c r="AW180" i="1"/>
  <c r="AV180" i="1"/>
  <c r="AU180" i="1"/>
  <c r="AT180" i="1"/>
  <c r="AS180" i="1"/>
  <c r="AR180" i="1"/>
  <c r="AQ180" i="1"/>
  <c r="AP180" i="1"/>
  <c r="AO180" i="1"/>
  <c r="AY179" i="1"/>
  <c r="AX179" i="1"/>
  <c r="AW179" i="1"/>
  <c r="AV179" i="1"/>
  <c r="AU179" i="1"/>
  <c r="AT179" i="1"/>
  <c r="AS179" i="1"/>
  <c r="AR179" i="1"/>
  <c r="AQ179" i="1"/>
  <c r="AP179" i="1"/>
  <c r="AO179" i="1"/>
  <c r="AY178" i="1"/>
  <c r="AX178" i="1"/>
  <c r="AW178" i="1"/>
  <c r="AV178" i="1"/>
  <c r="AU178" i="1"/>
  <c r="AT178" i="1"/>
  <c r="AS178" i="1"/>
  <c r="AR178" i="1"/>
  <c r="AQ178" i="1"/>
  <c r="AP178" i="1"/>
  <c r="AO178" i="1"/>
  <c r="AY177" i="1"/>
  <c r="AX177" i="1"/>
  <c r="AW177" i="1"/>
  <c r="AV177" i="1"/>
  <c r="AU177" i="1"/>
  <c r="AT177" i="1"/>
  <c r="AS177" i="1"/>
  <c r="AR177" i="1"/>
  <c r="AQ177" i="1"/>
  <c r="AP177" i="1"/>
  <c r="AO177" i="1"/>
  <c r="AY176" i="1"/>
  <c r="AX176" i="1"/>
  <c r="AW176" i="1"/>
  <c r="AV176" i="1"/>
  <c r="AU176" i="1"/>
  <c r="AT176" i="1"/>
  <c r="AS176" i="1"/>
  <c r="AR176" i="1"/>
  <c r="AQ176" i="1"/>
  <c r="AP176" i="1"/>
  <c r="AO176" i="1"/>
  <c r="AY175" i="1"/>
  <c r="AX175" i="1"/>
  <c r="AW175" i="1"/>
  <c r="AV175" i="1"/>
  <c r="AU175" i="1"/>
  <c r="AT175" i="1"/>
  <c r="AS175" i="1"/>
  <c r="AR175" i="1"/>
  <c r="AQ175" i="1"/>
  <c r="AP175" i="1"/>
  <c r="AO175" i="1"/>
  <c r="AY174" i="1"/>
  <c r="AX174" i="1"/>
  <c r="AW174" i="1"/>
  <c r="AV174" i="1"/>
  <c r="AU174" i="1"/>
  <c r="AT174" i="1"/>
  <c r="AS174" i="1"/>
  <c r="AR174" i="1"/>
  <c r="AQ174" i="1"/>
  <c r="AP174" i="1"/>
  <c r="AO174" i="1"/>
  <c r="AY173" i="1"/>
  <c r="AX173" i="1"/>
  <c r="AW173" i="1"/>
  <c r="AV173" i="1"/>
  <c r="AU173" i="1"/>
  <c r="AT173" i="1"/>
  <c r="AS173" i="1"/>
  <c r="AR173" i="1"/>
  <c r="AQ173" i="1"/>
  <c r="AP173" i="1"/>
  <c r="AO173" i="1"/>
  <c r="AY172" i="1"/>
  <c r="AX172" i="1"/>
  <c r="AW172" i="1"/>
  <c r="AV172" i="1"/>
  <c r="AU172" i="1"/>
  <c r="AT172" i="1"/>
  <c r="AS172" i="1"/>
  <c r="AR172" i="1"/>
  <c r="AQ172" i="1"/>
  <c r="AP172" i="1"/>
  <c r="AO172" i="1"/>
  <c r="AY171" i="1"/>
  <c r="AX171" i="1"/>
  <c r="AW171" i="1"/>
  <c r="AV171" i="1"/>
  <c r="AU171" i="1"/>
  <c r="AT171" i="1"/>
  <c r="AS171" i="1"/>
  <c r="AR171" i="1"/>
  <c r="AQ171" i="1"/>
  <c r="AP171" i="1"/>
  <c r="AO171" i="1"/>
  <c r="AY170" i="1"/>
  <c r="AX170" i="1"/>
  <c r="AW170" i="1"/>
  <c r="AV170" i="1"/>
  <c r="AU170" i="1"/>
  <c r="AT170" i="1"/>
  <c r="AS170" i="1"/>
  <c r="AR170" i="1"/>
  <c r="AQ170" i="1"/>
  <c r="AP170" i="1"/>
  <c r="AO170" i="1"/>
  <c r="AY169" i="1"/>
  <c r="AX169" i="1"/>
  <c r="AW169" i="1"/>
  <c r="AV169" i="1"/>
  <c r="AU169" i="1"/>
  <c r="AT169" i="1"/>
  <c r="AS169" i="1"/>
  <c r="AR169" i="1"/>
  <c r="AQ169" i="1"/>
  <c r="AP169" i="1"/>
  <c r="AO169" i="1"/>
  <c r="AY168" i="1"/>
  <c r="AX168" i="1"/>
  <c r="AW168" i="1"/>
  <c r="AV168" i="1"/>
  <c r="AU168" i="1"/>
  <c r="AT168" i="1"/>
  <c r="AS168" i="1"/>
  <c r="AR168" i="1"/>
  <c r="AQ168" i="1"/>
  <c r="AP168" i="1"/>
  <c r="AO168" i="1"/>
  <c r="AY167" i="1"/>
  <c r="AX167" i="1"/>
  <c r="AW167" i="1"/>
  <c r="AV167" i="1"/>
  <c r="AU167" i="1"/>
  <c r="AT167" i="1"/>
  <c r="AS167" i="1"/>
  <c r="AR167" i="1"/>
  <c r="AQ167" i="1"/>
  <c r="AP167" i="1"/>
  <c r="AO167" i="1"/>
  <c r="AY166" i="1"/>
  <c r="AX166" i="1"/>
  <c r="AW166" i="1"/>
  <c r="AV166" i="1"/>
  <c r="AU166" i="1"/>
  <c r="AT166" i="1"/>
  <c r="AS166" i="1"/>
  <c r="AR166" i="1"/>
  <c r="AQ166" i="1"/>
  <c r="AP166" i="1"/>
  <c r="AO166" i="1"/>
  <c r="AY165" i="1"/>
  <c r="AX165" i="1"/>
  <c r="AW165" i="1"/>
  <c r="AV165" i="1"/>
  <c r="AU165" i="1"/>
  <c r="AT165" i="1"/>
  <c r="AS165" i="1"/>
  <c r="AR165" i="1"/>
  <c r="AQ165" i="1"/>
  <c r="AP165" i="1"/>
  <c r="AO165" i="1"/>
  <c r="AY164" i="1"/>
  <c r="AX164" i="1"/>
  <c r="AW164" i="1"/>
  <c r="AV164" i="1"/>
  <c r="AU164" i="1"/>
  <c r="AT164" i="1"/>
  <c r="AS164" i="1"/>
  <c r="AR164" i="1"/>
  <c r="AQ164" i="1"/>
  <c r="AP164" i="1"/>
  <c r="AO164" i="1"/>
  <c r="AY163" i="1"/>
  <c r="AX163" i="1"/>
  <c r="AW163" i="1"/>
  <c r="AV163" i="1"/>
  <c r="AU163" i="1"/>
  <c r="AT163" i="1"/>
  <c r="AS163" i="1"/>
  <c r="AR163" i="1"/>
  <c r="AQ163" i="1"/>
  <c r="AP163" i="1"/>
  <c r="AO163" i="1"/>
  <c r="AY162" i="1"/>
  <c r="AX162" i="1"/>
  <c r="AW162" i="1"/>
  <c r="AV162" i="1"/>
  <c r="AU162" i="1"/>
  <c r="AT162" i="1"/>
  <c r="AS162" i="1"/>
  <c r="AR162" i="1"/>
  <c r="AQ162" i="1"/>
  <c r="AP162" i="1"/>
  <c r="AO162" i="1"/>
  <c r="AY161" i="1"/>
  <c r="AX161" i="1"/>
  <c r="AW161" i="1"/>
  <c r="AV161" i="1"/>
  <c r="AU161" i="1"/>
  <c r="AT161" i="1"/>
  <c r="AS161" i="1"/>
  <c r="AR161" i="1"/>
  <c r="AQ161" i="1"/>
  <c r="AP161" i="1"/>
  <c r="AO161" i="1"/>
  <c r="AY160" i="1"/>
  <c r="AX160" i="1"/>
  <c r="AW160" i="1"/>
  <c r="AV160" i="1"/>
  <c r="AU160" i="1"/>
  <c r="AT160" i="1"/>
  <c r="AS160" i="1"/>
  <c r="AR160" i="1"/>
  <c r="AQ160" i="1"/>
  <c r="AP160" i="1"/>
  <c r="AO160" i="1"/>
  <c r="AY159" i="1"/>
  <c r="AX159" i="1"/>
  <c r="AW159" i="1"/>
  <c r="AV159" i="1"/>
  <c r="AU159" i="1"/>
  <c r="AT159" i="1"/>
  <c r="AS159" i="1"/>
  <c r="AR159" i="1"/>
  <c r="AQ159" i="1"/>
  <c r="AP159" i="1"/>
  <c r="AO159" i="1"/>
  <c r="AY158" i="1"/>
  <c r="AX158" i="1"/>
  <c r="AW158" i="1"/>
  <c r="AV158" i="1"/>
  <c r="AU158" i="1"/>
  <c r="AT158" i="1"/>
  <c r="AS158" i="1"/>
  <c r="AR158" i="1"/>
  <c r="AQ158" i="1"/>
  <c r="AP158" i="1"/>
  <c r="AO158" i="1"/>
  <c r="AY157" i="1"/>
  <c r="AX157" i="1"/>
  <c r="AW157" i="1"/>
  <c r="AV157" i="1"/>
  <c r="AU157" i="1"/>
  <c r="AT157" i="1"/>
  <c r="AS157" i="1"/>
  <c r="AR157" i="1"/>
  <c r="AQ157" i="1"/>
  <c r="AP157" i="1"/>
  <c r="AO157" i="1"/>
  <c r="AY156" i="1"/>
  <c r="AX156" i="1"/>
  <c r="AW156" i="1"/>
  <c r="AV156" i="1"/>
  <c r="AU156" i="1"/>
  <c r="AT156" i="1"/>
  <c r="AS156" i="1"/>
  <c r="AR156" i="1"/>
  <c r="AQ156" i="1"/>
  <c r="AP156" i="1"/>
  <c r="AO156" i="1"/>
  <c r="AY155" i="1"/>
  <c r="AX155" i="1"/>
  <c r="AW155" i="1"/>
  <c r="AV155" i="1"/>
  <c r="AU155" i="1"/>
  <c r="AT155" i="1"/>
  <c r="AS155" i="1"/>
  <c r="AR155" i="1"/>
  <c r="AQ155" i="1"/>
  <c r="AP155" i="1"/>
  <c r="AO155" i="1"/>
  <c r="AY154" i="1"/>
  <c r="AX154" i="1"/>
  <c r="AW154" i="1"/>
  <c r="AV154" i="1"/>
  <c r="AU154" i="1"/>
  <c r="AT154" i="1"/>
  <c r="AS154" i="1"/>
  <c r="AR154" i="1"/>
  <c r="AQ154" i="1"/>
  <c r="AP154" i="1"/>
  <c r="AO154" i="1"/>
  <c r="AY153" i="1"/>
  <c r="AX153" i="1"/>
  <c r="AW153" i="1"/>
  <c r="AV153" i="1"/>
  <c r="AU153" i="1"/>
  <c r="AT153" i="1"/>
  <c r="AS153" i="1"/>
  <c r="AR153" i="1"/>
  <c r="AQ153" i="1"/>
  <c r="AP153" i="1"/>
  <c r="AO153" i="1"/>
  <c r="AY152" i="1"/>
  <c r="AX152" i="1"/>
  <c r="AW152" i="1"/>
  <c r="AV152" i="1"/>
  <c r="AU152" i="1"/>
  <c r="AT152" i="1"/>
  <c r="AS152" i="1"/>
  <c r="AR152" i="1"/>
  <c r="AQ152" i="1"/>
  <c r="AP152" i="1"/>
  <c r="AO152" i="1"/>
  <c r="AY151" i="1"/>
  <c r="AX151" i="1"/>
  <c r="AW151" i="1"/>
  <c r="AV151" i="1"/>
  <c r="AU151" i="1"/>
  <c r="AT151" i="1"/>
  <c r="AS151" i="1"/>
  <c r="AR151" i="1"/>
  <c r="AQ151" i="1"/>
  <c r="AP151" i="1"/>
  <c r="AO151" i="1"/>
  <c r="AY150" i="1"/>
  <c r="AX150" i="1"/>
  <c r="AW150" i="1"/>
  <c r="AV150" i="1"/>
  <c r="AU150" i="1"/>
  <c r="AT150" i="1"/>
  <c r="AS150" i="1"/>
  <c r="AR150" i="1"/>
  <c r="AQ150" i="1"/>
  <c r="AP150" i="1"/>
  <c r="AO150" i="1"/>
  <c r="AY149" i="1"/>
  <c r="AX149" i="1"/>
  <c r="AW149" i="1"/>
  <c r="AV149" i="1"/>
  <c r="AU149" i="1"/>
  <c r="AT149" i="1"/>
  <c r="AS149" i="1"/>
  <c r="AR149" i="1"/>
  <c r="AQ149" i="1"/>
  <c r="AP149" i="1"/>
  <c r="AO149" i="1"/>
  <c r="AY148" i="1"/>
  <c r="AX148" i="1"/>
  <c r="AW148" i="1"/>
  <c r="AV148" i="1"/>
  <c r="AU148" i="1"/>
  <c r="AT148" i="1"/>
  <c r="AS148" i="1"/>
  <c r="AR148" i="1"/>
  <c r="AQ148" i="1"/>
  <c r="AP148" i="1"/>
  <c r="AO148" i="1"/>
  <c r="AY147" i="1"/>
  <c r="AX147" i="1"/>
  <c r="AW147" i="1"/>
  <c r="AV147" i="1"/>
  <c r="AU147" i="1"/>
  <c r="AT147" i="1"/>
  <c r="AS147" i="1"/>
  <c r="AR147" i="1"/>
  <c r="AQ147" i="1"/>
  <c r="AP147" i="1"/>
  <c r="AO147" i="1"/>
  <c r="AY146" i="1"/>
  <c r="AX146" i="1"/>
  <c r="AW146" i="1"/>
  <c r="AV146" i="1"/>
  <c r="AU146" i="1"/>
  <c r="AT146" i="1"/>
  <c r="AS146" i="1"/>
  <c r="AR146" i="1"/>
  <c r="AQ146" i="1"/>
  <c r="AP146" i="1"/>
  <c r="AO146" i="1"/>
  <c r="AY145" i="1"/>
  <c r="AX145" i="1"/>
  <c r="AW145" i="1"/>
  <c r="AV145" i="1"/>
  <c r="AU145" i="1"/>
  <c r="AT145" i="1"/>
  <c r="AS145" i="1"/>
  <c r="AR145" i="1"/>
  <c r="AQ145" i="1"/>
  <c r="AP145" i="1"/>
  <c r="AO145" i="1"/>
  <c r="AY144" i="1"/>
  <c r="AX144" i="1"/>
  <c r="AW144" i="1"/>
  <c r="AV144" i="1"/>
  <c r="AU144" i="1"/>
  <c r="AT144" i="1"/>
  <c r="AS144" i="1"/>
  <c r="AR144" i="1"/>
  <c r="AQ144" i="1"/>
  <c r="AP144" i="1"/>
  <c r="AO144" i="1"/>
  <c r="AY143" i="1"/>
  <c r="AX143" i="1"/>
  <c r="AW143" i="1"/>
  <c r="AV143" i="1"/>
  <c r="AU143" i="1"/>
  <c r="AT143" i="1"/>
  <c r="AS143" i="1"/>
  <c r="AR143" i="1"/>
  <c r="AQ143" i="1"/>
  <c r="AP143" i="1"/>
  <c r="AO143" i="1"/>
  <c r="AY142" i="1"/>
  <c r="AX142" i="1"/>
  <c r="AW142" i="1"/>
  <c r="AV142" i="1"/>
  <c r="AU142" i="1"/>
  <c r="AT142" i="1"/>
  <c r="AS142" i="1"/>
  <c r="AR142" i="1"/>
  <c r="AQ142" i="1"/>
  <c r="AP142" i="1"/>
  <c r="AO142" i="1"/>
  <c r="AY141" i="1"/>
  <c r="AX141" i="1"/>
  <c r="AW141" i="1"/>
  <c r="AV141" i="1"/>
  <c r="AU141" i="1"/>
  <c r="AT141" i="1"/>
  <c r="AS141" i="1"/>
  <c r="AR141" i="1"/>
  <c r="AQ141" i="1"/>
  <c r="AP141" i="1"/>
  <c r="AO141" i="1"/>
  <c r="AY140" i="1"/>
  <c r="AX140" i="1"/>
  <c r="AW140" i="1"/>
  <c r="AV140" i="1"/>
  <c r="AU140" i="1"/>
  <c r="AT140" i="1"/>
  <c r="AS140" i="1"/>
  <c r="AR140" i="1"/>
  <c r="AQ140" i="1"/>
  <c r="AP140" i="1"/>
  <c r="AO140" i="1"/>
  <c r="AY139" i="1"/>
  <c r="AX139" i="1"/>
  <c r="AW139" i="1"/>
  <c r="AV139" i="1"/>
  <c r="AU139" i="1"/>
  <c r="AT139" i="1"/>
  <c r="AS139" i="1"/>
  <c r="AR139" i="1"/>
  <c r="AQ139" i="1"/>
  <c r="AP139" i="1"/>
  <c r="AO139" i="1"/>
  <c r="AY138" i="1"/>
  <c r="AX138" i="1"/>
  <c r="AW138" i="1"/>
  <c r="AV138" i="1"/>
  <c r="AU138" i="1"/>
  <c r="AT138" i="1"/>
  <c r="AS138" i="1"/>
  <c r="AR138" i="1"/>
  <c r="AQ138" i="1"/>
  <c r="AP138" i="1"/>
  <c r="AO138" i="1"/>
  <c r="AY137" i="1"/>
  <c r="AX137" i="1"/>
  <c r="AW137" i="1"/>
  <c r="AV137" i="1"/>
  <c r="AU137" i="1"/>
  <c r="AT137" i="1"/>
  <c r="AS137" i="1"/>
  <c r="AR137" i="1"/>
  <c r="AQ137" i="1"/>
  <c r="AP137" i="1"/>
  <c r="AO137" i="1"/>
  <c r="AY136" i="1"/>
  <c r="AX136" i="1"/>
  <c r="AW136" i="1"/>
  <c r="AV136" i="1"/>
  <c r="AU136" i="1"/>
  <c r="AT136" i="1"/>
  <c r="AS136" i="1"/>
  <c r="AR136" i="1"/>
  <c r="AQ136" i="1"/>
  <c r="AP136" i="1"/>
  <c r="AO136" i="1"/>
  <c r="AY135" i="1"/>
  <c r="AX135" i="1"/>
  <c r="AW135" i="1"/>
  <c r="AV135" i="1"/>
  <c r="AU135" i="1"/>
  <c r="AT135" i="1"/>
  <c r="AS135" i="1"/>
  <c r="AR135" i="1"/>
  <c r="AQ135" i="1"/>
  <c r="AP135" i="1"/>
  <c r="AO135" i="1"/>
  <c r="AY134" i="1"/>
  <c r="AX134" i="1"/>
  <c r="AW134" i="1"/>
  <c r="AV134" i="1"/>
  <c r="AU134" i="1"/>
  <c r="AT134" i="1"/>
  <c r="AS134" i="1"/>
  <c r="AR134" i="1"/>
  <c r="AQ134" i="1"/>
  <c r="AP134" i="1"/>
  <c r="AO134" i="1"/>
  <c r="AY133" i="1"/>
  <c r="AX133" i="1"/>
  <c r="AW133" i="1"/>
  <c r="AV133" i="1"/>
  <c r="AU133" i="1"/>
  <c r="AT133" i="1"/>
  <c r="AS133" i="1"/>
  <c r="AR133" i="1"/>
  <c r="AQ133" i="1"/>
  <c r="AP133" i="1"/>
  <c r="AO133" i="1"/>
  <c r="AY132" i="1"/>
  <c r="AX132" i="1"/>
  <c r="AW132" i="1"/>
  <c r="AV132" i="1"/>
  <c r="AU132" i="1"/>
  <c r="AT132" i="1"/>
  <c r="AS132" i="1"/>
  <c r="AR132" i="1"/>
  <c r="AQ132" i="1"/>
  <c r="AP132" i="1"/>
  <c r="AO132" i="1"/>
  <c r="AY131" i="1"/>
  <c r="AX131" i="1"/>
  <c r="AW131" i="1"/>
  <c r="AV131" i="1"/>
  <c r="AU131" i="1"/>
  <c r="AT131" i="1"/>
  <c r="AS131" i="1"/>
  <c r="AR131" i="1"/>
  <c r="AQ131" i="1"/>
  <c r="AP131" i="1"/>
  <c r="AO131" i="1"/>
  <c r="AY130" i="1"/>
  <c r="AX130" i="1"/>
  <c r="AW130" i="1"/>
  <c r="AV130" i="1"/>
  <c r="AU130" i="1"/>
  <c r="AT130" i="1"/>
  <c r="AS130" i="1"/>
  <c r="AR130" i="1"/>
  <c r="AQ130" i="1"/>
  <c r="AP130" i="1"/>
  <c r="AO130" i="1"/>
  <c r="AY129" i="1"/>
  <c r="AX129" i="1"/>
  <c r="AW129" i="1"/>
  <c r="AV129" i="1"/>
  <c r="AU129" i="1"/>
  <c r="AT129" i="1"/>
  <c r="AS129" i="1"/>
  <c r="AR129" i="1"/>
  <c r="AQ129" i="1"/>
  <c r="AP129" i="1"/>
  <c r="AO129" i="1"/>
  <c r="AY128" i="1"/>
  <c r="AX128" i="1"/>
  <c r="AW128" i="1"/>
  <c r="AV128" i="1"/>
  <c r="AU128" i="1"/>
  <c r="AT128" i="1"/>
  <c r="AS128" i="1"/>
  <c r="AR128" i="1"/>
  <c r="AQ128" i="1"/>
  <c r="AP128" i="1"/>
  <c r="AO128" i="1"/>
  <c r="AY127" i="1"/>
  <c r="AX127" i="1"/>
  <c r="AW127" i="1"/>
  <c r="AV127" i="1"/>
  <c r="AU127" i="1"/>
  <c r="AT127" i="1"/>
  <c r="AS127" i="1"/>
  <c r="AR127" i="1"/>
  <c r="AQ127" i="1"/>
  <c r="AP127" i="1"/>
  <c r="AO127" i="1"/>
  <c r="AY126" i="1"/>
  <c r="AX126" i="1"/>
  <c r="AW126" i="1"/>
  <c r="AV126" i="1"/>
  <c r="AU126" i="1"/>
  <c r="AT126" i="1"/>
  <c r="AS126" i="1"/>
  <c r="AR126" i="1"/>
  <c r="AQ126" i="1"/>
  <c r="AP126" i="1"/>
  <c r="AO126" i="1"/>
  <c r="AY125" i="1"/>
  <c r="AX125" i="1"/>
  <c r="AW125" i="1"/>
  <c r="AV125" i="1"/>
  <c r="AU125" i="1"/>
  <c r="AT125" i="1"/>
  <c r="AS125" i="1"/>
  <c r="AR125" i="1"/>
  <c r="AQ125" i="1"/>
  <c r="AP125" i="1"/>
  <c r="AO125" i="1"/>
  <c r="AY124" i="1"/>
  <c r="AX124" i="1"/>
  <c r="AW124" i="1"/>
  <c r="AV124" i="1"/>
  <c r="AU124" i="1"/>
  <c r="AT124" i="1"/>
  <c r="AS124" i="1"/>
  <c r="AR124" i="1"/>
  <c r="AQ124" i="1"/>
  <c r="AP124" i="1"/>
  <c r="AO124" i="1"/>
  <c r="AY123" i="1"/>
  <c r="AX123" i="1"/>
  <c r="AW123" i="1"/>
  <c r="AV123" i="1"/>
  <c r="AU123" i="1"/>
  <c r="AT123" i="1"/>
  <c r="AS123" i="1"/>
  <c r="AR123" i="1"/>
  <c r="AQ123" i="1"/>
  <c r="AP123" i="1"/>
  <c r="AO123" i="1"/>
  <c r="AY122" i="1"/>
  <c r="AX122" i="1"/>
  <c r="AW122" i="1"/>
  <c r="AV122" i="1"/>
  <c r="AU122" i="1"/>
  <c r="AT122" i="1"/>
  <c r="AS122" i="1"/>
  <c r="AR122" i="1"/>
  <c r="AQ122" i="1"/>
  <c r="AP122" i="1"/>
  <c r="AO122" i="1"/>
  <c r="AY121" i="1"/>
  <c r="AX121" i="1"/>
  <c r="AW121" i="1"/>
  <c r="AV121" i="1"/>
  <c r="AU121" i="1"/>
  <c r="AT121" i="1"/>
  <c r="AS121" i="1"/>
  <c r="AR121" i="1"/>
  <c r="AQ121" i="1"/>
  <c r="AP121" i="1"/>
  <c r="AO121" i="1"/>
  <c r="AY120" i="1"/>
  <c r="AX120" i="1"/>
  <c r="AW120" i="1"/>
  <c r="AV120" i="1"/>
  <c r="AU120" i="1"/>
  <c r="AT120" i="1"/>
  <c r="AS120" i="1"/>
  <c r="AR120" i="1"/>
  <c r="AQ120" i="1"/>
  <c r="AP120" i="1"/>
  <c r="AO120" i="1"/>
  <c r="AY119" i="1"/>
  <c r="AX119" i="1"/>
  <c r="AW119" i="1"/>
  <c r="AV119" i="1"/>
  <c r="AU119" i="1"/>
  <c r="AT119" i="1"/>
  <c r="AS119" i="1"/>
  <c r="AR119" i="1"/>
  <c r="AQ119" i="1"/>
  <c r="AP119" i="1"/>
  <c r="AO119" i="1"/>
  <c r="AY118" i="1"/>
  <c r="AX118" i="1"/>
  <c r="AW118" i="1"/>
  <c r="AV118" i="1"/>
  <c r="AU118" i="1"/>
  <c r="AT118" i="1"/>
  <c r="AS118" i="1"/>
  <c r="AR118" i="1"/>
  <c r="AQ118" i="1"/>
  <c r="AP118" i="1"/>
  <c r="AO118" i="1"/>
  <c r="AY117" i="1"/>
  <c r="AX117" i="1"/>
  <c r="AW117" i="1"/>
  <c r="AV117" i="1"/>
  <c r="AU117" i="1"/>
  <c r="AT117" i="1"/>
  <c r="AS117" i="1"/>
  <c r="AR117" i="1"/>
  <c r="AQ117" i="1"/>
  <c r="AP117" i="1"/>
  <c r="AO117" i="1"/>
  <c r="AY116" i="1"/>
  <c r="AX116" i="1"/>
  <c r="AW116" i="1"/>
  <c r="AV116" i="1"/>
  <c r="AU116" i="1"/>
  <c r="AT116" i="1"/>
  <c r="AS116" i="1"/>
  <c r="AR116" i="1"/>
  <c r="AQ116" i="1"/>
  <c r="AP116" i="1"/>
  <c r="AO116" i="1"/>
  <c r="AY115" i="1"/>
  <c r="AX115" i="1"/>
  <c r="AW115" i="1"/>
  <c r="AV115" i="1"/>
  <c r="AU115" i="1"/>
  <c r="AT115" i="1"/>
  <c r="AS115" i="1"/>
  <c r="AR115" i="1"/>
  <c r="AQ115" i="1"/>
  <c r="AP115" i="1"/>
  <c r="AO115" i="1"/>
  <c r="AY114" i="1"/>
  <c r="AX114" i="1"/>
  <c r="AW114" i="1"/>
  <c r="AV114" i="1"/>
  <c r="AU114" i="1"/>
  <c r="AT114" i="1"/>
  <c r="AS114" i="1"/>
  <c r="AR114" i="1"/>
  <c r="AQ114" i="1"/>
  <c r="AP114" i="1"/>
  <c r="AO114" i="1"/>
  <c r="AY113" i="1"/>
  <c r="AX113" i="1"/>
  <c r="AW113" i="1"/>
  <c r="AV113" i="1"/>
  <c r="AU113" i="1"/>
  <c r="AT113" i="1"/>
  <c r="AS113" i="1"/>
  <c r="AR113" i="1"/>
  <c r="AQ113" i="1"/>
  <c r="AP113" i="1"/>
  <c r="AO113" i="1"/>
  <c r="AY112" i="1"/>
  <c r="AX112" i="1"/>
  <c r="AW112" i="1"/>
  <c r="AV112" i="1"/>
  <c r="AU112" i="1"/>
  <c r="AT112" i="1"/>
  <c r="AS112" i="1"/>
  <c r="AR112" i="1"/>
  <c r="AQ112" i="1"/>
  <c r="AP112" i="1"/>
  <c r="AO112" i="1"/>
  <c r="AY111" i="1"/>
  <c r="AX111" i="1"/>
  <c r="AW111" i="1"/>
  <c r="AV111" i="1"/>
  <c r="AU111" i="1"/>
  <c r="AT111" i="1"/>
  <c r="AS111" i="1"/>
  <c r="AR111" i="1"/>
  <c r="AQ111" i="1"/>
  <c r="AP111" i="1"/>
  <c r="AO111" i="1"/>
  <c r="AY110" i="1"/>
  <c r="AX110" i="1"/>
  <c r="AW110" i="1"/>
  <c r="AV110" i="1"/>
  <c r="AU110" i="1"/>
  <c r="AT110" i="1"/>
  <c r="AS110" i="1"/>
  <c r="AR110" i="1"/>
  <c r="AQ110" i="1"/>
  <c r="AP110" i="1"/>
  <c r="AO110" i="1"/>
  <c r="AY108" i="1"/>
  <c r="AX108" i="1"/>
  <c r="AW108" i="1"/>
  <c r="AV108" i="1"/>
  <c r="AU108" i="1"/>
  <c r="AT108" i="1"/>
  <c r="AS108" i="1"/>
  <c r="AR108" i="1"/>
  <c r="AQ108" i="1"/>
  <c r="AP108" i="1"/>
  <c r="AO108" i="1"/>
  <c r="AY107" i="1"/>
  <c r="AX107" i="1"/>
  <c r="AW107" i="1"/>
  <c r="AV107" i="1"/>
  <c r="AU107" i="1"/>
  <c r="AT107" i="1"/>
  <c r="AS107" i="1"/>
  <c r="AR107" i="1"/>
  <c r="AQ107" i="1"/>
  <c r="AP107" i="1"/>
  <c r="AO107" i="1"/>
  <c r="AY106" i="1"/>
  <c r="AX106" i="1"/>
  <c r="AW106" i="1"/>
  <c r="AV106" i="1"/>
  <c r="AU106" i="1"/>
  <c r="AT106" i="1"/>
  <c r="AS106" i="1"/>
  <c r="AR106" i="1"/>
  <c r="AQ106" i="1"/>
  <c r="AP106" i="1"/>
  <c r="AO106" i="1"/>
  <c r="AY105" i="1"/>
  <c r="AX105" i="1"/>
  <c r="AW105" i="1"/>
  <c r="AV105" i="1"/>
  <c r="AU105" i="1"/>
  <c r="AT105" i="1"/>
  <c r="AS105" i="1"/>
  <c r="AR105" i="1"/>
  <c r="AQ105" i="1"/>
  <c r="AP105" i="1"/>
  <c r="AO105" i="1"/>
  <c r="AY104" i="1"/>
  <c r="AX104" i="1"/>
  <c r="AW104" i="1"/>
  <c r="AV104" i="1"/>
  <c r="AU104" i="1"/>
  <c r="AT104" i="1"/>
  <c r="AS104" i="1"/>
  <c r="AR104" i="1"/>
  <c r="AQ104" i="1"/>
  <c r="AP104" i="1"/>
  <c r="AO104" i="1"/>
  <c r="AY103" i="1"/>
  <c r="AX103" i="1"/>
  <c r="AW103" i="1"/>
  <c r="AV103" i="1"/>
  <c r="AU103" i="1"/>
  <c r="AT103" i="1"/>
  <c r="AS103" i="1"/>
  <c r="AR103" i="1"/>
  <c r="AQ103" i="1"/>
  <c r="AP103" i="1"/>
  <c r="AO103" i="1"/>
  <c r="AY102" i="1"/>
  <c r="AX102" i="1"/>
  <c r="AW102" i="1"/>
  <c r="AV102" i="1"/>
  <c r="AU102" i="1"/>
  <c r="AT102" i="1"/>
  <c r="AS102" i="1"/>
  <c r="AR102" i="1"/>
  <c r="AQ102" i="1"/>
  <c r="AP102" i="1"/>
  <c r="AO102" i="1"/>
  <c r="AY101" i="1"/>
  <c r="AX101" i="1"/>
  <c r="AW101" i="1"/>
  <c r="AV101" i="1"/>
  <c r="AU101" i="1"/>
  <c r="AT101" i="1"/>
  <c r="AS101" i="1"/>
  <c r="AR101" i="1"/>
  <c r="AQ101" i="1"/>
  <c r="AP101" i="1"/>
  <c r="AO101" i="1"/>
  <c r="AY100" i="1"/>
  <c r="AX100" i="1"/>
  <c r="AW100" i="1"/>
  <c r="AV100" i="1"/>
  <c r="AU100" i="1"/>
  <c r="AT100" i="1"/>
  <c r="AS100" i="1"/>
  <c r="AR100" i="1"/>
  <c r="AQ100" i="1"/>
  <c r="AP100" i="1"/>
  <c r="AO100" i="1"/>
  <c r="AY99" i="1"/>
  <c r="AX99" i="1"/>
  <c r="AW99" i="1"/>
  <c r="AV99" i="1"/>
  <c r="AU99" i="1"/>
  <c r="AT99" i="1"/>
  <c r="AS99" i="1"/>
  <c r="AR99" i="1"/>
  <c r="AQ99" i="1"/>
  <c r="AP99" i="1"/>
  <c r="AO99" i="1"/>
  <c r="AY98" i="1"/>
  <c r="AX98" i="1"/>
  <c r="AW98" i="1"/>
  <c r="AV98" i="1"/>
  <c r="AU98" i="1"/>
  <c r="AT98" i="1"/>
  <c r="AS98" i="1"/>
  <c r="AR98" i="1"/>
  <c r="AQ98" i="1"/>
  <c r="AP98" i="1"/>
  <c r="AO98" i="1"/>
  <c r="AY97" i="1"/>
  <c r="AX97" i="1"/>
  <c r="AW97" i="1"/>
  <c r="AV97" i="1"/>
  <c r="AU97" i="1"/>
  <c r="AT97" i="1"/>
  <c r="AS97" i="1"/>
  <c r="AR97" i="1"/>
  <c r="AQ97" i="1"/>
  <c r="AP97" i="1"/>
  <c r="AO97" i="1"/>
  <c r="AY96" i="1"/>
  <c r="AX96" i="1"/>
  <c r="AW96" i="1"/>
  <c r="AV96" i="1"/>
  <c r="AU96" i="1"/>
  <c r="AT96" i="1"/>
  <c r="AS96" i="1"/>
  <c r="AR96" i="1"/>
  <c r="AQ96" i="1"/>
  <c r="AP96" i="1"/>
  <c r="AO96" i="1"/>
  <c r="AY95" i="1"/>
  <c r="AX95" i="1"/>
  <c r="AW95" i="1"/>
  <c r="AV95" i="1"/>
  <c r="AU95" i="1"/>
  <c r="AT95" i="1"/>
  <c r="AS95" i="1"/>
  <c r="AR95" i="1"/>
  <c r="AQ95" i="1"/>
  <c r="AP95" i="1"/>
  <c r="AO95" i="1"/>
  <c r="AY94" i="1"/>
  <c r="AX94" i="1"/>
  <c r="AW94" i="1"/>
  <c r="AV94" i="1"/>
  <c r="AU94" i="1"/>
  <c r="AT94" i="1"/>
  <c r="AS94" i="1"/>
  <c r="AR94" i="1"/>
  <c r="AQ94" i="1"/>
  <c r="AP94" i="1"/>
  <c r="AO94" i="1"/>
  <c r="AY93" i="1"/>
  <c r="AX93" i="1"/>
  <c r="AW93" i="1"/>
  <c r="AV93" i="1"/>
  <c r="AU93" i="1"/>
  <c r="AT93" i="1"/>
  <c r="AS93" i="1"/>
  <c r="AR93" i="1"/>
  <c r="AQ93" i="1"/>
  <c r="AP93" i="1"/>
  <c r="AO93" i="1"/>
  <c r="AY92" i="1"/>
  <c r="AX92" i="1"/>
  <c r="AW92" i="1"/>
  <c r="AV92" i="1"/>
  <c r="AU92" i="1"/>
  <c r="AT92" i="1"/>
  <c r="AS92" i="1"/>
  <c r="AR92" i="1"/>
  <c r="AQ92" i="1"/>
  <c r="AP92" i="1"/>
  <c r="AO92" i="1"/>
  <c r="AY91" i="1"/>
  <c r="AX91" i="1"/>
  <c r="AW91" i="1"/>
  <c r="AV91" i="1"/>
  <c r="AU91" i="1"/>
  <c r="AT91" i="1"/>
  <c r="AS91" i="1"/>
  <c r="AR91" i="1"/>
  <c r="AQ91" i="1"/>
  <c r="AP91" i="1"/>
  <c r="AO91" i="1"/>
  <c r="AY90" i="1"/>
  <c r="AX90" i="1"/>
  <c r="AW90" i="1"/>
  <c r="AV90" i="1"/>
  <c r="AU90" i="1"/>
  <c r="AT90" i="1"/>
  <c r="AS90" i="1"/>
  <c r="AR90" i="1"/>
  <c r="AQ90" i="1"/>
  <c r="AP90" i="1"/>
  <c r="AO90" i="1"/>
  <c r="AY89" i="1"/>
  <c r="AX89" i="1"/>
  <c r="AW89" i="1"/>
  <c r="AV89" i="1"/>
  <c r="AU89" i="1"/>
  <c r="AT89" i="1"/>
  <c r="AS89" i="1"/>
  <c r="AR89" i="1"/>
  <c r="AQ89" i="1"/>
  <c r="AP89" i="1"/>
  <c r="AO89" i="1"/>
  <c r="AY88" i="1"/>
  <c r="AX88" i="1"/>
  <c r="AW88" i="1"/>
  <c r="AV88" i="1"/>
  <c r="AU88" i="1"/>
  <c r="AT88" i="1"/>
  <c r="AS88" i="1"/>
  <c r="AR88" i="1"/>
  <c r="AQ88" i="1"/>
  <c r="AP88" i="1"/>
  <c r="AO88" i="1"/>
  <c r="AY87" i="1"/>
  <c r="AX87" i="1"/>
  <c r="AW87" i="1"/>
  <c r="AV87" i="1"/>
  <c r="AU87" i="1"/>
  <c r="AT87" i="1"/>
  <c r="AS87" i="1"/>
  <c r="AR87" i="1"/>
  <c r="AQ87" i="1"/>
  <c r="AP87" i="1"/>
  <c r="AO87" i="1"/>
  <c r="AY86" i="1"/>
  <c r="AX86" i="1"/>
  <c r="AW86" i="1"/>
  <c r="AV86" i="1"/>
  <c r="AU86" i="1"/>
  <c r="AT86" i="1"/>
  <c r="AS86" i="1"/>
  <c r="AR86" i="1"/>
  <c r="AQ86" i="1"/>
  <c r="AP86" i="1"/>
  <c r="AO86" i="1"/>
  <c r="AY84" i="1"/>
  <c r="AX84" i="1"/>
  <c r="AW84" i="1"/>
  <c r="AV84" i="1"/>
  <c r="AU84" i="1"/>
  <c r="AT84" i="1"/>
  <c r="AS84" i="1"/>
  <c r="AR84" i="1"/>
  <c r="AQ84" i="1"/>
  <c r="AP84" i="1"/>
  <c r="AO84" i="1"/>
  <c r="AY83" i="1"/>
  <c r="AX83" i="1"/>
  <c r="AW83" i="1"/>
  <c r="AV83" i="1"/>
  <c r="AU83" i="1"/>
  <c r="AT83" i="1"/>
  <c r="AS83" i="1"/>
  <c r="AR83" i="1"/>
  <c r="AQ83" i="1"/>
  <c r="AP83" i="1"/>
  <c r="AO83" i="1"/>
  <c r="AY82" i="1"/>
  <c r="AX82" i="1"/>
  <c r="AW82" i="1"/>
  <c r="AV82" i="1"/>
  <c r="AU82" i="1"/>
  <c r="AT82" i="1"/>
  <c r="AS82" i="1"/>
  <c r="AR82" i="1"/>
  <c r="AQ82" i="1"/>
  <c r="AP82" i="1"/>
  <c r="AO82" i="1"/>
  <c r="AY81" i="1"/>
  <c r="AX81" i="1"/>
  <c r="AW81" i="1"/>
  <c r="AV81" i="1"/>
  <c r="AU81" i="1"/>
  <c r="AT81" i="1"/>
  <c r="AS81" i="1"/>
  <c r="AR81" i="1"/>
  <c r="AQ81" i="1"/>
  <c r="AP81" i="1"/>
  <c r="AO81" i="1"/>
  <c r="AY80" i="1"/>
  <c r="AX80" i="1"/>
  <c r="AW80" i="1"/>
  <c r="AV80" i="1"/>
  <c r="AU80" i="1"/>
  <c r="AT80" i="1"/>
  <c r="AS80" i="1"/>
  <c r="AR80" i="1"/>
  <c r="AQ80" i="1"/>
  <c r="AP80" i="1"/>
  <c r="AO80" i="1"/>
  <c r="AY79" i="1"/>
  <c r="AX79" i="1"/>
  <c r="AW79" i="1"/>
  <c r="AV79" i="1"/>
  <c r="AU79" i="1"/>
  <c r="AT79" i="1"/>
  <c r="AS79" i="1"/>
  <c r="AR79" i="1"/>
  <c r="AQ79" i="1"/>
  <c r="AP79" i="1"/>
  <c r="AO79" i="1"/>
  <c r="AY78" i="1"/>
  <c r="AX78" i="1"/>
  <c r="AW78" i="1"/>
  <c r="AV78" i="1"/>
  <c r="AU78" i="1"/>
  <c r="AT78" i="1"/>
  <c r="AS78" i="1"/>
  <c r="AR78" i="1"/>
  <c r="AQ78" i="1"/>
  <c r="AP78" i="1"/>
  <c r="AO78" i="1"/>
  <c r="AY77" i="1"/>
  <c r="AX77" i="1"/>
  <c r="AW77" i="1"/>
  <c r="AV77" i="1"/>
  <c r="AU77" i="1"/>
  <c r="AT77" i="1"/>
  <c r="AS77" i="1"/>
  <c r="AR77" i="1"/>
  <c r="AQ77" i="1"/>
  <c r="AP77" i="1"/>
  <c r="AO77" i="1"/>
  <c r="AY76" i="1"/>
  <c r="AX76" i="1"/>
  <c r="AW76" i="1"/>
  <c r="AV76" i="1"/>
  <c r="AU76" i="1"/>
  <c r="AT76" i="1"/>
  <c r="AS76" i="1"/>
  <c r="AR76" i="1"/>
  <c r="AQ76" i="1"/>
  <c r="AP76" i="1"/>
  <c r="AO76" i="1"/>
  <c r="AY75" i="1"/>
  <c r="AX75" i="1"/>
  <c r="AW75" i="1"/>
  <c r="AV75" i="1"/>
  <c r="AU75" i="1"/>
  <c r="AT75" i="1"/>
  <c r="AS75" i="1"/>
  <c r="AR75" i="1"/>
  <c r="AQ75" i="1"/>
  <c r="AP75" i="1"/>
  <c r="AO75" i="1"/>
  <c r="AY74" i="1"/>
  <c r="AX74" i="1"/>
  <c r="AW74" i="1"/>
  <c r="AV74" i="1"/>
  <c r="AU74" i="1"/>
  <c r="AT74" i="1"/>
  <c r="AS74" i="1"/>
  <c r="AR74" i="1"/>
  <c r="AQ74" i="1"/>
  <c r="AP74" i="1"/>
  <c r="AO74" i="1"/>
  <c r="AY73" i="1"/>
  <c r="AX73" i="1"/>
  <c r="AW73" i="1"/>
  <c r="AV73" i="1"/>
  <c r="AU73" i="1"/>
  <c r="AT73" i="1"/>
  <c r="AS73" i="1"/>
  <c r="AR73" i="1"/>
  <c r="AQ73" i="1"/>
  <c r="AP73" i="1"/>
  <c r="AO73" i="1"/>
  <c r="AY72" i="1"/>
  <c r="AX72" i="1"/>
  <c r="AW72" i="1"/>
  <c r="AV72" i="1"/>
  <c r="AU72" i="1"/>
  <c r="AT72" i="1"/>
  <c r="AS72" i="1"/>
  <c r="AR72" i="1"/>
  <c r="AQ72" i="1"/>
  <c r="AP72" i="1"/>
  <c r="AO72" i="1"/>
  <c r="AY71" i="1"/>
  <c r="AX71" i="1"/>
  <c r="AW71" i="1"/>
  <c r="AV71" i="1"/>
  <c r="AU71" i="1"/>
  <c r="AT71" i="1"/>
  <c r="AS71" i="1"/>
  <c r="AR71" i="1"/>
  <c r="AQ71" i="1"/>
  <c r="AP71" i="1"/>
  <c r="AO71" i="1"/>
  <c r="AY70" i="1"/>
  <c r="AX70" i="1"/>
  <c r="AW70" i="1"/>
  <c r="AV70" i="1"/>
  <c r="AU70" i="1"/>
  <c r="AT70" i="1"/>
  <c r="AS70" i="1"/>
  <c r="AR70" i="1"/>
  <c r="AQ70" i="1"/>
  <c r="AP70" i="1"/>
  <c r="AO70" i="1"/>
  <c r="AY69" i="1"/>
  <c r="AX69" i="1"/>
  <c r="AW69" i="1"/>
  <c r="AV69" i="1"/>
  <c r="AU69" i="1"/>
  <c r="AT69" i="1"/>
  <c r="AS69" i="1"/>
  <c r="AR69" i="1"/>
  <c r="AQ69" i="1"/>
  <c r="AP69" i="1"/>
  <c r="AO69" i="1"/>
  <c r="AY68" i="1"/>
  <c r="AX68" i="1"/>
  <c r="AW68" i="1"/>
  <c r="AV68" i="1"/>
  <c r="AU68" i="1"/>
  <c r="AT68" i="1"/>
  <c r="AS68" i="1"/>
  <c r="AR68" i="1"/>
  <c r="AQ68" i="1"/>
  <c r="AP68" i="1"/>
  <c r="AO68" i="1"/>
  <c r="AY67" i="1"/>
  <c r="AX67" i="1"/>
  <c r="AW67" i="1"/>
  <c r="AV67" i="1"/>
  <c r="AU67" i="1"/>
  <c r="AT67" i="1"/>
  <c r="AS67" i="1"/>
  <c r="AR67" i="1"/>
  <c r="AQ67" i="1"/>
  <c r="AP67" i="1"/>
  <c r="AO67" i="1"/>
  <c r="AY66" i="1"/>
  <c r="AX66" i="1"/>
  <c r="AW66" i="1"/>
  <c r="AV66" i="1"/>
  <c r="AU66" i="1"/>
  <c r="AT66" i="1"/>
  <c r="AS66" i="1"/>
  <c r="AR66" i="1"/>
  <c r="AQ66" i="1"/>
  <c r="AP66" i="1"/>
  <c r="AO66" i="1"/>
  <c r="AY65" i="1"/>
  <c r="AX65" i="1"/>
  <c r="AW65" i="1"/>
  <c r="AV65" i="1"/>
  <c r="AU65" i="1"/>
  <c r="AT65" i="1"/>
  <c r="AS65" i="1"/>
  <c r="AR65" i="1"/>
  <c r="AQ65" i="1"/>
  <c r="AP65" i="1"/>
  <c r="AO65" i="1"/>
  <c r="AY64" i="1"/>
  <c r="AX64" i="1"/>
  <c r="AW64" i="1"/>
  <c r="AV64" i="1"/>
  <c r="AU64" i="1"/>
  <c r="AT64" i="1"/>
  <c r="AS64" i="1"/>
  <c r="AR64" i="1"/>
  <c r="AQ64" i="1"/>
  <c r="AP64" i="1"/>
  <c r="AO64" i="1"/>
  <c r="AY63" i="1"/>
  <c r="AX63" i="1"/>
  <c r="AW63" i="1"/>
  <c r="AV63" i="1"/>
  <c r="AU63" i="1"/>
  <c r="AT63" i="1"/>
  <c r="AS63" i="1"/>
  <c r="AR63" i="1"/>
  <c r="AQ63" i="1"/>
  <c r="AP63" i="1"/>
  <c r="AO63" i="1"/>
  <c r="AY62" i="1"/>
  <c r="AX62" i="1"/>
  <c r="AW62" i="1"/>
  <c r="AV62" i="1"/>
  <c r="AU62" i="1"/>
  <c r="AT62" i="1"/>
  <c r="AS62" i="1"/>
  <c r="AR62" i="1"/>
  <c r="AQ62" i="1"/>
  <c r="AP62" i="1"/>
  <c r="AO62" i="1"/>
  <c r="AY61" i="1"/>
  <c r="AX61" i="1"/>
  <c r="AW61" i="1"/>
  <c r="AV61" i="1"/>
  <c r="AU61" i="1"/>
  <c r="AT61" i="1"/>
  <c r="AS61" i="1"/>
  <c r="AR61" i="1"/>
  <c r="AQ61" i="1"/>
  <c r="AP61" i="1"/>
  <c r="AO61" i="1"/>
  <c r="AY60" i="1"/>
  <c r="AX60" i="1"/>
  <c r="AW60" i="1"/>
  <c r="AV60" i="1"/>
  <c r="AU60" i="1"/>
  <c r="AT60" i="1"/>
  <c r="AS60" i="1"/>
  <c r="AR60" i="1"/>
  <c r="AQ60" i="1"/>
  <c r="AP60" i="1"/>
  <c r="AO60" i="1"/>
  <c r="AY59" i="1"/>
  <c r="AX59" i="1"/>
  <c r="AW59" i="1"/>
  <c r="AV59" i="1"/>
  <c r="AU59" i="1"/>
  <c r="AT59" i="1"/>
  <c r="AS59" i="1"/>
  <c r="AR59" i="1"/>
  <c r="AQ59" i="1"/>
  <c r="AP59" i="1"/>
  <c r="AO59" i="1"/>
  <c r="AY58" i="1"/>
  <c r="AX58" i="1"/>
  <c r="AW58" i="1"/>
  <c r="AV58" i="1"/>
  <c r="AU58" i="1"/>
  <c r="AT58" i="1"/>
  <c r="AS58" i="1"/>
  <c r="AR58" i="1"/>
  <c r="AQ58" i="1"/>
  <c r="AP58" i="1"/>
  <c r="AO58" i="1"/>
  <c r="AY57" i="1"/>
  <c r="AX57" i="1"/>
  <c r="AW57" i="1"/>
  <c r="AV57" i="1"/>
  <c r="AU57" i="1"/>
  <c r="AT57" i="1"/>
  <c r="AS57" i="1"/>
  <c r="AR57" i="1"/>
  <c r="AQ57" i="1"/>
  <c r="AP57" i="1"/>
  <c r="AO57" i="1"/>
  <c r="AY56" i="1"/>
  <c r="AX56" i="1"/>
  <c r="AW56" i="1"/>
  <c r="AV56" i="1"/>
  <c r="AU56" i="1"/>
  <c r="AT56" i="1"/>
  <c r="AS56" i="1"/>
  <c r="AR56" i="1"/>
  <c r="AQ56" i="1"/>
  <c r="AP56" i="1"/>
  <c r="AO56" i="1"/>
  <c r="AY55" i="1"/>
  <c r="AX55" i="1"/>
  <c r="AW55" i="1"/>
  <c r="AV55" i="1"/>
  <c r="AU55" i="1"/>
  <c r="AT55" i="1"/>
  <c r="AS55" i="1"/>
  <c r="AR55" i="1"/>
  <c r="AQ55" i="1"/>
  <c r="AP55" i="1"/>
  <c r="AO55" i="1"/>
  <c r="AY54" i="1"/>
  <c r="AX54" i="1"/>
  <c r="AW54" i="1"/>
  <c r="AV54" i="1"/>
  <c r="AU54" i="1"/>
  <c r="AT54" i="1"/>
  <c r="AS54" i="1"/>
  <c r="AR54" i="1"/>
  <c r="AQ54" i="1"/>
  <c r="AP54" i="1"/>
  <c r="AO54" i="1"/>
  <c r="AY53" i="1"/>
  <c r="AX53" i="1"/>
  <c r="AW53" i="1"/>
  <c r="AV53" i="1"/>
  <c r="AU53" i="1"/>
  <c r="AT53" i="1"/>
  <c r="AS53" i="1"/>
  <c r="AR53" i="1"/>
  <c r="AQ53" i="1"/>
  <c r="AP53" i="1"/>
  <c r="AO53" i="1"/>
  <c r="AY52" i="1"/>
  <c r="AX52" i="1"/>
  <c r="AW52" i="1"/>
  <c r="AV52" i="1"/>
  <c r="AU52" i="1"/>
  <c r="AT52" i="1"/>
  <c r="AS52" i="1"/>
  <c r="AR52" i="1"/>
  <c r="AQ52" i="1"/>
  <c r="AP52" i="1"/>
  <c r="AO52" i="1"/>
  <c r="AY51" i="1"/>
  <c r="AX51" i="1"/>
  <c r="AW51" i="1"/>
  <c r="AV51" i="1"/>
  <c r="AU51" i="1"/>
  <c r="AT51" i="1"/>
  <c r="AS51" i="1"/>
  <c r="AR51" i="1"/>
  <c r="AQ51" i="1"/>
  <c r="AP51" i="1"/>
  <c r="AO51" i="1"/>
  <c r="AY50" i="1"/>
  <c r="AX50" i="1"/>
  <c r="AW50" i="1"/>
  <c r="AV50" i="1"/>
  <c r="AU50" i="1"/>
  <c r="AT50" i="1"/>
  <c r="AS50" i="1"/>
  <c r="AR50" i="1"/>
  <c r="AQ50" i="1"/>
  <c r="AP50" i="1"/>
  <c r="AO50" i="1"/>
  <c r="AY48" i="1"/>
  <c r="AX48" i="1"/>
  <c r="AW48" i="1"/>
  <c r="AV48" i="1"/>
  <c r="AU48" i="1"/>
  <c r="AT48" i="1"/>
  <c r="AS48" i="1"/>
  <c r="AR48" i="1"/>
  <c r="AQ48" i="1"/>
  <c r="AP48" i="1"/>
  <c r="AO48" i="1"/>
  <c r="AY47" i="1"/>
  <c r="AX47" i="1"/>
  <c r="AW47" i="1"/>
  <c r="AV47" i="1"/>
  <c r="AU47" i="1"/>
  <c r="AT47" i="1"/>
  <c r="AS47" i="1"/>
  <c r="AR47" i="1"/>
  <c r="AQ47" i="1"/>
  <c r="AP47" i="1"/>
  <c r="AO47" i="1"/>
  <c r="AY46" i="1"/>
  <c r="AX46" i="1"/>
  <c r="AW46" i="1"/>
  <c r="AV46" i="1"/>
  <c r="AU46" i="1"/>
  <c r="AT46" i="1"/>
  <c r="AS46" i="1"/>
  <c r="AR46" i="1"/>
  <c r="AQ46" i="1"/>
  <c r="AP46" i="1"/>
  <c r="AO46" i="1"/>
  <c r="AY44" i="1"/>
  <c r="AX44" i="1"/>
  <c r="AW44" i="1"/>
  <c r="AV44" i="1"/>
  <c r="AU44" i="1"/>
  <c r="AT44" i="1"/>
  <c r="AS44" i="1"/>
  <c r="AR44" i="1"/>
  <c r="AQ44" i="1"/>
  <c r="AP44" i="1"/>
  <c r="AO44" i="1"/>
  <c r="AY43" i="1"/>
  <c r="AX43" i="1"/>
  <c r="AW43" i="1"/>
  <c r="AV43" i="1"/>
  <c r="AU43" i="1"/>
  <c r="AT43" i="1"/>
  <c r="AS43" i="1"/>
  <c r="AR43" i="1"/>
  <c r="AQ43" i="1"/>
  <c r="AP43" i="1"/>
  <c r="AO43" i="1"/>
  <c r="AY42" i="1"/>
  <c r="AX42" i="1"/>
  <c r="AW42" i="1"/>
  <c r="AV42" i="1"/>
  <c r="AU42" i="1"/>
  <c r="AT42" i="1"/>
  <c r="AS42" i="1"/>
  <c r="AR42" i="1"/>
  <c r="AQ42" i="1"/>
  <c r="AP42" i="1"/>
  <c r="AO42" i="1"/>
  <c r="AY41" i="1"/>
  <c r="AX41" i="1"/>
  <c r="AW41" i="1"/>
  <c r="AV41" i="1"/>
  <c r="AU41" i="1"/>
  <c r="AT41" i="1"/>
  <c r="AS41" i="1"/>
  <c r="AR41" i="1"/>
  <c r="AQ41" i="1"/>
  <c r="AP41" i="1"/>
  <c r="AO41" i="1"/>
  <c r="AY40" i="1"/>
  <c r="AX40" i="1"/>
  <c r="AW40" i="1"/>
  <c r="AV40" i="1"/>
  <c r="AU40" i="1"/>
  <c r="AT40" i="1"/>
  <c r="AS40" i="1"/>
  <c r="AR40" i="1"/>
  <c r="AQ40" i="1"/>
  <c r="AP40" i="1"/>
  <c r="AO40" i="1"/>
  <c r="AY39" i="1"/>
  <c r="AX39" i="1"/>
  <c r="AW39" i="1"/>
  <c r="AV39" i="1"/>
  <c r="AU39" i="1"/>
  <c r="AT39" i="1"/>
  <c r="AS39" i="1"/>
  <c r="AR39" i="1"/>
  <c r="AQ39" i="1"/>
  <c r="AP39" i="1"/>
  <c r="AO39" i="1"/>
  <c r="AY38" i="1"/>
  <c r="AX38" i="1"/>
  <c r="AW38" i="1"/>
  <c r="AV38" i="1"/>
  <c r="AU38" i="1"/>
  <c r="AT38" i="1"/>
  <c r="AS38" i="1"/>
  <c r="AR38" i="1"/>
  <c r="AQ38" i="1"/>
  <c r="AP38" i="1"/>
  <c r="AO38" i="1"/>
  <c r="AY35" i="1"/>
  <c r="AX35" i="1"/>
  <c r="AW35" i="1"/>
  <c r="AV35" i="1"/>
  <c r="AU35" i="1"/>
  <c r="AT35" i="1"/>
  <c r="AS35" i="1"/>
  <c r="AR35" i="1"/>
  <c r="AQ35" i="1"/>
  <c r="AP35" i="1"/>
  <c r="AO35" i="1"/>
  <c r="AY34" i="1"/>
  <c r="AX34" i="1"/>
  <c r="AW34" i="1"/>
  <c r="AV34" i="1"/>
  <c r="AU34" i="1"/>
  <c r="AT34" i="1"/>
  <c r="AS34" i="1"/>
  <c r="AR34" i="1"/>
  <c r="AQ34" i="1"/>
  <c r="AP34" i="1"/>
  <c r="AO34" i="1"/>
  <c r="AY33" i="1"/>
  <c r="AX33" i="1"/>
  <c r="AW33" i="1"/>
  <c r="AV33" i="1"/>
  <c r="AU33" i="1"/>
  <c r="AT33" i="1"/>
  <c r="AS33" i="1"/>
  <c r="AR33" i="1"/>
  <c r="AQ33" i="1"/>
  <c r="AP33" i="1"/>
  <c r="AO33" i="1"/>
  <c r="AY32" i="1"/>
  <c r="AX32" i="1"/>
  <c r="AW32" i="1"/>
  <c r="AV32" i="1"/>
  <c r="AU32" i="1"/>
  <c r="AT32" i="1"/>
  <c r="AS32" i="1"/>
  <c r="AR32" i="1"/>
  <c r="AQ32" i="1"/>
  <c r="AP32" i="1"/>
  <c r="AO32" i="1"/>
  <c r="AY31" i="1"/>
  <c r="AX31" i="1"/>
  <c r="AW31" i="1"/>
  <c r="AV31" i="1"/>
  <c r="AU31" i="1"/>
  <c r="AT31" i="1"/>
  <c r="AS31" i="1"/>
  <c r="AR31" i="1"/>
  <c r="AQ31" i="1"/>
  <c r="AP31" i="1"/>
  <c r="AO31" i="1"/>
  <c r="AY30" i="1"/>
  <c r="AX30" i="1"/>
  <c r="AW30" i="1"/>
  <c r="AV30" i="1"/>
  <c r="AU30" i="1"/>
  <c r="AT30" i="1"/>
  <c r="AS30" i="1"/>
  <c r="AR30" i="1"/>
  <c r="AQ30" i="1"/>
  <c r="AP30" i="1"/>
  <c r="AO30" i="1"/>
  <c r="AY29" i="1"/>
  <c r="AX29" i="1"/>
  <c r="AW29" i="1"/>
  <c r="AV29" i="1"/>
  <c r="AU29" i="1"/>
  <c r="AT29" i="1"/>
  <c r="AS29" i="1"/>
  <c r="AR29" i="1"/>
  <c r="AQ29" i="1"/>
  <c r="AP29" i="1"/>
  <c r="AO29" i="1"/>
  <c r="AY28" i="1"/>
  <c r="AX28" i="1"/>
  <c r="AW28" i="1"/>
  <c r="AV28" i="1"/>
  <c r="AU28" i="1"/>
  <c r="AT28" i="1"/>
  <c r="AS28" i="1"/>
  <c r="AR28" i="1"/>
  <c r="AQ28" i="1"/>
  <c r="AP28" i="1"/>
  <c r="AO28" i="1"/>
  <c r="AY27" i="1"/>
  <c r="AX27" i="1"/>
  <c r="AW27" i="1"/>
  <c r="AV27" i="1"/>
  <c r="AU27" i="1"/>
  <c r="AT27" i="1"/>
  <c r="AS27" i="1"/>
  <c r="AR27" i="1"/>
  <c r="AQ27" i="1"/>
  <c r="AP27" i="1"/>
  <c r="AO27" i="1"/>
  <c r="AY26" i="1"/>
  <c r="AX26" i="1"/>
  <c r="AW26" i="1"/>
  <c r="AV26" i="1"/>
  <c r="AU26" i="1"/>
  <c r="AT26" i="1"/>
  <c r="AS26" i="1"/>
  <c r="AR26" i="1"/>
  <c r="AQ26" i="1"/>
  <c r="AP26" i="1"/>
  <c r="AO26" i="1"/>
  <c r="AY25" i="1"/>
  <c r="AX25" i="1"/>
  <c r="AW25" i="1"/>
  <c r="AV25" i="1"/>
  <c r="AU25" i="1"/>
  <c r="AT25" i="1"/>
  <c r="AS25" i="1"/>
  <c r="AR25" i="1"/>
  <c r="AQ25" i="1"/>
  <c r="AP25" i="1"/>
  <c r="AO25" i="1"/>
  <c r="AY24" i="1"/>
  <c r="AX24" i="1"/>
  <c r="AW24" i="1"/>
  <c r="AV24" i="1"/>
  <c r="AU24" i="1"/>
  <c r="AT24" i="1"/>
  <c r="AS24" i="1"/>
  <c r="AR24" i="1"/>
  <c r="AQ24" i="1"/>
  <c r="AP24" i="1"/>
  <c r="AO24" i="1"/>
  <c r="AY23" i="1"/>
  <c r="AX23" i="1"/>
  <c r="AW23" i="1"/>
  <c r="AV23" i="1"/>
  <c r="AU23" i="1"/>
  <c r="AT23" i="1"/>
  <c r="AS23" i="1"/>
  <c r="AR23" i="1"/>
  <c r="AQ23" i="1"/>
  <c r="AP23" i="1"/>
  <c r="AO23" i="1"/>
  <c r="AY22" i="1"/>
  <c r="AX22" i="1"/>
  <c r="AW22" i="1"/>
  <c r="AV22" i="1"/>
  <c r="AU22" i="1"/>
  <c r="AT22" i="1"/>
  <c r="AS22" i="1"/>
  <c r="AR22" i="1"/>
  <c r="AQ22" i="1"/>
  <c r="AP22" i="1"/>
  <c r="AO22" i="1"/>
  <c r="AY21" i="1"/>
  <c r="AX21" i="1"/>
  <c r="AW21" i="1"/>
  <c r="AV21" i="1"/>
  <c r="AU21" i="1"/>
  <c r="AT21" i="1"/>
  <c r="AS21" i="1"/>
  <c r="AR21" i="1"/>
  <c r="AQ21" i="1"/>
  <c r="AP21" i="1"/>
  <c r="AO21" i="1"/>
  <c r="AY20" i="1"/>
  <c r="AX20" i="1"/>
  <c r="AW20" i="1"/>
  <c r="AV20" i="1"/>
  <c r="AU20" i="1"/>
  <c r="AT20" i="1"/>
  <c r="AS20" i="1"/>
  <c r="AR20" i="1"/>
  <c r="AQ20" i="1"/>
  <c r="AP20" i="1"/>
  <c r="AO20" i="1"/>
  <c r="AY19" i="1"/>
  <c r="AX19" i="1"/>
  <c r="AW19" i="1"/>
  <c r="AV19" i="1"/>
  <c r="AU19" i="1"/>
  <c r="AT19" i="1"/>
  <c r="AS19" i="1"/>
  <c r="AR19" i="1"/>
  <c r="AQ19" i="1"/>
  <c r="AP19" i="1"/>
  <c r="AO19" i="1"/>
  <c r="AY18" i="1"/>
  <c r="AX18" i="1"/>
  <c r="AW18" i="1"/>
  <c r="AV18" i="1"/>
  <c r="AU18" i="1"/>
  <c r="AT18" i="1"/>
  <c r="AS18" i="1"/>
  <c r="AR18" i="1"/>
  <c r="AQ18" i="1"/>
  <c r="AP18" i="1"/>
  <c r="AO18" i="1"/>
  <c r="AY17" i="1"/>
  <c r="AX17" i="1"/>
  <c r="AW17" i="1"/>
  <c r="AV17" i="1"/>
  <c r="AU17" i="1"/>
  <c r="AT17" i="1"/>
  <c r="AS17" i="1"/>
  <c r="AR17" i="1"/>
  <c r="AQ17" i="1"/>
  <c r="AP17" i="1"/>
  <c r="AO17" i="1"/>
  <c r="AY16" i="1"/>
  <c r="AX16" i="1"/>
  <c r="AW16" i="1"/>
  <c r="AV16" i="1"/>
  <c r="AU16" i="1"/>
  <c r="AT16" i="1"/>
  <c r="AS16" i="1"/>
  <c r="AR16" i="1"/>
  <c r="AQ16" i="1"/>
  <c r="AP16" i="1"/>
  <c r="AO16" i="1"/>
  <c r="AY15" i="1"/>
  <c r="AX15" i="1"/>
  <c r="AW15" i="1"/>
  <c r="AV15" i="1"/>
  <c r="AU15" i="1"/>
  <c r="AT15" i="1"/>
  <c r="AS15" i="1"/>
  <c r="AR15" i="1"/>
  <c r="AQ15" i="1"/>
  <c r="AP15" i="1"/>
  <c r="AO15" i="1"/>
  <c r="AY14" i="1"/>
  <c r="AX14" i="1"/>
  <c r="AW14" i="1"/>
  <c r="AV14" i="1"/>
  <c r="AU14" i="1"/>
  <c r="AT14" i="1"/>
  <c r="AS14" i="1"/>
  <c r="AR14" i="1"/>
  <c r="AQ14" i="1"/>
  <c r="AP14" i="1"/>
  <c r="AO14" i="1"/>
  <c r="AY12" i="1"/>
  <c r="AX12" i="1"/>
  <c r="AW12" i="1"/>
  <c r="AV12" i="1"/>
  <c r="AU12" i="1"/>
  <c r="AT12" i="1"/>
  <c r="AS12" i="1"/>
  <c r="AR12" i="1"/>
  <c r="AQ12" i="1"/>
  <c r="AP12" i="1"/>
  <c r="AO12" i="1"/>
  <c r="AY10" i="1"/>
  <c r="AX10" i="1"/>
  <c r="AW10" i="1"/>
  <c r="AV10" i="1"/>
  <c r="AU10" i="1"/>
  <c r="AT10" i="1"/>
  <c r="AS10" i="1"/>
  <c r="AR10" i="1"/>
  <c r="AQ10" i="1"/>
  <c r="AP10" i="1"/>
  <c r="AO10" i="1"/>
  <c r="AY9" i="1"/>
  <c r="AX9" i="1"/>
  <c r="AW9" i="1"/>
  <c r="AV9" i="1"/>
  <c r="AU9" i="1"/>
  <c r="AT9" i="1"/>
  <c r="AS9" i="1"/>
  <c r="AR9" i="1"/>
  <c r="AQ9" i="1"/>
  <c r="AP9" i="1"/>
  <c r="AO9" i="1"/>
  <c r="AY8" i="1"/>
  <c r="AX8" i="1"/>
  <c r="AW8" i="1"/>
  <c r="AV8" i="1"/>
  <c r="AU8" i="1"/>
  <c r="AT8" i="1"/>
  <c r="AS8" i="1"/>
  <c r="AR8" i="1"/>
  <c r="AQ8" i="1"/>
  <c r="AP8" i="1"/>
  <c r="AO8" i="1"/>
  <c r="AY7" i="1"/>
  <c r="AX7" i="1"/>
  <c r="AW7" i="1"/>
  <c r="AV7" i="1"/>
  <c r="AU7" i="1"/>
  <c r="AT7" i="1"/>
  <c r="AS7" i="1"/>
  <c r="AR7" i="1"/>
  <c r="AQ7" i="1"/>
  <c r="AP7" i="1"/>
  <c r="AO7" i="1"/>
  <c r="AY6" i="1"/>
  <c r="AX6" i="1"/>
  <c r="AW6" i="1"/>
  <c r="AV6" i="1"/>
  <c r="AU6" i="1"/>
  <c r="AT6" i="1"/>
  <c r="AS6" i="1"/>
  <c r="AR6" i="1"/>
  <c r="AQ6" i="1"/>
  <c r="AP6" i="1"/>
  <c r="AO6" i="1"/>
  <c r="AY5" i="1"/>
  <c r="AX5" i="1"/>
  <c r="AW5" i="1"/>
  <c r="AV5" i="1"/>
  <c r="AU5" i="1"/>
  <c r="AT5" i="1"/>
  <c r="AS5" i="1"/>
  <c r="AR5" i="1"/>
  <c r="AQ5" i="1"/>
  <c r="AP5" i="1"/>
  <c r="AO5" i="1"/>
  <c r="AY4" i="1"/>
  <c r="AX4" i="1"/>
  <c r="AW4" i="1"/>
  <c r="AV4" i="1"/>
  <c r="AU4" i="1"/>
  <c r="AT4" i="1"/>
  <c r="AS4" i="1"/>
  <c r="AR4" i="1"/>
  <c r="AQ4" i="1"/>
  <c r="AP4" i="1"/>
  <c r="AO4" i="1"/>
  <c r="AY3" i="1"/>
  <c r="AX3" i="1"/>
  <c r="AW3" i="1"/>
  <c r="AV3" i="1"/>
  <c r="AU3" i="1"/>
  <c r="AT3" i="1"/>
  <c r="AS3" i="1"/>
  <c r="AR3" i="1"/>
  <c r="AQ3" i="1"/>
  <c r="AP3" i="1"/>
  <c r="AO3" i="1"/>
  <c r="AY2" i="1"/>
  <c r="AX2" i="1"/>
  <c r="AW2" i="1"/>
  <c r="AV2" i="1"/>
  <c r="AU2" i="1"/>
  <c r="AT2" i="1"/>
  <c r="AS2" i="1"/>
  <c r="AR2" i="1"/>
  <c r="AQ2" i="1"/>
  <c r="AP2" i="1"/>
  <c r="AO2" i="1"/>
</calcChain>
</file>

<file path=xl/sharedStrings.xml><?xml version="1.0" encoding="utf-8"?>
<sst xmlns="http://schemas.openxmlformats.org/spreadsheetml/2006/main" count="1075" uniqueCount="71">
  <si>
    <t>sequence</t>
  </si>
  <si>
    <t>replica</t>
  </si>
  <si>
    <t>participant</t>
  </si>
  <si>
    <t>task</t>
  </si>
  <si>
    <t>program</t>
  </si>
  <si>
    <t>set_of_tasks</t>
  </si>
  <si>
    <t>treatment</t>
  </si>
  <si>
    <t>was_it_solved</t>
  </si>
  <si>
    <t>submissions</t>
  </si>
  <si>
    <t>how_difficult</t>
  </si>
  <si>
    <t>Participante</t>
  </si>
  <si>
    <t>Tarefa</t>
  </si>
  <si>
    <t>Time_in_Code_Secs</t>
  </si>
  <si>
    <t>Num_of_Fixations_in_Code</t>
  </si>
  <si>
    <t>Dur_of_Fixations_in_Code_secs</t>
  </si>
  <si>
    <t>Num_of_Regressions_in_Code</t>
  </si>
  <si>
    <t>Num_of_Horizontal_Regressions_in_Code</t>
  </si>
  <si>
    <t>Num_of_Vertical_Regressions_in_Code</t>
  </si>
  <si>
    <t>Time_in_AOI1_Secs</t>
  </si>
  <si>
    <t>Num_of_Fixations_in_AOI1</t>
  </si>
  <si>
    <t>Dur_of_Fixations_in_AOI1</t>
  </si>
  <si>
    <t>Num_of_Regressions_in_AOI1</t>
  </si>
  <si>
    <t>Num_of_Horizontal_Regressions_in_AOI1</t>
  </si>
  <si>
    <t>Num_of_Vertical_Regressions_in_AOI1</t>
  </si>
  <si>
    <t>Entries_AOI1</t>
  </si>
  <si>
    <t>Entries_AOI1_from_top</t>
  </si>
  <si>
    <t>Entries_AOI1_from_bottom</t>
  </si>
  <si>
    <t>Exits_AOI1_to_top</t>
  </si>
  <si>
    <t>Exits_AOI1_to_bottom</t>
  </si>
  <si>
    <t>Time_in_AOI2_Secs</t>
  </si>
  <si>
    <t>Num_of_Fixations_in_AOI2</t>
  </si>
  <si>
    <t>Dur_of_Fixations_in_AOI2</t>
  </si>
  <si>
    <t>Num_of_Regressions_in_AOI2</t>
  </si>
  <si>
    <t>Num_of_Horizontal_Regressions_in_AOI2</t>
  </si>
  <si>
    <t>Num_of_Vertical_Regressions_in_AOI2</t>
  </si>
  <si>
    <t>Entries_AOI2</t>
  </si>
  <si>
    <t>Entries_AOI2_from_top</t>
  </si>
  <si>
    <t>Entries_AOI2_from_bottom</t>
  </si>
  <si>
    <t>Exits_AOI2_to_top</t>
  </si>
  <si>
    <t>Exits_AOI2_to_bottom</t>
  </si>
  <si>
    <t>Time_in_AOI_Secs</t>
  </si>
  <si>
    <t>Num_of_Fixations_in_AOI</t>
  </si>
  <si>
    <t>Dur_of_Fixations_in_AOI</t>
  </si>
  <si>
    <t>Num_of_Regressions_in_AOI</t>
  </si>
  <si>
    <t>Num_of_Horizontal_Regressions_in_AOI</t>
  </si>
  <si>
    <t>Num_of_Vertical_Regressions_in_AOI</t>
  </si>
  <si>
    <t>Entries_AOI</t>
  </si>
  <si>
    <t>Entries_AOI_from_top</t>
  </si>
  <si>
    <t>Entries_AOI_from_bottom</t>
  </si>
  <si>
    <t>Exits_AOI_to_top</t>
  </si>
  <si>
    <t>Exits_AOI_to_bottom</t>
  </si>
  <si>
    <t>11N</t>
  </si>
  <si>
    <t>I</t>
  </si>
  <si>
    <t>yes</t>
  </si>
  <si>
    <t>21N</t>
  </si>
  <si>
    <t>31N</t>
  </si>
  <si>
    <t>41N</t>
  </si>
  <si>
    <t>51R</t>
  </si>
  <si>
    <t>E</t>
  </si>
  <si>
    <t>61R</t>
  </si>
  <si>
    <t>71R</t>
  </si>
  <si>
    <t>81R</t>
  </si>
  <si>
    <t>11R</t>
  </si>
  <si>
    <t>21R</t>
  </si>
  <si>
    <t>no</t>
  </si>
  <si>
    <t>31R</t>
  </si>
  <si>
    <t>41R</t>
  </si>
  <si>
    <t>51N</t>
  </si>
  <si>
    <t>61N</t>
  </si>
  <si>
    <t>71N</t>
  </si>
  <si>
    <t>81N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</si>
</sst>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Calibri"/>
    </font>
    <font>
      <sz val="11"/>
      <color rgb="FF000000"/>
      <name val="Arial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2" borderId="0" xfId="0" applyFont="1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00"/>
  <sheetViews>
    <sheetView tabSelected="1" topLeftCell="T4" zoomScale="70" zoomScaleNormal="70" workbookViewId="0">
      <selection activeCell="AO11" sqref="AO11"/>
    </sheetView>
  </sheetViews>
  <sheetFormatPr baseColWidth="10" defaultColWidth="12.6640625" defaultRowHeight="15.75" customHeight="1" x14ac:dyDescent="0.15"/>
  <sheetData>
    <row r="1" spans="1:51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spans="1:51" ht="15.75" customHeight="1" x14ac:dyDescent="0.15">
      <c r="A2" s="1">
        <v>1</v>
      </c>
      <c r="B2" s="1">
        <v>1</v>
      </c>
      <c r="C2" s="1">
        <v>1</v>
      </c>
      <c r="D2" s="2" t="s">
        <v>51</v>
      </c>
      <c r="E2" s="2">
        <v>1</v>
      </c>
      <c r="F2" s="2">
        <v>1</v>
      </c>
      <c r="G2" s="2" t="s">
        <v>52</v>
      </c>
      <c r="H2" s="2" t="s">
        <v>53</v>
      </c>
      <c r="I2" s="2">
        <v>1</v>
      </c>
      <c r="J2" s="2">
        <v>1</v>
      </c>
      <c r="K2" s="4">
        <v>1</v>
      </c>
      <c r="L2" s="3" t="s">
        <v>51</v>
      </c>
      <c r="M2" s="4">
        <v>25.14</v>
      </c>
      <c r="N2" s="4">
        <v>46</v>
      </c>
      <c r="O2" s="4">
        <v>16.329999999999998</v>
      </c>
      <c r="P2" s="4">
        <v>19</v>
      </c>
      <c r="Q2" s="4">
        <v>12</v>
      </c>
      <c r="R2" s="4">
        <v>7</v>
      </c>
      <c r="S2" s="4">
        <v>16.29</v>
      </c>
      <c r="T2" s="4">
        <v>33</v>
      </c>
      <c r="U2" s="4">
        <v>11.32</v>
      </c>
      <c r="V2" s="4">
        <v>12</v>
      </c>
      <c r="W2" s="4">
        <v>12</v>
      </c>
      <c r="X2" s="4">
        <v>0</v>
      </c>
      <c r="Y2" s="4">
        <v>7</v>
      </c>
      <c r="Z2" s="4">
        <v>6</v>
      </c>
      <c r="AA2" s="4">
        <v>1</v>
      </c>
      <c r="AB2" s="4">
        <v>5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f t="shared" ref="AO2:AY2" si="0">SUM(S2,AD2)</f>
        <v>16.29</v>
      </c>
      <c r="AP2" s="4">
        <f t="shared" si="0"/>
        <v>33</v>
      </c>
      <c r="AQ2" s="4">
        <f t="shared" si="0"/>
        <v>11.32</v>
      </c>
      <c r="AR2" s="4">
        <f t="shared" si="0"/>
        <v>12</v>
      </c>
      <c r="AS2" s="4">
        <f t="shared" si="0"/>
        <v>12</v>
      </c>
      <c r="AT2" s="4">
        <f t="shared" si="0"/>
        <v>0</v>
      </c>
      <c r="AU2" s="4">
        <f t="shared" si="0"/>
        <v>7</v>
      </c>
      <c r="AV2" s="4">
        <f t="shared" si="0"/>
        <v>6</v>
      </c>
      <c r="AW2" s="4">
        <f t="shared" si="0"/>
        <v>1</v>
      </c>
      <c r="AX2" s="4">
        <f t="shared" si="0"/>
        <v>5</v>
      </c>
      <c r="AY2" s="4">
        <f t="shared" si="0"/>
        <v>1</v>
      </c>
    </row>
    <row r="3" spans="1:51" ht="15.75" customHeight="1" x14ac:dyDescent="0.15">
      <c r="A3" s="1">
        <v>2</v>
      </c>
      <c r="B3" s="1">
        <v>1</v>
      </c>
      <c r="C3" s="1">
        <v>1</v>
      </c>
      <c r="D3" s="2" t="s">
        <v>54</v>
      </c>
      <c r="E3" s="2">
        <v>2</v>
      </c>
      <c r="F3" s="2">
        <v>1</v>
      </c>
      <c r="G3" s="2" t="s">
        <v>52</v>
      </c>
      <c r="H3" s="2" t="s">
        <v>53</v>
      </c>
      <c r="I3" s="2">
        <v>1</v>
      </c>
      <c r="J3" s="2">
        <v>2</v>
      </c>
      <c r="K3" s="4">
        <v>1</v>
      </c>
      <c r="L3" s="3" t="s">
        <v>54</v>
      </c>
      <c r="M3" s="4">
        <v>121.37</v>
      </c>
      <c r="N3" s="4">
        <v>200</v>
      </c>
      <c r="O3" s="4">
        <v>70.03</v>
      </c>
      <c r="P3" s="4">
        <v>90</v>
      </c>
      <c r="Q3" s="4">
        <v>40</v>
      </c>
      <c r="R3" s="4">
        <v>50</v>
      </c>
      <c r="S3" s="4">
        <v>111.27</v>
      </c>
      <c r="T3" s="4">
        <v>192</v>
      </c>
      <c r="U3" s="4">
        <v>67.28</v>
      </c>
      <c r="V3" s="4">
        <v>85</v>
      </c>
      <c r="W3" s="4">
        <v>37</v>
      </c>
      <c r="X3" s="4">
        <v>48</v>
      </c>
      <c r="Y3" s="4">
        <v>3</v>
      </c>
      <c r="Z3" s="4">
        <v>3</v>
      </c>
      <c r="AA3" s="4">
        <v>0</v>
      </c>
      <c r="AB3" s="4">
        <v>2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f t="shared" ref="AO3:AY3" si="1">SUM(S3,AD3)</f>
        <v>111.27</v>
      </c>
      <c r="AP3" s="4">
        <f t="shared" si="1"/>
        <v>192</v>
      </c>
      <c r="AQ3" s="4">
        <f t="shared" si="1"/>
        <v>67.28</v>
      </c>
      <c r="AR3" s="4">
        <f t="shared" si="1"/>
        <v>85</v>
      </c>
      <c r="AS3" s="4">
        <f t="shared" si="1"/>
        <v>37</v>
      </c>
      <c r="AT3" s="4">
        <f t="shared" si="1"/>
        <v>48</v>
      </c>
      <c r="AU3" s="4">
        <f t="shared" si="1"/>
        <v>3</v>
      </c>
      <c r="AV3" s="4">
        <f t="shared" si="1"/>
        <v>3</v>
      </c>
      <c r="AW3" s="4">
        <f t="shared" si="1"/>
        <v>0</v>
      </c>
      <c r="AX3" s="4">
        <f t="shared" si="1"/>
        <v>2</v>
      </c>
      <c r="AY3" s="4">
        <f t="shared" si="1"/>
        <v>0</v>
      </c>
    </row>
    <row r="4" spans="1:51" ht="15.75" customHeight="1" x14ac:dyDescent="0.15">
      <c r="A4" s="1">
        <v>3</v>
      </c>
      <c r="B4" s="1">
        <v>1</v>
      </c>
      <c r="C4" s="1">
        <v>1</v>
      </c>
      <c r="D4" s="2" t="s">
        <v>55</v>
      </c>
      <c r="E4" s="2">
        <v>3</v>
      </c>
      <c r="F4" s="2">
        <v>1</v>
      </c>
      <c r="G4" s="2" t="s">
        <v>52</v>
      </c>
      <c r="H4" s="2" t="s">
        <v>53</v>
      </c>
      <c r="I4" s="2">
        <v>1</v>
      </c>
      <c r="J4" s="2">
        <v>2</v>
      </c>
      <c r="K4" s="4">
        <v>1</v>
      </c>
      <c r="L4" s="3" t="s">
        <v>55</v>
      </c>
      <c r="M4" s="4">
        <v>192.83</v>
      </c>
      <c r="N4" s="4">
        <v>315</v>
      </c>
      <c r="O4" s="4">
        <v>111.14</v>
      </c>
      <c r="P4" s="4">
        <v>155</v>
      </c>
      <c r="Q4" s="4">
        <v>60</v>
      </c>
      <c r="R4" s="4">
        <v>95</v>
      </c>
      <c r="S4" s="4">
        <v>153.6</v>
      </c>
      <c r="T4" s="4">
        <v>254</v>
      </c>
      <c r="U4" s="4">
        <v>88.85</v>
      </c>
      <c r="V4" s="4">
        <v>108</v>
      </c>
      <c r="W4" s="4">
        <v>50</v>
      </c>
      <c r="X4" s="4">
        <v>58</v>
      </c>
      <c r="Y4" s="4">
        <v>33</v>
      </c>
      <c r="Z4" s="4">
        <v>33</v>
      </c>
      <c r="AA4" s="4">
        <v>0</v>
      </c>
      <c r="AB4" s="4">
        <v>33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f t="shared" ref="AO4:AY4" si="2">SUM(S4,AD4)</f>
        <v>153.6</v>
      </c>
      <c r="AP4" s="4">
        <f t="shared" si="2"/>
        <v>254</v>
      </c>
      <c r="AQ4" s="4">
        <f t="shared" si="2"/>
        <v>88.85</v>
      </c>
      <c r="AR4" s="4">
        <f t="shared" si="2"/>
        <v>108</v>
      </c>
      <c r="AS4" s="4">
        <f t="shared" si="2"/>
        <v>50</v>
      </c>
      <c r="AT4" s="4">
        <f t="shared" si="2"/>
        <v>58</v>
      </c>
      <c r="AU4" s="4">
        <f t="shared" si="2"/>
        <v>33</v>
      </c>
      <c r="AV4" s="4">
        <f t="shared" si="2"/>
        <v>33</v>
      </c>
      <c r="AW4" s="4">
        <f t="shared" si="2"/>
        <v>0</v>
      </c>
      <c r="AX4" s="4">
        <f t="shared" si="2"/>
        <v>33</v>
      </c>
      <c r="AY4" s="4">
        <f t="shared" si="2"/>
        <v>0</v>
      </c>
    </row>
    <row r="5" spans="1:51" ht="15.75" customHeight="1" x14ac:dyDescent="0.15">
      <c r="A5" s="1">
        <v>4</v>
      </c>
      <c r="B5" s="1">
        <v>1</v>
      </c>
      <c r="C5" s="1">
        <v>1</v>
      </c>
      <c r="D5" s="2" t="s">
        <v>56</v>
      </c>
      <c r="E5" s="2">
        <v>4</v>
      </c>
      <c r="F5" s="2">
        <v>1</v>
      </c>
      <c r="G5" s="2" t="s">
        <v>52</v>
      </c>
      <c r="H5" s="2" t="s">
        <v>53</v>
      </c>
      <c r="I5" s="2">
        <v>1</v>
      </c>
      <c r="J5" s="2">
        <v>2</v>
      </c>
      <c r="K5" s="4">
        <v>1</v>
      </c>
      <c r="L5" s="3" t="s">
        <v>56</v>
      </c>
      <c r="M5" s="4">
        <v>174.28</v>
      </c>
      <c r="N5" s="4">
        <v>236</v>
      </c>
      <c r="O5" s="4">
        <v>85.06</v>
      </c>
      <c r="P5" s="4">
        <v>117</v>
      </c>
      <c r="Q5" s="4">
        <v>57</v>
      </c>
      <c r="R5" s="4">
        <v>60</v>
      </c>
      <c r="S5" s="4">
        <v>130.9</v>
      </c>
      <c r="T5" s="4">
        <v>219</v>
      </c>
      <c r="U5" s="4">
        <v>79.63</v>
      </c>
      <c r="V5" s="4">
        <v>105</v>
      </c>
      <c r="W5" s="4">
        <v>54</v>
      </c>
      <c r="X5" s="4">
        <v>51</v>
      </c>
      <c r="Y5" s="4">
        <v>13</v>
      </c>
      <c r="Z5" s="4">
        <v>10</v>
      </c>
      <c r="AA5" s="4">
        <v>3</v>
      </c>
      <c r="AB5" s="4">
        <v>9</v>
      </c>
      <c r="AC5" s="4">
        <v>4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f t="shared" ref="AO5:AY5" si="3">SUM(S5,AD5)</f>
        <v>130.9</v>
      </c>
      <c r="AP5" s="4">
        <f t="shared" si="3"/>
        <v>219</v>
      </c>
      <c r="AQ5" s="4">
        <f t="shared" si="3"/>
        <v>79.63</v>
      </c>
      <c r="AR5" s="4">
        <f t="shared" si="3"/>
        <v>105</v>
      </c>
      <c r="AS5" s="4">
        <f t="shared" si="3"/>
        <v>54</v>
      </c>
      <c r="AT5" s="4">
        <f t="shared" si="3"/>
        <v>51</v>
      </c>
      <c r="AU5" s="4">
        <f t="shared" si="3"/>
        <v>13</v>
      </c>
      <c r="AV5" s="4">
        <f t="shared" si="3"/>
        <v>10</v>
      </c>
      <c r="AW5" s="4">
        <f t="shared" si="3"/>
        <v>3</v>
      </c>
      <c r="AX5" s="4">
        <f t="shared" si="3"/>
        <v>9</v>
      </c>
      <c r="AY5" s="4">
        <f t="shared" si="3"/>
        <v>4</v>
      </c>
    </row>
    <row r="6" spans="1:51" ht="15.75" customHeight="1" x14ac:dyDescent="0.15">
      <c r="A6" s="1">
        <v>5</v>
      </c>
      <c r="B6" s="1">
        <v>1</v>
      </c>
      <c r="C6" s="1">
        <v>1</v>
      </c>
      <c r="D6" s="2" t="s">
        <v>57</v>
      </c>
      <c r="E6" s="2">
        <v>5</v>
      </c>
      <c r="F6" s="2">
        <v>2</v>
      </c>
      <c r="G6" s="2" t="s">
        <v>58</v>
      </c>
      <c r="H6" s="2" t="s">
        <v>53</v>
      </c>
      <c r="I6" s="2">
        <v>1</v>
      </c>
      <c r="J6" s="2">
        <v>1</v>
      </c>
      <c r="K6" s="4">
        <v>1</v>
      </c>
      <c r="L6" s="3" t="s">
        <v>57</v>
      </c>
      <c r="M6" s="4">
        <v>64.55</v>
      </c>
      <c r="N6" s="4">
        <v>94</v>
      </c>
      <c r="O6" s="4">
        <v>35.11</v>
      </c>
      <c r="P6" s="4">
        <v>39</v>
      </c>
      <c r="Q6" s="4">
        <v>20</v>
      </c>
      <c r="R6" s="4">
        <v>19</v>
      </c>
      <c r="S6" s="4">
        <v>31.05</v>
      </c>
      <c r="T6" s="4">
        <v>51</v>
      </c>
      <c r="U6" s="4">
        <v>16.05</v>
      </c>
      <c r="V6" s="4">
        <v>19</v>
      </c>
      <c r="W6" s="4">
        <v>13</v>
      </c>
      <c r="X6" s="4">
        <v>6</v>
      </c>
      <c r="Y6" s="4">
        <v>8</v>
      </c>
      <c r="Z6" s="4">
        <v>1</v>
      </c>
      <c r="AA6" s="4">
        <v>7</v>
      </c>
      <c r="AB6" s="4">
        <v>1</v>
      </c>
      <c r="AC6" s="4">
        <v>7</v>
      </c>
      <c r="AD6" s="4">
        <v>9.3000000000000007</v>
      </c>
      <c r="AE6" s="4">
        <v>16</v>
      </c>
      <c r="AF6" s="4">
        <v>5.28</v>
      </c>
      <c r="AG6" s="4">
        <v>2</v>
      </c>
      <c r="AH6" s="4">
        <v>2</v>
      </c>
      <c r="AI6" s="4">
        <v>0</v>
      </c>
      <c r="AJ6" s="4">
        <v>6</v>
      </c>
      <c r="AK6" s="4">
        <v>6</v>
      </c>
      <c r="AL6" s="4">
        <v>0</v>
      </c>
      <c r="AM6" s="4">
        <v>6</v>
      </c>
      <c r="AN6" s="4">
        <v>0</v>
      </c>
      <c r="AO6" s="4">
        <f t="shared" ref="AO6:AY6" si="4">SUM(S6,AD6)</f>
        <v>40.35</v>
      </c>
      <c r="AP6" s="4">
        <f t="shared" si="4"/>
        <v>67</v>
      </c>
      <c r="AQ6" s="4">
        <f t="shared" si="4"/>
        <v>21.330000000000002</v>
      </c>
      <c r="AR6" s="4">
        <f t="shared" si="4"/>
        <v>21</v>
      </c>
      <c r="AS6" s="4">
        <f t="shared" si="4"/>
        <v>15</v>
      </c>
      <c r="AT6" s="4">
        <f t="shared" si="4"/>
        <v>6</v>
      </c>
      <c r="AU6" s="4">
        <f t="shared" si="4"/>
        <v>14</v>
      </c>
      <c r="AV6" s="4">
        <f t="shared" si="4"/>
        <v>7</v>
      </c>
      <c r="AW6" s="4">
        <f t="shared" si="4"/>
        <v>7</v>
      </c>
      <c r="AX6" s="4">
        <f t="shared" si="4"/>
        <v>7</v>
      </c>
      <c r="AY6" s="4">
        <f t="shared" si="4"/>
        <v>7</v>
      </c>
    </row>
    <row r="7" spans="1:51" ht="15.75" customHeight="1" x14ac:dyDescent="0.15">
      <c r="A7" s="1">
        <v>6</v>
      </c>
      <c r="B7" s="1">
        <v>1</v>
      </c>
      <c r="C7" s="1">
        <v>1</v>
      </c>
      <c r="D7" s="2" t="s">
        <v>59</v>
      </c>
      <c r="E7" s="2">
        <v>6</v>
      </c>
      <c r="F7" s="2">
        <v>2</v>
      </c>
      <c r="G7" s="2" t="s">
        <v>58</v>
      </c>
      <c r="H7" s="2" t="s">
        <v>53</v>
      </c>
      <c r="I7" s="2">
        <v>1</v>
      </c>
      <c r="J7" s="2">
        <v>1</v>
      </c>
      <c r="K7" s="4">
        <v>1</v>
      </c>
      <c r="L7" s="3" t="s">
        <v>59</v>
      </c>
      <c r="M7" s="4">
        <v>19.84</v>
      </c>
      <c r="N7" s="4">
        <v>28</v>
      </c>
      <c r="O7" s="4">
        <v>10.1</v>
      </c>
      <c r="P7" s="4">
        <v>13</v>
      </c>
      <c r="Q7" s="4">
        <v>4</v>
      </c>
      <c r="R7" s="4">
        <v>9</v>
      </c>
      <c r="S7" s="4">
        <v>7.7</v>
      </c>
      <c r="T7" s="4">
        <v>10</v>
      </c>
      <c r="U7" s="4">
        <v>3.4</v>
      </c>
      <c r="V7" s="4">
        <v>2</v>
      </c>
      <c r="W7" s="4">
        <v>1</v>
      </c>
      <c r="X7" s="4">
        <v>1</v>
      </c>
      <c r="Y7" s="4">
        <v>4</v>
      </c>
      <c r="Z7" s="4">
        <v>0</v>
      </c>
      <c r="AA7" s="4">
        <v>4</v>
      </c>
      <c r="AB7" s="4">
        <v>0</v>
      </c>
      <c r="AC7" s="4">
        <v>5</v>
      </c>
      <c r="AD7" s="4">
        <v>4.2300000000000004</v>
      </c>
      <c r="AE7" s="4">
        <v>5</v>
      </c>
      <c r="AF7" s="4">
        <v>2.29</v>
      </c>
      <c r="AG7" s="4">
        <v>0</v>
      </c>
      <c r="AH7" s="4">
        <v>0</v>
      </c>
      <c r="AI7" s="4">
        <v>0</v>
      </c>
      <c r="AJ7" s="4">
        <v>4</v>
      </c>
      <c r="AK7" s="4">
        <v>3</v>
      </c>
      <c r="AL7" s="4">
        <v>1</v>
      </c>
      <c r="AM7" s="4">
        <v>4</v>
      </c>
      <c r="AN7" s="4">
        <v>0</v>
      </c>
      <c r="AO7" s="4">
        <f t="shared" ref="AO7:AY7" si="5">SUM(S7,AD7)</f>
        <v>11.93</v>
      </c>
      <c r="AP7" s="4">
        <f t="shared" si="5"/>
        <v>15</v>
      </c>
      <c r="AQ7" s="4">
        <f t="shared" si="5"/>
        <v>5.6899999999999995</v>
      </c>
      <c r="AR7" s="4">
        <f t="shared" si="5"/>
        <v>2</v>
      </c>
      <c r="AS7" s="4">
        <f t="shared" si="5"/>
        <v>1</v>
      </c>
      <c r="AT7" s="4">
        <f t="shared" si="5"/>
        <v>1</v>
      </c>
      <c r="AU7" s="4">
        <f t="shared" si="5"/>
        <v>8</v>
      </c>
      <c r="AV7" s="4">
        <f t="shared" si="5"/>
        <v>3</v>
      </c>
      <c r="AW7" s="4">
        <f t="shared" si="5"/>
        <v>5</v>
      </c>
      <c r="AX7" s="4">
        <f t="shared" si="5"/>
        <v>4</v>
      </c>
      <c r="AY7" s="4">
        <f t="shared" si="5"/>
        <v>5</v>
      </c>
    </row>
    <row r="8" spans="1:51" ht="15.75" customHeight="1" x14ac:dyDescent="0.15">
      <c r="A8" s="1">
        <v>7</v>
      </c>
      <c r="B8" s="1">
        <v>1</v>
      </c>
      <c r="C8" s="1">
        <v>1</v>
      </c>
      <c r="D8" s="2" t="s">
        <v>60</v>
      </c>
      <c r="E8" s="2">
        <v>7</v>
      </c>
      <c r="F8" s="2">
        <v>2</v>
      </c>
      <c r="G8" s="2" t="s">
        <v>58</v>
      </c>
      <c r="H8" s="2" t="s">
        <v>53</v>
      </c>
      <c r="I8" s="2">
        <v>1</v>
      </c>
      <c r="J8" s="2">
        <v>2</v>
      </c>
      <c r="K8" s="4">
        <v>1</v>
      </c>
      <c r="L8" s="3" t="s">
        <v>60</v>
      </c>
      <c r="M8" s="4">
        <v>54.92</v>
      </c>
      <c r="N8" s="4">
        <v>88</v>
      </c>
      <c r="O8" s="4">
        <v>31.27</v>
      </c>
      <c r="P8" s="4">
        <v>37</v>
      </c>
      <c r="Q8" s="4">
        <v>17</v>
      </c>
      <c r="R8" s="4">
        <v>20</v>
      </c>
      <c r="S8" s="4">
        <v>7.29</v>
      </c>
      <c r="T8" s="4">
        <v>13</v>
      </c>
      <c r="U8" s="4">
        <v>4.04</v>
      </c>
      <c r="V8" s="4">
        <v>5</v>
      </c>
      <c r="W8" s="4">
        <v>4</v>
      </c>
      <c r="X8" s="4">
        <v>1</v>
      </c>
      <c r="Y8" s="4">
        <v>4</v>
      </c>
      <c r="Z8" s="4">
        <v>1</v>
      </c>
      <c r="AA8" s="4">
        <v>3</v>
      </c>
      <c r="AB8" s="4">
        <v>1</v>
      </c>
      <c r="AC8" s="4">
        <v>4</v>
      </c>
      <c r="AD8" s="4">
        <v>14.1</v>
      </c>
      <c r="AE8" s="4">
        <v>28</v>
      </c>
      <c r="AF8" s="4">
        <v>10.34</v>
      </c>
      <c r="AG8" s="4">
        <v>5</v>
      </c>
      <c r="AH8" s="4">
        <v>5</v>
      </c>
      <c r="AI8" s="4">
        <v>0</v>
      </c>
      <c r="AJ8" s="4">
        <v>9</v>
      </c>
      <c r="AK8" s="4">
        <v>9</v>
      </c>
      <c r="AL8" s="4">
        <v>0</v>
      </c>
      <c r="AM8" s="4">
        <v>8</v>
      </c>
      <c r="AN8" s="4">
        <v>1</v>
      </c>
      <c r="AO8" s="4">
        <f t="shared" ref="AO8:AY8" si="6">SUM(S8,AD8)</f>
        <v>21.39</v>
      </c>
      <c r="AP8" s="4">
        <f t="shared" si="6"/>
        <v>41</v>
      </c>
      <c r="AQ8" s="4">
        <f t="shared" si="6"/>
        <v>14.379999999999999</v>
      </c>
      <c r="AR8" s="4">
        <f t="shared" si="6"/>
        <v>10</v>
      </c>
      <c r="AS8" s="4">
        <f t="shared" si="6"/>
        <v>9</v>
      </c>
      <c r="AT8" s="4">
        <f t="shared" si="6"/>
        <v>1</v>
      </c>
      <c r="AU8" s="4">
        <f t="shared" si="6"/>
        <v>13</v>
      </c>
      <c r="AV8" s="4">
        <f t="shared" si="6"/>
        <v>10</v>
      </c>
      <c r="AW8" s="4">
        <f t="shared" si="6"/>
        <v>3</v>
      </c>
      <c r="AX8" s="4">
        <f t="shared" si="6"/>
        <v>9</v>
      </c>
      <c r="AY8" s="4">
        <f t="shared" si="6"/>
        <v>5</v>
      </c>
    </row>
    <row r="9" spans="1:51" ht="15.75" customHeight="1" x14ac:dyDescent="0.15">
      <c r="A9" s="1">
        <v>8</v>
      </c>
      <c r="B9" s="1">
        <v>1</v>
      </c>
      <c r="C9" s="1">
        <v>1</v>
      </c>
      <c r="D9" s="2" t="s">
        <v>61</v>
      </c>
      <c r="E9" s="2">
        <v>8</v>
      </c>
      <c r="F9" s="2">
        <v>2</v>
      </c>
      <c r="G9" s="2" t="s">
        <v>58</v>
      </c>
      <c r="H9" s="2" t="s">
        <v>53</v>
      </c>
      <c r="I9" s="2">
        <v>1</v>
      </c>
      <c r="J9" s="2">
        <v>2</v>
      </c>
      <c r="K9" s="4">
        <v>1</v>
      </c>
      <c r="L9" s="3" t="s">
        <v>61</v>
      </c>
      <c r="M9" s="4">
        <v>56.38</v>
      </c>
      <c r="N9" s="4">
        <v>90</v>
      </c>
      <c r="O9" s="4">
        <v>34.369999999999997</v>
      </c>
      <c r="P9" s="4">
        <v>38</v>
      </c>
      <c r="Q9" s="4">
        <v>16</v>
      </c>
      <c r="R9" s="4">
        <v>22</v>
      </c>
      <c r="S9" s="4">
        <v>31.22</v>
      </c>
      <c r="T9" s="4">
        <v>50</v>
      </c>
      <c r="U9" s="4">
        <v>19.78</v>
      </c>
      <c r="V9" s="4">
        <v>17</v>
      </c>
      <c r="W9" s="4">
        <v>10</v>
      </c>
      <c r="X9" s="4">
        <v>7</v>
      </c>
      <c r="Y9" s="4">
        <v>10</v>
      </c>
      <c r="Z9" s="4">
        <v>1</v>
      </c>
      <c r="AA9" s="4">
        <v>9</v>
      </c>
      <c r="AB9" s="4">
        <v>0</v>
      </c>
      <c r="AC9" s="4">
        <v>9</v>
      </c>
      <c r="AD9" s="4">
        <v>7.94</v>
      </c>
      <c r="AE9" s="4">
        <v>16</v>
      </c>
      <c r="AF9" s="4">
        <v>5.08</v>
      </c>
      <c r="AG9" s="4">
        <v>1</v>
      </c>
      <c r="AH9" s="4">
        <v>1</v>
      </c>
      <c r="AI9" s="4">
        <v>0</v>
      </c>
      <c r="AJ9" s="4">
        <v>7</v>
      </c>
      <c r="AK9" s="4">
        <v>4</v>
      </c>
      <c r="AL9" s="4">
        <v>3</v>
      </c>
      <c r="AM9" s="4">
        <v>5</v>
      </c>
      <c r="AN9" s="4">
        <v>2</v>
      </c>
      <c r="AO9" s="4">
        <f t="shared" ref="AO9:AY9" si="7">SUM(S9,AD9)</f>
        <v>39.159999999999997</v>
      </c>
      <c r="AP9" s="4">
        <f t="shared" si="7"/>
        <v>66</v>
      </c>
      <c r="AQ9" s="4">
        <f t="shared" si="7"/>
        <v>24.86</v>
      </c>
      <c r="AR9" s="4">
        <f t="shared" si="7"/>
        <v>18</v>
      </c>
      <c r="AS9" s="4">
        <f t="shared" si="7"/>
        <v>11</v>
      </c>
      <c r="AT9" s="4">
        <f t="shared" si="7"/>
        <v>7</v>
      </c>
      <c r="AU9" s="4">
        <f t="shared" si="7"/>
        <v>17</v>
      </c>
      <c r="AV9" s="4">
        <f t="shared" si="7"/>
        <v>5</v>
      </c>
      <c r="AW9" s="4">
        <f t="shared" si="7"/>
        <v>12</v>
      </c>
      <c r="AX9" s="4">
        <f t="shared" si="7"/>
        <v>5</v>
      </c>
      <c r="AY9" s="4">
        <f t="shared" si="7"/>
        <v>11</v>
      </c>
    </row>
    <row r="10" spans="1:51" ht="15.75" customHeight="1" x14ac:dyDescent="0.15">
      <c r="A10" s="1">
        <v>9</v>
      </c>
      <c r="B10" s="1">
        <v>1</v>
      </c>
      <c r="C10" s="1">
        <v>2</v>
      </c>
      <c r="D10" s="2" t="s">
        <v>62</v>
      </c>
      <c r="E10" s="2">
        <v>1</v>
      </c>
      <c r="F10" s="2">
        <v>1</v>
      </c>
      <c r="G10" s="2" t="s">
        <v>58</v>
      </c>
      <c r="H10" s="2" t="s">
        <v>53</v>
      </c>
      <c r="I10" s="2">
        <v>4</v>
      </c>
      <c r="J10" s="2">
        <v>2</v>
      </c>
      <c r="K10" s="4">
        <v>2</v>
      </c>
      <c r="L10" s="3" t="s">
        <v>62</v>
      </c>
      <c r="M10" s="4">
        <v>131.01</v>
      </c>
      <c r="N10" s="4">
        <v>134</v>
      </c>
      <c r="O10" s="4">
        <v>40.19</v>
      </c>
      <c r="P10" s="4">
        <v>58</v>
      </c>
      <c r="Q10" s="4">
        <v>26</v>
      </c>
      <c r="R10" s="4">
        <v>32</v>
      </c>
      <c r="S10" s="4">
        <v>67.400000000000006</v>
      </c>
      <c r="T10" s="4">
        <v>82</v>
      </c>
      <c r="U10" s="4">
        <v>25.03</v>
      </c>
      <c r="V10" s="4">
        <v>24</v>
      </c>
      <c r="W10" s="4">
        <v>20</v>
      </c>
      <c r="X10" s="4">
        <v>4</v>
      </c>
      <c r="Y10" s="4">
        <v>25</v>
      </c>
      <c r="Z10" s="4">
        <v>2</v>
      </c>
      <c r="AA10" s="4">
        <v>23</v>
      </c>
      <c r="AB10" s="4">
        <v>2</v>
      </c>
      <c r="AC10" s="4">
        <v>24</v>
      </c>
      <c r="AD10" s="4">
        <v>8.77</v>
      </c>
      <c r="AE10" s="4">
        <v>13</v>
      </c>
      <c r="AF10" s="4">
        <v>3.47</v>
      </c>
      <c r="AG10" s="4">
        <v>2</v>
      </c>
      <c r="AH10" s="4">
        <v>2</v>
      </c>
      <c r="AI10" s="4">
        <v>0</v>
      </c>
      <c r="AJ10" s="4">
        <v>9</v>
      </c>
      <c r="AK10" s="4">
        <v>8</v>
      </c>
      <c r="AL10" s="4">
        <v>1</v>
      </c>
      <c r="AM10" s="4">
        <v>8</v>
      </c>
      <c r="AN10" s="4">
        <v>1</v>
      </c>
      <c r="AO10" s="4">
        <f t="shared" ref="AO10:AY10" si="8">SUM(S10,AD10)</f>
        <v>76.17</v>
      </c>
      <c r="AP10" s="4">
        <f t="shared" si="8"/>
        <v>95</v>
      </c>
      <c r="AQ10" s="4">
        <f t="shared" si="8"/>
        <v>28.5</v>
      </c>
      <c r="AR10" s="4">
        <f t="shared" si="8"/>
        <v>26</v>
      </c>
      <c r="AS10" s="4">
        <f t="shared" si="8"/>
        <v>22</v>
      </c>
      <c r="AT10" s="4">
        <f t="shared" si="8"/>
        <v>4</v>
      </c>
      <c r="AU10" s="4">
        <f t="shared" si="8"/>
        <v>34</v>
      </c>
      <c r="AV10" s="4">
        <f t="shared" si="8"/>
        <v>10</v>
      </c>
      <c r="AW10" s="4">
        <f t="shared" si="8"/>
        <v>24</v>
      </c>
      <c r="AX10" s="4">
        <f t="shared" si="8"/>
        <v>10</v>
      </c>
      <c r="AY10" s="4">
        <f t="shared" si="8"/>
        <v>25</v>
      </c>
    </row>
    <row r="11" spans="1:51" ht="15.75" customHeight="1" x14ac:dyDescent="0.15">
      <c r="A11" s="1">
        <v>10</v>
      </c>
      <c r="B11" s="1">
        <v>1</v>
      </c>
      <c r="C11" s="1">
        <v>2</v>
      </c>
      <c r="D11" s="2" t="s">
        <v>63</v>
      </c>
      <c r="E11" s="2">
        <v>2</v>
      </c>
      <c r="F11" s="2">
        <v>1</v>
      </c>
      <c r="G11" s="2" t="s">
        <v>58</v>
      </c>
      <c r="H11" s="2" t="s">
        <v>64</v>
      </c>
      <c r="I11" s="2"/>
      <c r="J11" s="2">
        <v>4</v>
      </c>
      <c r="K11" s="4">
        <v>2</v>
      </c>
      <c r="L11" s="3" t="s">
        <v>63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ht="15.75" customHeight="1" x14ac:dyDescent="0.15">
      <c r="A12" s="1">
        <v>11</v>
      </c>
      <c r="B12" s="1">
        <v>1</v>
      </c>
      <c r="C12" s="1">
        <v>2</v>
      </c>
      <c r="D12" s="2" t="s">
        <v>65</v>
      </c>
      <c r="E12" s="2">
        <v>3</v>
      </c>
      <c r="F12" s="2">
        <v>1</v>
      </c>
      <c r="G12" s="2" t="s">
        <v>58</v>
      </c>
      <c r="H12" s="2" t="s">
        <v>53</v>
      </c>
      <c r="I12" s="2">
        <v>2</v>
      </c>
      <c r="J12" s="2">
        <v>2</v>
      </c>
      <c r="K12" s="4">
        <v>2</v>
      </c>
      <c r="L12" s="3" t="s">
        <v>65</v>
      </c>
      <c r="M12" s="4">
        <v>131.56</v>
      </c>
      <c r="N12" s="4">
        <v>151</v>
      </c>
      <c r="O12" s="4">
        <v>45.6</v>
      </c>
      <c r="P12" s="4">
        <v>68</v>
      </c>
      <c r="Q12" s="4">
        <v>22</v>
      </c>
      <c r="R12" s="4">
        <v>46</v>
      </c>
      <c r="S12" s="4">
        <v>85.79</v>
      </c>
      <c r="T12" s="4">
        <v>105</v>
      </c>
      <c r="U12" s="4">
        <v>30.43</v>
      </c>
      <c r="V12" s="4">
        <v>31</v>
      </c>
      <c r="W12" s="4">
        <v>12</v>
      </c>
      <c r="X12" s="4">
        <v>19</v>
      </c>
      <c r="Y12" s="4">
        <v>24</v>
      </c>
      <c r="Z12" s="4">
        <v>0</v>
      </c>
      <c r="AA12" s="4">
        <v>24</v>
      </c>
      <c r="AB12" s="4">
        <v>0</v>
      </c>
      <c r="AC12" s="4">
        <v>24</v>
      </c>
      <c r="AD12" s="4">
        <v>1.04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f t="shared" ref="AO12:AY12" si="9">SUM(S12,AD12)</f>
        <v>86.830000000000013</v>
      </c>
      <c r="AP12" s="4">
        <f t="shared" si="9"/>
        <v>105</v>
      </c>
      <c r="AQ12" s="4">
        <f t="shared" si="9"/>
        <v>30.43</v>
      </c>
      <c r="AR12" s="4">
        <f t="shared" si="9"/>
        <v>31</v>
      </c>
      <c r="AS12" s="4">
        <f t="shared" si="9"/>
        <v>12</v>
      </c>
      <c r="AT12" s="4">
        <f t="shared" si="9"/>
        <v>19</v>
      </c>
      <c r="AU12" s="4">
        <f t="shared" si="9"/>
        <v>24</v>
      </c>
      <c r="AV12" s="4">
        <f t="shared" si="9"/>
        <v>0</v>
      </c>
      <c r="AW12" s="4">
        <f t="shared" si="9"/>
        <v>24</v>
      </c>
      <c r="AX12" s="4">
        <f t="shared" si="9"/>
        <v>0</v>
      </c>
      <c r="AY12" s="4">
        <f t="shared" si="9"/>
        <v>24</v>
      </c>
    </row>
    <row r="13" spans="1:51" ht="15.75" customHeight="1" x14ac:dyDescent="0.15">
      <c r="A13" s="1">
        <v>12</v>
      </c>
      <c r="B13" s="1">
        <v>1</v>
      </c>
      <c r="C13" s="1">
        <v>2</v>
      </c>
      <c r="D13" s="2" t="s">
        <v>66</v>
      </c>
      <c r="E13" s="2">
        <v>4</v>
      </c>
      <c r="F13" s="2">
        <v>1</v>
      </c>
      <c r="G13" s="2" t="s">
        <v>58</v>
      </c>
      <c r="H13" s="2" t="s">
        <v>64</v>
      </c>
      <c r="I13" s="2"/>
      <c r="J13" s="2">
        <v>3</v>
      </c>
      <c r="K13" s="4">
        <v>2</v>
      </c>
      <c r="L13" s="3" t="s">
        <v>66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ht="15.75" customHeight="1" x14ac:dyDescent="0.15">
      <c r="A14" s="1">
        <v>13</v>
      </c>
      <c r="B14" s="1">
        <v>1</v>
      </c>
      <c r="C14" s="1">
        <v>2</v>
      </c>
      <c r="D14" s="2" t="s">
        <v>67</v>
      </c>
      <c r="E14" s="2">
        <v>5</v>
      </c>
      <c r="F14" s="2">
        <v>2</v>
      </c>
      <c r="G14" s="2" t="s">
        <v>52</v>
      </c>
      <c r="H14" s="2" t="s">
        <v>53</v>
      </c>
      <c r="I14" s="2">
        <v>2</v>
      </c>
      <c r="J14" s="2">
        <v>2</v>
      </c>
      <c r="K14" s="4">
        <v>2</v>
      </c>
      <c r="L14" s="3" t="s">
        <v>67</v>
      </c>
      <c r="M14" s="4">
        <v>93.66</v>
      </c>
      <c r="N14" s="4">
        <v>120</v>
      </c>
      <c r="O14" s="4">
        <v>35.44</v>
      </c>
      <c r="P14" s="4">
        <v>52</v>
      </c>
      <c r="Q14" s="4">
        <v>16</v>
      </c>
      <c r="R14" s="4">
        <v>36</v>
      </c>
      <c r="S14" s="4">
        <v>60.52</v>
      </c>
      <c r="T14" s="4">
        <v>77</v>
      </c>
      <c r="U14" s="4">
        <v>22.81</v>
      </c>
      <c r="V14" s="4">
        <v>22</v>
      </c>
      <c r="W14" s="4">
        <v>9</v>
      </c>
      <c r="X14" s="4">
        <v>13</v>
      </c>
      <c r="Y14" s="4">
        <v>21</v>
      </c>
      <c r="Z14" s="4">
        <v>21</v>
      </c>
      <c r="AA14" s="4">
        <v>0</v>
      </c>
      <c r="AB14" s="4">
        <v>20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f t="shared" ref="AO14:AY14" si="10">SUM(S14,AD14)</f>
        <v>60.52</v>
      </c>
      <c r="AP14" s="4">
        <f t="shared" si="10"/>
        <v>77</v>
      </c>
      <c r="AQ14" s="4">
        <f t="shared" si="10"/>
        <v>22.81</v>
      </c>
      <c r="AR14" s="4">
        <f t="shared" si="10"/>
        <v>22</v>
      </c>
      <c r="AS14" s="4">
        <f t="shared" si="10"/>
        <v>9</v>
      </c>
      <c r="AT14" s="4">
        <f t="shared" si="10"/>
        <v>13</v>
      </c>
      <c r="AU14" s="4">
        <f t="shared" si="10"/>
        <v>21</v>
      </c>
      <c r="AV14" s="4">
        <f t="shared" si="10"/>
        <v>21</v>
      </c>
      <c r="AW14" s="4">
        <f t="shared" si="10"/>
        <v>0</v>
      </c>
      <c r="AX14" s="4">
        <f t="shared" si="10"/>
        <v>20</v>
      </c>
      <c r="AY14" s="4">
        <f t="shared" si="10"/>
        <v>0</v>
      </c>
    </row>
    <row r="15" spans="1:51" ht="15.75" customHeight="1" x14ac:dyDescent="0.15">
      <c r="A15" s="1">
        <v>14</v>
      </c>
      <c r="B15" s="1">
        <v>1</v>
      </c>
      <c r="C15" s="1">
        <v>2</v>
      </c>
      <c r="D15" s="2" t="s">
        <v>68</v>
      </c>
      <c r="E15" s="2">
        <v>6</v>
      </c>
      <c r="F15" s="2">
        <v>2</v>
      </c>
      <c r="G15" s="2" t="s">
        <v>52</v>
      </c>
      <c r="H15" s="2" t="s">
        <v>53</v>
      </c>
      <c r="I15" s="2">
        <v>1</v>
      </c>
      <c r="J15" s="2">
        <v>1</v>
      </c>
      <c r="K15" s="4">
        <v>2</v>
      </c>
      <c r="L15" s="3" t="s">
        <v>68</v>
      </c>
      <c r="M15" s="4">
        <v>12.53</v>
      </c>
      <c r="N15" s="4">
        <v>15</v>
      </c>
      <c r="O15" s="4">
        <v>4.5199999999999996</v>
      </c>
      <c r="P15" s="4">
        <v>8</v>
      </c>
      <c r="Q15" s="4">
        <v>4</v>
      </c>
      <c r="R15" s="4">
        <v>4</v>
      </c>
      <c r="S15" s="4">
        <v>3.12</v>
      </c>
      <c r="T15" s="4">
        <v>3</v>
      </c>
      <c r="U15" s="4">
        <v>1.1000000000000001</v>
      </c>
      <c r="V15" s="4">
        <v>0</v>
      </c>
      <c r="W15" s="4">
        <v>0</v>
      </c>
      <c r="X15" s="4">
        <v>0</v>
      </c>
      <c r="Y15" s="4">
        <v>2</v>
      </c>
      <c r="Z15" s="4">
        <v>2</v>
      </c>
      <c r="AA15" s="4">
        <v>0</v>
      </c>
      <c r="AB15" s="4">
        <v>3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f t="shared" ref="AO15:AY15" si="11">SUM(S15,AD15)</f>
        <v>3.12</v>
      </c>
      <c r="AP15" s="4">
        <f t="shared" si="11"/>
        <v>3</v>
      </c>
      <c r="AQ15" s="4">
        <f t="shared" si="11"/>
        <v>1.1000000000000001</v>
      </c>
      <c r="AR15" s="4">
        <f t="shared" si="11"/>
        <v>0</v>
      </c>
      <c r="AS15" s="4">
        <f t="shared" si="11"/>
        <v>0</v>
      </c>
      <c r="AT15" s="4">
        <f t="shared" si="11"/>
        <v>0</v>
      </c>
      <c r="AU15" s="4">
        <f t="shared" si="11"/>
        <v>2</v>
      </c>
      <c r="AV15" s="4">
        <f t="shared" si="11"/>
        <v>2</v>
      </c>
      <c r="AW15" s="4">
        <f t="shared" si="11"/>
        <v>0</v>
      </c>
      <c r="AX15" s="4">
        <f t="shared" si="11"/>
        <v>3</v>
      </c>
      <c r="AY15" s="4">
        <f t="shared" si="11"/>
        <v>0</v>
      </c>
    </row>
    <row r="16" spans="1:51" ht="15.75" customHeight="1" x14ac:dyDescent="0.15">
      <c r="A16" s="1">
        <v>15</v>
      </c>
      <c r="B16" s="1">
        <v>1</v>
      </c>
      <c r="C16" s="1">
        <v>2</v>
      </c>
      <c r="D16" s="2" t="s">
        <v>69</v>
      </c>
      <c r="E16" s="2">
        <v>7</v>
      </c>
      <c r="F16" s="2">
        <v>2</v>
      </c>
      <c r="G16" s="2" t="s">
        <v>52</v>
      </c>
      <c r="H16" s="2" t="s">
        <v>53</v>
      </c>
      <c r="I16" s="2">
        <v>1</v>
      </c>
      <c r="J16" s="2">
        <v>2</v>
      </c>
      <c r="K16" s="5">
        <v>2</v>
      </c>
      <c r="L16" s="5" t="s">
        <v>69</v>
      </c>
      <c r="M16" s="5">
        <v>31.84</v>
      </c>
      <c r="N16" s="5">
        <v>32</v>
      </c>
      <c r="O16" s="5">
        <v>9.4600000000000009</v>
      </c>
      <c r="P16" s="5">
        <v>18</v>
      </c>
      <c r="Q16" s="5">
        <v>6</v>
      </c>
      <c r="R16" s="5">
        <v>12</v>
      </c>
      <c r="S16" s="5">
        <v>3</v>
      </c>
      <c r="T16" s="5">
        <v>3</v>
      </c>
      <c r="U16" s="5">
        <v>0.85</v>
      </c>
      <c r="V16" s="5">
        <v>0</v>
      </c>
      <c r="W16" s="5">
        <v>0</v>
      </c>
      <c r="X16" s="5">
        <v>0</v>
      </c>
      <c r="Y16" s="5">
        <v>3</v>
      </c>
      <c r="Z16" s="5">
        <v>3</v>
      </c>
      <c r="AA16" s="5">
        <v>0</v>
      </c>
      <c r="AB16" s="5">
        <v>3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4">
        <f t="shared" ref="AO16:AY16" si="12">SUM(S16,AD16)</f>
        <v>3</v>
      </c>
      <c r="AP16" s="4">
        <f t="shared" si="12"/>
        <v>3</v>
      </c>
      <c r="AQ16" s="4">
        <f t="shared" si="12"/>
        <v>0.85</v>
      </c>
      <c r="AR16" s="4">
        <f t="shared" si="12"/>
        <v>0</v>
      </c>
      <c r="AS16" s="4">
        <f t="shared" si="12"/>
        <v>0</v>
      </c>
      <c r="AT16" s="4">
        <f t="shared" si="12"/>
        <v>0</v>
      </c>
      <c r="AU16" s="4">
        <f t="shared" si="12"/>
        <v>3</v>
      </c>
      <c r="AV16" s="4">
        <f t="shared" si="12"/>
        <v>3</v>
      </c>
      <c r="AW16" s="4">
        <f t="shared" si="12"/>
        <v>0</v>
      </c>
      <c r="AX16" s="4">
        <f t="shared" si="12"/>
        <v>3</v>
      </c>
      <c r="AY16" s="4">
        <f t="shared" si="12"/>
        <v>0</v>
      </c>
    </row>
    <row r="17" spans="1:51" ht="15.75" customHeight="1" x14ac:dyDescent="0.15">
      <c r="A17" s="1">
        <v>16</v>
      </c>
      <c r="B17" s="1">
        <v>1</v>
      </c>
      <c r="C17" s="1">
        <v>2</v>
      </c>
      <c r="D17" s="2" t="s">
        <v>70</v>
      </c>
      <c r="E17" s="2">
        <v>8</v>
      </c>
      <c r="F17" s="2">
        <v>2</v>
      </c>
      <c r="G17" s="2" t="s">
        <v>52</v>
      </c>
      <c r="H17" s="2" t="s">
        <v>53</v>
      </c>
      <c r="I17" s="2">
        <v>1</v>
      </c>
      <c r="J17" s="2">
        <v>1</v>
      </c>
      <c r="K17" s="4">
        <v>2</v>
      </c>
      <c r="L17" s="3" t="s">
        <v>70</v>
      </c>
      <c r="M17" s="4">
        <v>52.23</v>
      </c>
      <c r="N17" s="4">
        <v>55</v>
      </c>
      <c r="O17" s="4">
        <v>16.29</v>
      </c>
      <c r="P17" s="4">
        <v>29</v>
      </c>
      <c r="Q17" s="4">
        <v>9</v>
      </c>
      <c r="R17" s="4">
        <v>20</v>
      </c>
      <c r="S17" s="4">
        <v>31.37</v>
      </c>
      <c r="T17" s="4">
        <v>37</v>
      </c>
      <c r="U17" s="4">
        <v>10.56</v>
      </c>
      <c r="V17" s="4">
        <v>14</v>
      </c>
      <c r="W17" s="4">
        <v>4</v>
      </c>
      <c r="X17" s="4">
        <v>10</v>
      </c>
      <c r="Y17" s="4">
        <v>10</v>
      </c>
      <c r="Z17" s="4">
        <v>9</v>
      </c>
      <c r="AA17" s="4">
        <v>1</v>
      </c>
      <c r="AB17" s="4">
        <v>9</v>
      </c>
      <c r="AC17" s="4">
        <v>1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f t="shared" ref="AO17:AY17" si="13">SUM(S17,AD17)</f>
        <v>31.37</v>
      </c>
      <c r="AP17" s="4">
        <f t="shared" si="13"/>
        <v>37</v>
      </c>
      <c r="AQ17" s="4">
        <f t="shared" si="13"/>
        <v>10.56</v>
      </c>
      <c r="AR17" s="4">
        <f t="shared" si="13"/>
        <v>14</v>
      </c>
      <c r="AS17" s="4">
        <f t="shared" si="13"/>
        <v>4</v>
      </c>
      <c r="AT17" s="4">
        <f t="shared" si="13"/>
        <v>10</v>
      </c>
      <c r="AU17" s="4">
        <f t="shared" si="13"/>
        <v>10</v>
      </c>
      <c r="AV17" s="4">
        <f t="shared" si="13"/>
        <v>9</v>
      </c>
      <c r="AW17" s="4">
        <f t="shared" si="13"/>
        <v>1</v>
      </c>
      <c r="AX17" s="4">
        <f t="shared" si="13"/>
        <v>9</v>
      </c>
      <c r="AY17" s="4">
        <f t="shared" si="13"/>
        <v>1</v>
      </c>
    </row>
    <row r="18" spans="1:51" ht="15.75" customHeight="1" x14ac:dyDescent="0.15">
      <c r="A18" s="1">
        <v>17</v>
      </c>
      <c r="B18" s="1">
        <v>2</v>
      </c>
      <c r="C18" s="1">
        <v>3</v>
      </c>
      <c r="D18" s="2" t="s">
        <v>51</v>
      </c>
      <c r="E18" s="2">
        <v>1</v>
      </c>
      <c r="F18" s="2">
        <v>1</v>
      </c>
      <c r="G18" s="2" t="s">
        <v>52</v>
      </c>
      <c r="H18" s="2" t="s">
        <v>53</v>
      </c>
      <c r="I18" s="2">
        <v>1</v>
      </c>
      <c r="J18" s="2">
        <v>2</v>
      </c>
      <c r="K18" s="4">
        <v>3</v>
      </c>
      <c r="L18" s="3" t="s">
        <v>51</v>
      </c>
      <c r="M18" s="4">
        <v>15.9</v>
      </c>
      <c r="N18" s="4">
        <v>22</v>
      </c>
      <c r="O18" s="4">
        <v>7.17</v>
      </c>
      <c r="P18" s="4">
        <v>10</v>
      </c>
      <c r="Q18" s="4">
        <v>7</v>
      </c>
      <c r="R18" s="4">
        <v>3</v>
      </c>
      <c r="S18" s="4">
        <v>9.16</v>
      </c>
      <c r="T18" s="4">
        <v>14</v>
      </c>
      <c r="U18" s="4">
        <v>4.99</v>
      </c>
      <c r="V18" s="4">
        <v>6</v>
      </c>
      <c r="W18" s="4">
        <v>6</v>
      </c>
      <c r="X18" s="4">
        <v>0</v>
      </c>
      <c r="Y18" s="4">
        <v>3</v>
      </c>
      <c r="Z18" s="4">
        <v>2</v>
      </c>
      <c r="AA18" s="4">
        <v>1</v>
      </c>
      <c r="AB18" s="4">
        <v>2</v>
      </c>
      <c r="AC18" s="4">
        <v>1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f t="shared" ref="AO18:AY18" si="14">SUM(S18,AD18)</f>
        <v>9.16</v>
      </c>
      <c r="AP18" s="4">
        <f t="shared" si="14"/>
        <v>14</v>
      </c>
      <c r="AQ18" s="4">
        <f t="shared" si="14"/>
        <v>4.99</v>
      </c>
      <c r="AR18" s="4">
        <f t="shared" si="14"/>
        <v>6</v>
      </c>
      <c r="AS18" s="4">
        <f t="shared" si="14"/>
        <v>6</v>
      </c>
      <c r="AT18" s="4">
        <f t="shared" si="14"/>
        <v>0</v>
      </c>
      <c r="AU18" s="4">
        <f t="shared" si="14"/>
        <v>3</v>
      </c>
      <c r="AV18" s="4">
        <f t="shared" si="14"/>
        <v>2</v>
      </c>
      <c r="AW18" s="4">
        <f t="shared" si="14"/>
        <v>1</v>
      </c>
      <c r="AX18" s="4">
        <f t="shared" si="14"/>
        <v>2</v>
      </c>
      <c r="AY18" s="4">
        <f t="shared" si="14"/>
        <v>1</v>
      </c>
    </row>
    <row r="19" spans="1:51" ht="15.75" customHeight="1" x14ac:dyDescent="0.15">
      <c r="A19" s="1">
        <v>18</v>
      </c>
      <c r="B19" s="1">
        <v>2</v>
      </c>
      <c r="C19" s="1">
        <v>3</v>
      </c>
      <c r="D19" s="2" t="s">
        <v>54</v>
      </c>
      <c r="E19" s="2">
        <v>2</v>
      </c>
      <c r="F19" s="2">
        <v>1</v>
      </c>
      <c r="G19" s="2" t="s">
        <v>52</v>
      </c>
      <c r="H19" s="2" t="s">
        <v>53</v>
      </c>
      <c r="I19" s="2">
        <v>1</v>
      </c>
      <c r="J19" s="2">
        <v>3</v>
      </c>
      <c r="K19" s="4">
        <v>3</v>
      </c>
      <c r="L19" s="3" t="s">
        <v>54</v>
      </c>
      <c r="M19" s="4">
        <v>45.81</v>
      </c>
      <c r="N19" s="4">
        <v>79</v>
      </c>
      <c r="O19" s="4">
        <v>27.55</v>
      </c>
      <c r="P19" s="4">
        <v>34</v>
      </c>
      <c r="Q19" s="4">
        <v>16</v>
      </c>
      <c r="R19" s="4">
        <v>18</v>
      </c>
      <c r="S19" s="4">
        <v>42.3</v>
      </c>
      <c r="T19" s="4">
        <v>75</v>
      </c>
      <c r="U19" s="4">
        <v>26.48</v>
      </c>
      <c r="V19" s="4">
        <v>32</v>
      </c>
      <c r="W19" s="4">
        <v>15</v>
      </c>
      <c r="X19" s="4">
        <v>17</v>
      </c>
      <c r="Y19" s="4">
        <v>2</v>
      </c>
      <c r="Z19" s="4">
        <v>2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f t="shared" ref="AO19:AY19" si="15">SUM(S19,AD19)</f>
        <v>42.3</v>
      </c>
      <c r="AP19" s="4">
        <f t="shared" si="15"/>
        <v>75</v>
      </c>
      <c r="AQ19" s="4">
        <f t="shared" si="15"/>
        <v>26.48</v>
      </c>
      <c r="AR19" s="4">
        <f t="shared" si="15"/>
        <v>32</v>
      </c>
      <c r="AS19" s="4">
        <f t="shared" si="15"/>
        <v>15</v>
      </c>
      <c r="AT19" s="4">
        <f t="shared" si="15"/>
        <v>17</v>
      </c>
      <c r="AU19" s="4">
        <f t="shared" si="15"/>
        <v>2</v>
      </c>
      <c r="AV19" s="4">
        <f t="shared" si="15"/>
        <v>2</v>
      </c>
      <c r="AW19" s="4">
        <f t="shared" si="15"/>
        <v>0</v>
      </c>
      <c r="AX19" s="4">
        <f t="shared" si="15"/>
        <v>1</v>
      </c>
      <c r="AY19" s="4">
        <f t="shared" si="15"/>
        <v>0</v>
      </c>
    </row>
    <row r="20" spans="1:51" ht="15.75" customHeight="1" x14ac:dyDescent="0.15">
      <c r="A20" s="1">
        <v>19</v>
      </c>
      <c r="B20" s="1">
        <v>2</v>
      </c>
      <c r="C20" s="1">
        <v>3</v>
      </c>
      <c r="D20" s="2" t="s">
        <v>55</v>
      </c>
      <c r="E20" s="2">
        <v>3</v>
      </c>
      <c r="F20" s="2">
        <v>1</v>
      </c>
      <c r="G20" s="2" t="s">
        <v>52</v>
      </c>
      <c r="H20" s="2" t="s">
        <v>53</v>
      </c>
      <c r="I20" s="2">
        <v>3</v>
      </c>
      <c r="J20" s="2">
        <v>3</v>
      </c>
      <c r="K20" s="4">
        <v>3</v>
      </c>
      <c r="L20" s="3" t="s">
        <v>55</v>
      </c>
      <c r="M20" s="4">
        <v>130.85</v>
      </c>
      <c r="N20" s="4">
        <v>209</v>
      </c>
      <c r="O20" s="4">
        <v>69.930000000000007</v>
      </c>
      <c r="P20" s="4">
        <v>94</v>
      </c>
      <c r="Q20" s="4">
        <v>50</v>
      </c>
      <c r="R20" s="4">
        <v>44</v>
      </c>
      <c r="S20" s="4">
        <v>113.26</v>
      </c>
      <c r="T20" s="4">
        <v>186</v>
      </c>
      <c r="U20" s="4">
        <v>61.55</v>
      </c>
      <c r="V20" s="4">
        <v>78</v>
      </c>
      <c r="W20" s="4">
        <v>47</v>
      </c>
      <c r="X20" s="4">
        <v>31</v>
      </c>
      <c r="Y20" s="4">
        <v>15</v>
      </c>
      <c r="Z20" s="4">
        <v>13</v>
      </c>
      <c r="AA20" s="4">
        <v>2</v>
      </c>
      <c r="AB20" s="4">
        <v>12</v>
      </c>
      <c r="AC20" s="4">
        <v>2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f t="shared" ref="AO20:AY20" si="16">SUM(S20,AD20)</f>
        <v>113.26</v>
      </c>
      <c r="AP20" s="4">
        <f t="shared" si="16"/>
        <v>186</v>
      </c>
      <c r="AQ20" s="4">
        <f t="shared" si="16"/>
        <v>61.55</v>
      </c>
      <c r="AR20" s="4">
        <f t="shared" si="16"/>
        <v>78</v>
      </c>
      <c r="AS20" s="4">
        <f t="shared" si="16"/>
        <v>47</v>
      </c>
      <c r="AT20" s="4">
        <f t="shared" si="16"/>
        <v>31</v>
      </c>
      <c r="AU20" s="4">
        <f t="shared" si="16"/>
        <v>15</v>
      </c>
      <c r="AV20" s="4">
        <f t="shared" si="16"/>
        <v>13</v>
      </c>
      <c r="AW20" s="4">
        <f t="shared" si="16"/>
        <v>2</v>
      </c>
      <c r="AX20" s="4">
        <f t="shared" si="16"/>
        <v>12</v>
      </c>
      <c r="AY20" s="4">
        <f t="shared" si="16"/>
        <v>2</v>
      </c>
    </row>
    <row r="21" spans="1:51" ht="15.75" customHeight="1" x14ac:dyDescent="0.15">
      <c r="A21" s="1">
        <v>20</v>
      </c>
      <c r="B21" s="1">
        <v>2</v>
      </c>
      <c r="C21" s="1">
        <v>3</v>
      </c>
      <c r="D21" s="2" t="s">
        <v>56</v>
      </c>
      <c r="E21" s="2">
        <v>4</v>
      </c>
      <c r="F21" s="2">
        <v>1</v>
      </c>
      <c r="G21" s="2" t="s">
        <v>52</v>
      </c>
      <c r="H21" s="2" t="s">
        <v>53</v>
      </c>
      <c r="I21" s="2">
        <v>2</v>
      </c>
      <c r="J21" s="2">
        <v>3</v>
      </c>
      <c r="K21" s="4">
        <v>3</v>
      </c>
      <c r="L21" s="3" t="s">
        <v>56</v>
      </c>
      <c r="M21" s="4">
        <v>91.87</v>
      </c>
      <c r="N21" s="4">
        <v>141</v>
      </c>
      <c r="O21" s="4">
        <v>45.27</v>
      </c>
      <c r="P21" s="4">
        <v>65</v>
      </c>
      <c r="Q21" s="4">
        <v>33</v>
      </c>
      <c r="R21" s="4">
        <v>32</v>
      </c>
      <c r="S21" s="4">
        <v>82.58</v>
      </c>
      <c r="T21" s="4">
        <v>134</v>
      </c>
      <c r="U21" s="4">
        <v>43.84</v>
      </c>
      <c r="V21" s="4">
        <v>61</v>
      </c>
      <c r="W21" s="4">
        <v>33</v>
      </c>
      <c r="X21" s="4">
        <v>28</v>
      </c>
      <c r="Y21" s="4">
        <v>6</v>
      </c>
      <c r="Z21" s="4">
        <v>4</v>
      </c>
      <c r="AA21" s="4">
        <v>2</v>
      </c>
      <c r="AB21" s="4">
        <v>3</v>
      </c>
      <c r="AC21" s="4">
        <v>3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f t="shared" ref="AO21:AY21" si="17">SUM(S21,AD21)</f>
        <v>82.58</v>
      </c>
      <c r="AP21" s="4">
        <f t="shared" si="17"/>
        <v>134</v>
      </c>
      <c r="AQ21" s="4">
        <f t="shared" si="17"/>
        <v>43.84</v>
      </c>
      <c r="AR21" s="4">
        <f t="shared" si="17"/>
        <v>61</v>
      </c>
      <c r="AS21" s="4">
        <f t="shared" si="17"/>
        <v>33</v>
      </c>
      <c r="AT21" s="4">
        <f t="shared" si="17"/>
        <v>28</v>
      </c>
      <c r="AU21" s="4">
        <f t="shared" si="17"/>
        <v>6</v>
      </c>
      <c r="AV21" s="4">
        <f t="shared" si="17"/>
        <v>4</v>
      </c>
      <c r="AW21" s="4">
        <f t="shared" si="17"/>
        <v>2</v>
      </c>
      <c r="AX21" s="4">
        <f t="shared" si="17"/>
        <v>3</v>
      </c>
      <c r="AY21" s="4">
        <f t="shared" si="17"/>
        <v>3</v>
      </c>
    </row>
    <row r="22" spans="1:51" ht="15.75" customHeight="1" x14ac:dyDescent="0.15">
      <c r="A22" s="1">
        <v>21</v>
      </c>
      <c r="B22" s="1">
        <v>2</v>
      </c>
      <c r="C22" s="1">
        <v>3</v>
      </c>
      <c r="D22" s="2" t="s">
        <v>57</v>
      </c>
      <c r="E22" s="2">
        <v>5</v>
      </c>
      <c r="F22" s="2">
        <v>2</v>
      </c>
      <c r="G22" s="2" t="s">
        <v>58</v>
      </c>
      <c r="H22" s="2" t="s">
        <v>53</v>
      </c>
      <c r="I22" s="2">
        <v>1</v>
      </c>
      <c r="J22" s="2">
        <v>3</v>
      </c>
      <c r="K22" s="4">
        <v>3</v>
      </c>
      <c r="L22" s="3" t="s">
        <v>57</v>
      </c>
      <c r="M22" s="4">
        <v>46.47</v>
      </c>
      <c r="N22" s="4">
        <v>72</v>
      </c>
      <c r="O22" s="4">
        <v>22.85</v>
      </c>
      <c r="P22" s="4">
        <v>23</v>
      </c>
      <c r="Q22" s="4">
        <v>12</v>
      </c>
      <c r="R22" s="4">
        <v>11</v>
      </c>
      <c r="S22" s="4">
        <v>36.340000000000003</v>
      </c>
      <c r="T22" s="4">
        <v>59</v>
      </c>
      <c r="U22" s="4">
        <v>18.510000000000002</v>
      </c>
      <c r="V22" s="4">
        <v>17</v>
      </c>
      <c r="W22" s="4">
        <v>11</v>
      </c>
      <c r="X22" s="4">
        <v>6</v>
      </c>
      <c r="Y22" s="4">
        <v>5</v>
      </c>
      <c r="Z22" s="4">
        <v>0</v>
      </c>
      <c r="AA22" s="4">
        <v>5</v>
      </c>
      <c r="AB22" s="4">
        <v>0</v>
      </c>
      <c r="AC22" s="4">
        <v>5</v>
      </c>
      <c r="AD22" s="4">
        <v>0.09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f t="shared" ref="AO22:AY22" si="18">SUM(S22,AD22)</f>
        <v>36.430000000000007</v>
      </c>
      <c r="AP22" s="4">
        <f t="shared" si="18"/>
        <v>59</v>
      </c>
      <c r="AQ22" s="4">
        <f t="shared" si="18"/>
        <v>18.510000000000002</v>
      </c>
      <c r="AR22" s="4">
        <f t="shared" si="18"/>
        <v>17</v>
      </c>
      <c r="AS22" s="4">
        <f t="shared" si="18"/>
        <v>11</v>
      </c>
      <c r="AT22" s="4">
        <f t="shared" si="18"/>
        <v>6</v>
      </c>
      <c r="AU22" s="4">
        <f t="shared" si="18"/>
        <v>5</v>
      </c>
      <c r="AV22" s="4">
        <f t="shared" si="18"/>
        <v>0</v>
      </c>
      <c r="AW22" s="4">
        <f t="shared" si="18"/>
        <v>5</v>
      </c>
      <c r="AX22" s="4">
        <f t="shared" si="18"/>
        <v>0</v>
      </c>
      <c r="AY22" s="4">
        <f t="shared" si="18"/>
        <v>5</v>
      </c>
    </row>
    <row r="23" spans="1:51" ht="15.75" customHeight="1" x14ac:dyDescent="0.15">
      <c r="A23" s="1">
        <v>22</v>
      </c>
      <c r="B23" s="1">
        <v>2</v>
      </c>
      <c r="C23" s="1">
        <v>3</v>
      </c>
      <c r="D23" s="2" t="s">
        <v>59</v>
      </c>
      <c r="E23" s="2">
        <v>6</v>
      </c>
      <c r="F23" s="2">
        <v>2</v>
      </c>
      <c r="G23" s="2" t="s">
        <v>58</v>
      </c>
      <c r="H23" s="2" t="s">
        <v>53</v>
      </c>
      <c r="I23" s="2">
        <v>1</v>
      </c>
      <c r="J23" s="2">
        <v>2</v>
      </c>
      <c r="K23" s="4">
        <v>3</v>
      </c>
      <c r="L23" s="3" t="s">
        <v>59</v>
      </c>
      <c r="M23" s="4">
        <v>15.05</v>
      </c>
      <c r="N23" s="4">
        <v>21</v>
      </c>
      <c r="O23" s="4">
        <v>5.81</v>
      </c>
      <c r="P23" s="4">
        <v>6</v>
      </c>
      <c r="Q23" s="4">
        <v>3</v>
      </c>
      <c r="R23" s="4">
        <v>3</v>
      </c>
      <c r="S23" s="4">
        <v>7.38</v>
      </c>
      <c r="T23" s="4">
        <v>10</v>
      </c>
      <c r="U23" s="4">
        <v>2.8</v>
      </c>
      <c r="V23" s="4">
        <v>3</v>
      </c>
      <c r="W23" s="4">
        <v>2</v>
      </c>
      <c r="X23" s="4">
        <v>1</v>
      </c>
      <c r="Y23" s="4">
        <v>1</v>
      </c>
      <c r="Z23" s="4">
        <v>0</v>
      </c>
      <c r="AA23" s="4">
        <v>1</v>
      </c>
      <c r="AB23" s="4">
        <v>0</v>
      </c>
      <c r="AC23" s="4">
        <v>2</v>
      </c>
      <c r="AD23" s="4">
        <v>1.27</v>
      </c>
      <c r="AE23" s="4">
        <v>2</v>
      </c>
      <c r="AF23" s="4">
        <v>0.33</v>
      </c>
      <c r="AG23" s="4">
        <v>0</v>
      </c>
      <c r="AH23" s="4">
        <v>0</v>
      </c>
      <c r="AI23" s="4">
        <v>0</v>
      </c>
      <c r="AJ23" s="4">
        <v>2</v>
      </c>
      <c r="AK23" s="4">
        <v>2</v>
      </c>
      <c r="AL23" s="4">
        <v>0</v>
      </c>
      <c r="AM23" s="4">
        <v>1</v>
      </c>
      <c r="AN23" s="4">
        <v>0</v>
      </c>
      <c r="AO23" s="4">
        <f t="shared" ref="AO23:AY23" si="19">SUM(S23,AD23)</f>
        <v>8.65</v>
      </c>
      <c r="AP23" s="4">
        <f t="shared" si="19"/>
        <v>12</v>
      </c>
      <c r="AQ23" s="4">
        <f t="shared" si="19"/>
        <v>3.13</v>
      </c>
      <c r="AR23" s="4">
        <f t="shared" si="19"/>
        <v>3</v>
      </c>
      <c r="AS23" s="4">
        <f t="shared" si="19"/>
        <v>2</v>
      </c>
      <c r="AT23" s="4">
        <f t="shared" si="19"/>
        <v>1</v>
      </c>
      <c r="AU23" s="4">
        <f t="shared" si="19"/>
        <v>3</v>
      </c>
      <c r="AV23" s="4">
        <f t="shared" si="19"/>
        <v>2</v>
      </c>
      <c r="AW23" s="4">
        <f t="shared" si="19"/>
        <v>1</v>
      </c>
      <c r="AX23" s="4">
        <f t="shared" si="19"/>
        <v>1</v>
      </c>
      <c r="AY23" s="4">
        <f t="shared" si="19"/>
        <v>2</v>
      </c>
    </row>
    <row r="24" spans="1:51" ht="15.75" customHeight="1" x14ac:dyDescent="0.15">
      <c r="A24" s="1">
        <v>23</v>
      </c>
      <c r="B24" s="1">
        <v>2</v>
      </c>
      <c r="C24" s="1">
        <v>3</v>
      </c>
      <c r="D24" s="2" t="s">
        <v>60</v>
      </c>
      <c r="E24" s="2">
        <v>7</v>
      </c>
      <c r="F24" s="2">
        <v>2</v>
      </c>
      <c r="G24" s="2" t="s">
        <v>58</v>
      </c>
      <c r="H24" s="2" t="s">
        <v>53</v>
      </c>
      <c r="I24" s="2">
        <v>1</v>
      </c>
      <c r="J24" s="2">
        <v>3</v>
      </c>
      <c r="K24" s="4">
        <v>3</v>
      </c>
      <c r="L24" s="3" t="s">
        <v>60</v>
      </c>
      <c r="M24" s="4">
        <v>26.45</v>
      </c>
      <c r="N24" s="4">
        <v>37</v>
      </c>
      <c r="O24" s="4">
        <v>11.58</v>
      </c>
      <c r="P24" s="4">
        <v>10</v>
      </c>
      <c r="Q24" s="4">
        <v>3</v>
      </c>
      <c r="R24" s="4">
        <v>7</v>
      </c>
      <c r="S24" s="4">
        <v>6.58</v>
      </c>
      <c r="T24" s="4">
        <v>13</v>
      </c>
      <c r="U24" s="4">
        <v>3.79</v>
      </c>
      <c r="V24" s="4">
        <v>3</v>
      </c>
      <c r="W24" s="4">
        <v>2</v>
      </c>
      <c r="X24" s="4">
        <v>1</v>
      </c>
      <c r="Y24" s="4">
        <v>1</v>
      </c>
      <c r="Z24" s="4">
        <v>0</v>
      </c>
      <c r="AA24" s="4">
        <v>1</v>
      </c>
      <c r="AB24" s="4">
        <v>0</v>
      </c>
      <c r="AC24" s="4">
        <v>2</v>
      </c>
      <c r="AD24" s="4">
        <v>3.11</v>
      </c>
      <c r="AE24" s="4">
        <v>5</v>
      </c>
      <c r="AF24" s="4">
        <v>1.31</v>
      </c>
      <c r="AG24" s="4">
        <v>0</v>
      </c>
      <c r="AH24" s="4">
        <v>0</v>
      </c>
      <c r="AI24" s="4">
        <v>0</v>
      </c>
      <c r="AJ24" s="4">
        <v>3</v>
      </c>
      <c r="AK24" s="4">
        <v>3</v>
      </c>
      <c r="AL24" s="4">
        <v>0</v>
      </c>
      <c r="AM24" s="4">
        <v>3</v>
      </c>
      <c r="AN24" s="4">
        <v>0</v>
      </c>
      <c r="AO24" s="4">
        <f t="shared" ref="AO24:AY24" si="20">SUM(S24,AD24)</f>
        <v>9.69</v>
      </c>
      <c r="AP24" s="4">
        <f t="shared" si="20"/>
        <v>18</v>
      </c>
      <c r="AQ24" s="4">
        <f t="shared" si="20"/>
        <v>5.0999999999999996</v>
      </c>
      <c r="AR24" s="4">
        <f t="shared" si="20"/>
        <v>3</v>
      </c>
      <c r="AS24" s="4">
        <f t="shared" si="20"/>
        <v>2</v>
      </c>
      <c r="AT24" s="4">
        <f t="shared" si="20"/>
        <v>1</v>
      </c>
      <c r="AU24" s="4">
        <f t="shared" si="20"/>
        <v>4</v>
      </c>
      <c r="AV24" s="4">
        <f t="shared" si="20"/>
        <v>3</v>
      </c>
      <c r="AW24" s="4">
        <f t="shared" si="20"/>
        <v>1</v>
      </c>
      <c r="AX24" s="4">
        <f t="shared" si="20"/>
        <v>3</v>
      </c>
      <c r="AY24" s="4">
        <f t="shared" si="20"/>
        <v>2</v>
      </c>
    </row>
    <row r="25" spans="1:51" ht="15.75" customHeight="1" x14ac:dyDescent="0.15">
      <c r="A25" s="1">
        <v>24</v>
      </c>
      <c r="B25" s="1">
        <v>2</v>
      </c>
      <c r="C25" s="1">
        <v>3</v>
      </c>
      <c r="D25" s="2" t="s">
        <v>61</v>
      </c>
      <c r="E25" s="2">
        <v>8</v>
      </c>
      <c r="F25" s="2">
        <v>2</v>
      </c>
      <c r="G25" s="2" t="s">
        <v>58</v>
      </c>
      <c r="H25" s="2" t="s">
        <v>53</v>
      </c>
      <c r="I25" s="2">
        <v>1</v>
      </c>
      <c r="J25" s="2">
        <v>3</v>
      </c>
      <c r="K25" s="4">
        <v>3</v>
      </c>
      <c r="L25" s="3" t="s">
        <v>61</v>
      </c>
      <c r="M25" s="4">
        <v>52.87</v>
      </c>
      <c r="N25" s="4">
        <v>75</v>
      </c>
      <c r="O25" s="4">
        <v>23.74</v>
      </c>
      <c r="P25" s="4">
        <v>34</v>
      </c>
      <c r="Q25" s="4">
        <v>15</v>
      </c>
      <c r="R25" s="4">
        <v>19</v>
      </c>
      <c r="S25" s="4">
        <v>44.97</v>
      </c>
      <c r="T25" s="4">
        <v>67</v>
      </c>
      <c r="U25" s="4">
        <v>21.18</v>
      </c>
      <c r="V25" s="4">
        <v>30</v>
      </c>
      <c r="W25" s="4">
        <v>14</v>
      </c>
      <c r="X25" s="4">
        <v>16</v>
      </c>
      <c r="Y25" s="4">
        <v>3</v>
      </c>
      <c r="Z25" s="4">
        <v>0</v>
      </c>
      <c r="AA25" s="4">
        <v>3</v>
      </c>
      <c r="AB25" s="4">
        <v>0</v>
      </c>
      <c r="AC25" s="4">
        <v>3</v>
      </c>
      <c r="AD25" s="4">
        <v>0.49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f t="shared" ref="AO25:AY25" si="21">SUM(S25,AD25)</f>
        <v>45.46</v>
      </c>
      <c r="AP25" s="4">
        <f t="shared" si="21"/>
        <v>67</v>
      </c>
      <c r="AQ25" s="4">
        <f t="shared" si="21"/>
        <v>21.18</v>
      </c>
      <c r="AR25" s="4">
        <f t="shared" si="21"/>
        <v>30</v>
      </c>
      <c r="AS25" s="4">
        <f t="shared" si="21"/>
        <v>14</v>
      </c>
      <c r="AT25" s="4">
        <f t="shared" si="21"/>
        <v>16</v>
      </c>
      <c r="AU25" s="4">
        <f t="shared" si="21"/>
        <v>3</v>
      </c>
      <c r="AV25" s="4">
        <f t="shared" si="21"/>
        <v>0</v>
      </c>
      <c r="AW25" s="4">
        <f t="shared" si="21"/>
        <v>3</v>
      </c>
      <c r="AX25" s="4">
        <f t="shared" si="21"/>
        <v>0</v>
      </c>
      <c r="AY25" s="4">
        <f t="shared" si="21"/>
        <v>3</v>
      </c>
    </row>
    <row r="26" spans="1:51" ht="15.75" customHeight="1" x14ac:dyDescent="0.15">
      <c r="A26" s="1">
        <v>25</v>
      </c>
      <c r="B26" s="1">
        <v>2</v>
      </c>
      <c r="C26" s="1">
        <v>4</v>
      </c>
      <c r="D26" s="2" t="s">
        <v>62</v>
      </c>
      <c r="E26" s="2">
        <v>1</v>
      </c>
      <c r="F26" s="2">
        <v>1</v>
      </c>
      <c r="G26" s="2" t="s">
        <v>58</v>
      </c>
      <c r="H26" s="2" t="s">
        <v>53</v>
      </c>
      <c r="I26" s="2">
        <v>1</v>
      </c>
      <c r="J26" s="2">
        <v>1</v>
      </c>
      <c r="K26" s="4">
        <v>4</v>
      </c>
      <c r="L26" s="3" t="s">
        <v>62</v>
      </c>
      <c r="M26" s="4">
        <v>14.61</v>
      </c>
      <c r="N26" s="4">
        <v>27</v>
      </c>
      <c r="O26" s="4">
        <v>10.6</v>
      </c>
      <c r="P26" s="4">
        <v>13</v>
      </c>
      <c r="Q26" s="4">
        <v>6</v>
      </c>
      <c r="R26" s="4">
        <v>7</v>
      </c>
      <c r="S26" s="4">
        <v>11.05</v>
      </c>
      <c r="T26" s="4">
        <v>21</v>
      </c>
      <c r="U26" s="4">
        <v>9.01</v>
      </c>
      <c r="V26" s="4">
        <v>8</v>
      </c>
      <c r="W26" s="4">
        <v>4</v>
      </c>
      <c r="X26" s="4">
        <v>4</v>
      </c>
      <c r="Y26" s="4">
        <v>2</v>
      </c>
      <c r="Z26" s="4">
        <v>0</v>
      </c>
      <c r="AA26" s="4">
        <v>2</v>
      </c>
      <c r="AB26" s="4">
        <v>1</v>
      </c>
      <c r="AC26" s="4">
        <v>2</v>
      </c>
      <c r="AD26" s="4">
        <v>1.27</v>
      </c>
      <c r="AE26" s="4">
        <v>1</v>
      </c>
      <c r="AF26" s="4">
        <v>0.33</v>
      </c>
      <c r="AG26" s="4">
        <v>0</v>
      </c>
      <c r="AH26" s="4">
        <v>0</v>
      </c>
      <c r="AI26" s="4">
        <v>0</v>
      </c>
      <c r="AJ26" s="4">
        <v>1</v>
      </c>
      <c r="AK26" s="4">
        <v>1</v>
      </c>
      <c r="AL26" s="4">
        <v>0</v>
      </c>
      <c r="AM26" s="4">
        <v>1</v>
      </c>
      <c r="AN26" s="4">
        <v>0</v>
      </c>
      <c r="AO26" s="4">
        <f t="shared" ref="AO26:AY26" si="22">SUM(S26,AD26)</f>
        <v>12.32</v>
      </c>
      <c r="AP26" s="4">
        <f t="shared" si="22"/>
        <v>22</v>
      </c>
      <c r="AQ26" s="4">
        <f t="shared" si="22"/>
        <v>9.34</v>
      </c>
      <c r="AR26" s="4">
        <f t="shared" si="22"/>
        <v>8</v>
      </c>
      <c r="AS26" s="4">
        <f t="shared" si="22"/>
        <v>4</v>
      </c>
      <c r="AT26" s="4">
        <f t="shared" si="22"/>
        <v>4</v>
      </c>
      <c r="AU26" s="4">
        <f t="shared" si="22"/>
        <v>3</v>
      </c>
      <c r="AV26" s="4">
        <f t="shared" si="22"/>
        <v>1</v>
      </c>
      <c r="AW26" s="4">
        <f t="shared" si="22"/>
        <v>2</v>
      </c>
      <c r="AX26" s="4">
        <f t="shared" si="22"/>
        <v>2</v>
      </c>
      <c r="AY26" s="4">
        <f t="shared" si="22"/>
        <v>2</v>
      </c>
    </row>
    <row r="27" spans="1:51" ht="15.75" customHeight="1" x14ac:dyDescent="0.15">
      <c r="A27" s="1">
        <v>26</v>
      </c>
      <c r="B27" s="1">
        <v>2</v>
      </c>
      <c r="C27" s="1">
        <v>4</v>
      </c>
      <c r="D27" s="2" t="s">
        <v>63</v>
      </c>
      <c r="E27" s="2">
        <v>2</v>
      </c>
      <c r="F27" s="2">
        <v>1</v>
      </c>
      <c r="G27" s="2" t="s">
        <v>58</v>
      </c>
      <c r="H27" s="2" t="s">
        <v>53</v>
      </c>
      <c r="I27" s="2">
        <v>1</v>
      </c>
      <c r="J27" s="2">
        <v>3</v>
      </c>
      <c r="K27" s="4">
        <v>4</v>
      </c>
      <c r="L27" s="3" t="s">
        <v>63</v>
      </c>
      <c r="M27" s="4">
        <v>60.72</v>
      </c>
      <c r="N27" s="4">
        <v>114</v>
      </c>
      <c r="O27" s="4">
        <v>41.75</v>
      </c>
      <c r="P27" s="4">
        <v>45</v>
      </c>
      <c r="Q27" s="4">
        <v>19</v>
      </c>
      <c r="R27" s="4">
        <v>26</v>
      </c>
      <c r="S27" s="4">
        <v>55.9</v>
      </c>
      <c r="T27" s="4">
        <v>109</v>
      </c>
      <c r="U27" s="4">
        <v>39.880000000000003</v>
      </c>
      <c r="V27" s="4">
        <v>43</v>
      </c>
      <c r="W27" s="4">
        <v>19</v>
      </c>
      <c r="X27" s="4">
        <v>24</v>
      </c>
      <c r="Y27" s="4">
        <v>4</v>
      </c>
      <c r="Z27" s="4">
        <v>2</v>
      </c>
      <c r="AA27" s="4">
        <v>2</v>
      </c>
      <c r="AB27" s="4">
        <v>2</v>
      </c>
      <c r="AC27" s="4">
        <v>2</v>
      </c>
      <c r="AD27" s="4">
        <v>0.28999999999999998</v>
      </c>
      <c r="AE27" s="4">
        <v>1</v>
      </c>
      <c r="AF27" s="4">
        <v>0.32</v>
      </c>
      <c r="AG27" s="4">
        <v>0</v>
      </c>
      <c r="AH27" s="4">
        <v>0</v>
      </c>
      <c r="AI27" s="4">
        <v>0</v>
      </c>
      <c r="AJ27" s="4">
        <v>1</v>
      </c>
      <c r="AK27" s="4">
        <v>1</v>
      </c>
      <c r="AL27" s="4">
        <v>0</v>
      </c>
      <c r="AM27" s="4">
        <v>1</v>
      </c>
      <c r="AN27" s="4">
        <v>0</v>
      </c>
      <c r="AO27" s="4">
        <f t="shared" ref="AO27:AY27" si="23">SUM(S27,AD27)</f>
        <v>56.19</v>
      </c>
      <c r="AP27" s="4">
        <f t="shared" si="23"/>
        <v>110</v>
      </c>
      <c r="AQ27" s="4">
        <f t="shared" si="23"/>
        <v>40.200000000000003</v>
      </c>
      <c r="AR27" s="4">
        <f t="shared" si="23"/>
        <v>43</v>
      </c>
      <c r="AS27" s="4">
        <f t="shared" si="23"/>
        <v>19</v>
      </c>
      <c r="AT27" s="4">
        <f t="shared" si="23"/>
        <v>24</v>
      </c>
      <c r="AU27" s="4">
        <f t="shared" si="23"/>
        <v>5</v>
      </c>
      <c r="AV27" s="4">
        <f t="shared" si="23"/>
        <v>3</v>
      </c>
      <c r="AW27" s="4">
        <f t="shared" si="23"/>
        <v>2</v>
      </c>
      <c r="AX27" s="4">
        <f t="shared" si="23"/>
        <v>3</v>
      </c>
      <c r="AY27" s="4">
        <f t="shared" si="23"/>
        <v>2</v>
      </c>
    </row>
    <row r="28" spans="1:51" ht="15.75" customHeight="1" x14ac:dyDescent="0.15">
      <c r="A28" s="1">
        <v>27</v>
      </c>
      <c r="B28" s="1">
        <v>2</v>
      </c>
      <c r="C28" s="1">
        <v>4</v>
      </c>
      <c r="D28" s="2" t="s">
        <v>65</v>
      </c>
      <c r="E28" s="2">
        <v>3</v>
      </c>
      <c r="F28" s="2">
        <v>1</v>
      </c>
      <c r="G28" s="2" t="s">
        <v>58</v>
      </c>
      <c r="H28" s="2" t="s">
        <v>53</v>
      </c>
      <c r="I28" s="2">
        <v>2</v>
      </c>
      <c r="J28" s="2">
        <v>3</v>
      </c>
      <c r="K28" s="4">
        <v>4</v>
      </c>
      <c r="L28" s="3" t="s">
        <v>65</v>
      </c>
      <c r="M28" s="4">
        <v>97.9</v>
      </c>
      <c r="N28" s="4">
        <v>150</v>
      </c>
      <c r="O28" s="4">
        <v>56.54</v>
      </c>
      <c r="P28" s="4">
        <v>72</v>
      </c>
      <c r="Q28" s="4">
        <v>27</v>
      </c>
      <c r="R28" s="4">
        <v>45</v>
      </c>
      <c r="S28" s="4">
        <v>81.42</v>
      </c>
      <c r="T28" s="4">
        <v>133</v>
      </c>
      <c r="U28" s="4">
        <v>49.84</v>
      </c>
      <c r="V28" s="4">
        <v>57</v>
      </c>
      <c r="W28" s="4">
        <v>26</v>
      </c>
      <c r="X28" s="4">
        <v>31</v>
      </c>
      <c r="Y28" s="4">
        <v>13</v>
      </c>
      <c r="Z28" s="4">
        <v>0</v>
      </c>
      <c r="AA28" s="4">
        <v>13</v>
      </c>
      <c r="AB28" s="4">
        <v>1</v>
      </c>
      <c r="AC28" s="4">
        <v>13</v>
      </c>
      <c r="AD28" s="4">
        <v>1.1499999999999999</v>
      </c>
      <c r="AE28" s="4">
        <v>1</v>
      </c>
      <c r="AF28" s="4">
        <v>0.21</v>
      </c>
      <c r="AG28" s="4">
        <v>0</v>
      </c>
      <c r="AH28" s="4">
        <v>0</v>
      </c>
      <c r="AI28" s="4">
        <v>0</v>
      </c>
      <c r="AJ28" s="4">
        <v>1</v>
      </c>
      <c r="AK28" s="4">
        <v>1</v>
      </c>
      <c r="AL28" s="4">
        <v>0</v>
      </c>
      <c r="AM28" s="4">
        <v>1</v>
      </c>
      <c r="AN28" s="4">
        <v>0</v>
      </c>
      <c r="AO28" s="4">
        <f t="shared" ref="AO28:AY28" si="24">SUM(S28,AD28)</f>
        <v>82.570000000000007</v>
      </c>
      <c r="AP28" s="4">
        <f t="shared" si="24"/>
        <v>134</v>
      </c>
      <c r="AQ28" s="4">
        <f t="shared" si="24"/>
        <v>50.050000000000004</v>
      </c>
      <c r="AR28" s="4">
        <f t="shared" si="24"/>
        <v>57</v>
      </c>
      <c r="AS28" s="4">
        <f t="shared" si="24"/>
        <v>26</v>
      </c>
      <c r="AT28" s="4">
        <f t="shared" si="24"/>
        <v>31</v>
      </c>
      <c r="AU28" s="4">
        <f t="shared" si="24"/>
        <v>14</v>
      </c>
      <c r="AV28" s="4">
        <f t="shared" si="24"/>
        <v>1</v>
      </c>
      <c r="AW28" s="4">
        <f t="shared" si="24"/>
        <v>13</v>
      </c>
      <c r="AX28" s="4">
        <f t="shared" si="24"/>
        <v>2</v>
      </c>
      <c r="AY28" s="4">
        <f t="shared" si="24"/>
        <v>13</v>
      </c>
    </row>
    <row r="29" spans="1:51" ht="15.75" customHeight="1" x14ac:dyDescent="0.15">
      <c r="A29" s="1">
        <v>28</v>
      </c>
      <c r="B29" s="1">
        <v>2</v>
      </c>
      <c r="C29" s="1">
        <v>4</v>
      </c>
      <c r="D29" s="2" t="s">
        <v>66</v>
      </c>
      <c r="E29" s="2">
        <v>4</v>
      </c>
      <c r="F29" s="2">
        <v>1</v>
      </c>
      <c r="G29" s="2" t="s">
        <v>58</v>
      </c>
      <c r="H29" s="2" t="s">
        <v>53</v>
      </c>
      <c r="I29" s="2">
        <v>1</v>
      </c>
      <c r="J29" s="2">
        <v>2</v>
      </c>
      <c r="K29" s="4">
        <v>4</v>
      </c>
      <c r="L29" s="3" t="s">
        <v>66</v>
      </c>
      <c r="M29" s="4">
        <v>75.88</v>
      </c>
      <c r="N29" s="4">
        <v>104</v>
      </c>
      <c r="O29" s="4">
        <v>39</v>
      </c>
      <c r="P29" s="4">
        <v>47</v>
      </c>
      <c r="Q29" s="4">
        <v>18</v>
      </c>
      <c r="R29" s="4">
        <v>29</v>
      </c>
      <c r="S29" s="4">
        <v>60.56</v>
      </c>
      <c r="T29" s="4">
        <v>96</v>
      </c>
      <c r="U29" s="4">
        <v>36.869999999999997</v>
      </c>
      <c r="V29" s="4">
        <v>42</v>
      </c>
      <c r="W29" s="4">
        <v>18</v>
      </c>
      <c r="X29" s="4">
        <v>24</v>
      </c>
      <c r="Y29" s="4">
        <v>10</v>
      </c>
      <c r="Z29" s="4">
        <v>7</v>
      </c>
      <c r="AA29" s="4">
        <v>3</v>
      </c>
      <c r="AB29" s="4">
        <v>6</v>
      </c>
      <c r="AC29" s="4">
        <v>3</v>
      </c>
      <c r="AD29" s="4">
        <v>0.59</v>
      </c>
      <c r="AE29" s="4">
        <v>1</v>
      </c>
      <c r="AF29" s="4">
        <v>0.24</v>
      </c>
      <c r="AG29" s="4">
        <v>0</v>
      </c>
      <c r="AH29" s="4">
        <v>0</v>
      </c>
      <c r="AI29" s="4">
        <v>0</v>
      </c>
      <c r="AJ29" s="4">
        <v>1</v>
      </c>
      <c r="AK29" s="4">
        <v>1</v>
      </c>
      <c r="AL29" s="4">
        <v>0</v>
      </c>
      <c r="AM29" s="4">
        <v>1</v>
      </c>
      <c r="AN29" s="4">
        <v>0</v>
      </c>
      <c r="AO29" s="4">
        <f t="shared" ref="AO29:AY29" si="25">SUM(S29,AD29)</f>
        <v>61.150000000000006</v>
      </c>
      <c r="AP29" s="4">
        <f t="shared" si="25"/>
        <v>97</v>
      </c>
      <c r="AQ29" s="4">
        <f t="shared" si="25"/>
        <v>37.11</v>
      </c>
      <c r="AR29" s="4">
        <f t="shared" si="25"/>
        <v>42</v>
      </c>
      <c r="AS29" s="4">
        <f t="shared" si="25"/>
        <v>18</v>
      </c>
      <c r="AT29" s="4">
        <f t="shared" si="25"/>
        <v>24</v>
      </c>
      <c r="AU29" s="4">
        <f t="shared" si="25"/>
        <v>11</v>
      </c>
      <c r="AV29" s="4">
        <f t="shared" si="25"/>
        <v>8</v>
      </c>
      <c r="AW29" s="4">
        <f t="shared" si="25"/>
        <v>3</v>
      </c>
      <c r="AX29" s="4">
        <f t="shared" si="25"/>
        <v>7</v>
      </c>
      <c r="AY29" s="4">
        <f t="shared" si="25"/>
        <v>3</v>
      </c>
    </row>
    <row r="30" spans="1:51" ht="15.75" customHeight="1" x14ac:dyDescent="0.15">
      <c r="A30" s="1">
        <v>29</v>
      </c>
      <c r="B30" s="1">
        <v>2</v>
      </c>
      <c r="C30" s="1">
        <v>4</v>
      </c>
      <c r="D30" s="2" t="s">
        <v>67</v>
      </c>
      <c r="E30" s="2">
        <v>5</v>
      </c>
      <c r="F30" s="2">
        <v>2</v>
      </c>
      <c r="G30" s="2" t="s">
        <v>52</v>
      </c>
      <c r="H30" s="2" t="s">
        <v>53</v>
      </c>
      <c r="I30" s="2">
        <v>1</v>
      </c>
      <c r="J30" s="2">
        <v>2</v>
      </c>
      <c r="K30" s="4">
        <v>4</v>
      </c>
      <c r="L30" s="3" t="s">
        <v>67</v>
      </c>
      <c r="M30" s="4">
        <v>55.09</v>
      </c>
      <c r="N30" s="4">
        <v>92</v>
      </c>
      <c r="O30" s="4">
        <v>32.43</v>
      </c>
      <c r="P30" s="4">
        <v>39</v>
      </c>
      <c r="Q30" s="4">
        <v>11</v>
      </c>
      <c r="R30" s="4">
        <v>28</v>
      </c>
      <c r="S30" s="4">
        <v>43.47</v>
      </c>
      <c r="T30" s="4">
        <v>75</v>
      </c>
      <c r="U30" s="4">
        <v>26.94</v>
      </c>
      <c r="V30" s="4">
        <v>27</v>
      </c>
      <c r="W30" s="4">
        <v>9</v>
      </c>
      <c r="X30" s="4">
        <v>18</v>
      </c>
      <c r="Y30" s="4">
        <v>9</v>
      </c>
      <c r="Z30" s="4">
        <v>9</v>
      </c>
      <c r="AA30" s="4">
        <v>0</v>
      </c>
      <c r="AB30" s="4">
        <v>8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f t="shared" ref="AO30:AY30" si="26">SUM(S30,AD30)</f>
        <v>43.47</v>
      </c>
      <c r="AP30" s="4">
        <f t="shared" si="26"/>
        <v>75</v>
      </c>
      <c r="AQ30" s="4">
        <f t="shared" si="26"/>
        <v>26.94</v>
      </c>
      <c r="AR30" s="4">
        <f t="shared" si="26"/>
        <v>27</v>
      </c>
      <c r="AS30" s="4">
        <f t="shared" si="26"/>
        <v>9</v>
      </c>
      <c r="AT30" s="4">
        <f t="shared" si="26"/>
        <v>18</v>
      </c>
      <c r="AU30" s="4">
        <f t="shared" si="26"/>
        <v>9</v>
      </c>
      <c r="AV30" s="4">
        <f t="shared" si="26"/>
        <v>9</v>
      </c>
      <c r="AW30" s="4">
        <f t="shared" si="26"/>
        <v>0</v>
      </c>
      <c r="AX30" s="4">
        <f t="shared" si="26"/>
        <v>8</v>
      </c>
      <c r="AY30" s="4">
        <f t="shared" si="26"/>
        <v>0</v>
      </c>
    </row>
    <row r="31" spans="1:51" ht="15.75" customHeight="1" x14ac:dyDescent="0.15">
      <c r="A31" s="1">
        <v>30</v>
      </c>
      <c r="B31" s="1">
        <v>2</v>
      </c>
      <c r="C31" s="1">
        <v>4</v>
      </c>
      <c r="D31" s="2" t="s">
        <v>68</v>
      </c>
      <c r="E31" s="2">
        <v>6</v>
      </c>
      <c r="F31" s="2">
        <v>2</v>
      </c>
      <c r="G31" s="2" t="s">
        <v>52</v>
      </c>
      <c r="H31" s="2" t="s">
        <v>53</v>
      </c>
      <c r="I31" s="2">
        <v>1</v>
      </c>
      <c r="J31" s="2">
        <v>1</v>
      </c>
      <c r="K31" s="4">
        <v>4</v>
      </c>
      <c r="L31" s="3" t="s">
        <v>68</v>
      </c>
      <c r="M31" s="4">
        <v>7.35</v>
      </c>
      <c r="N31" s="4">
        <v>11</v>
      </c>
      <c r="O31" s="4">
        <v>4.21</v>
      </c>
      <c r="P31" s="4">
        <v>4</v>
      </c>
      <c r="Q31" s="4">
        <v>1</v>
      </c>
      <c r="R31" s="4">
        <v>3</v>
      </c>
      <c r="S31" s="4">
        <v>3.64</v>
      </c>
      <c r="T31" s="4">
        <v>6</v>
      </c>
      <c r="U31" s="4">
        <v>2.4500000000000002</v>
      </c>
      <c r="V31" s="4">
        <v>1</v>
      </c>
      <c r="W31" s="4">
        <v>1</v>
      </c>
      <c r="X31" s="4">
        <v>0</v>
      </c>
      <c r="Y31" s="4">
        <v>4</v>
      </c>
      <c r="Z31" s="4">
        <v>3</v>
      </c>
      <c r="AA31" s="4">
        <v>1</v>
      </c>
      <c r="AB31" s="4">
        <v>3</v>
      </c>
      <c r="AC31" s="4">
        <v>1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f t="shared" ref="AO31:AY31" si="27">SUM(S31,AD31)</f>
        <v>3.64</v>
      </c>
      <c r="AP31" s="4">
        <f t="shared" si="27"/>
        <v>6</v>
      </c>
      <c r="AQ31" s="4">
        <f t="shared" si="27"/>
        <v>2.4500000000000002</v>
      </c>
      <c r="AR31" s="4">
        <f t="shared" si="27"/>
        <v>1</v>
      </c>
      <c r="AS31" s="4">
        <f t="shared" si="27"/>
        <v>1</v>
      </c>
      <c r="AT31" s="4">
        <f t="shared" si="27"/>
        <v>0</v>
      </c>
      <c r="AU31" s="4">
        <f t="shared" si="27"/>
        <v>4</v>
      </c>
      <c r="AV31" s="4">
        <f t="shared" si="27"/>
        <v>3</v>
      </c>
      <c r="AW31" s="4">
        <f t="shared" si="27"/>
        <v>1</v>
      </c>
      <c r="AX31" s="4">
        <f t="shared" si="27"/>
        <v>3</v>
      </c>
      <c r="AY31" s="4">
        <f t="shared" si="27"/>
        <v>1</v>
      </c>
    </row>
    <row r="32" spans="1:51" ht="15.75" customHeight="1" x14ac:dyDescent="0.15">
      <c r="A32" s="1">
        <v>31</v>
      </c>
      <c r="B32" s="1">
        <v>2</v>
      </c>
      <c r="C32" s="1">
        <v>4</v>
      </c>
      <c r="D32" s="2" t="s">
        <v>69</v>
      </c>
      <c r="E32" s="2">
        <v>7</v>
      </c>
      <c r="F32" s="2">
        <v>2</v>
      </c>
      <c r="G32" s="2" t="s">
        <v>52</v>
      </c>
      <c r="H32" s="2" t="s">
        <v>53</v>
      </c>
      <c r="I32" s="2">
        <v>1</v>
      </c>
      <c r="J32" s="2">
        <v>2</v>
      </c>
      <c r="K32" s="5">
        <v>4</v>
      </c>
      <c r="L32" s="5" t="s">
        <v>69</v>
      </c>
      <c r="M32" s="5">
        <v>30.57</v>
      </c>
      <c r="N32" s="5">
        <v>52</v>
      </c>
      <c r="O32" s="5">
        <v>19.12</v>
      </c>
      <c r="P32" s="5">
        <v>22</v>
      </c>
      <c r="Q32" s="5">
        <v>6</v>
      </c>
      <c r="R32" s="5">
        <v>16</v>
      </c>
      <c r="S32" s="5">
        <v>5.62</v>
      </c>
      <c r="T32" s="5">
        <v>12</v>
      </c>
      <c r="U32" s="5">
        <v>5.69</v>
      </c>
      <c r="V32" s="5">
        <v>1</v>
      </c>
      <c r="W32" s="5">
        <v>1</v>
      </c>
      <c r="X32" s="5">
        <v>0</v>
      </c>
      <c r="Y32" s="5">
        <v>7</v>
      </c>
      <c r="Z32" s="5">
        <v>7</v>
      </c>
      <c r="AA32" s="5">
        <v>0</v>
      </c>
      <c r="AB32" s="5">
        <v>3</v>
      </c>
      <c r="AC32" s="5">
        <v>4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4">
        <f t="shared" ref="AO32:AY32" si="28">SUM(S32,AD32)</f>
        <v>5.62</v>
      </c>
      <c r="AP32" s="4">
        <f t="shared" si="28"/>
        <v>12</v>
      </c>
      <c r="AQ32" s="4">
        <f t="shared" si="28"/>
        <v>5.69</v>
      </c>
      <c r="AR32" s="4">
        <f t="shared" si="28"/>
        <v>1</v>
      </c>
      <c r="AS32" s="4">
        <f t="shared" si="28"/>
        <v>1</v>
      </c>
      <c r="AT32" s="4">
        <f t="shared" si="28"/>
        <v>0</v>
      </c>
      <c r="AU32" s="4">
        <f t="shared" si="28"/>
        <v>7</v>
      </c>
      <c r="AV32" s="4">
        <f t="shared" si="28"/>
        <v>7</v>
      </c>
      <c r="AW32" s="4">
        <f t="shared" si="28"/>
        <v>0</v>
      </c>
      <c r="AX32" s="4">
        <f t="shared" si="28"/>
        <v>3</v>
      </c>
      <c r="AY32" s="4">
        <f t="shared" si="28"/>
        <v>4</v>
      </c>
    </row>
    <row r="33" spans="1:51" ht="15.75" customHeight="1" x14ac:dyDescent="0.15">
      <c r="A33" s="1">
        <v>32</v>
      </c>
      <c r="B33" s="1">
        <v>2</v>
      </c>
      <c r="C33" s="1">
        <v>4</v>
      </c>
      <c r="D33" s="2" t="s">
        <v>70</v>
      </c>
      <c r="E33" s="2">
        <v>8</v>
      </c>
      <c r="F33" s="2">
        <v>2</v>
      </c>
      <c r="G33" s="2" t="s">
        <v>52</v>
      </c>
      <c r="H33" s="2" t="s">
        <v>53</v>
      </c>
      <c r="I33" s="2">
        <v>1</v>
      </c>
      <c r="J33" s="2">
        <v>3</v>
      </c>
      <c r="K33" s="4">
        <v>4</v>
      </c>
      <c r="L33" s="3" t="s">
        <v>70</v>
      </c>
      <c r="M33" s="4">
        <v>42.98</v>
      </c>
      <c r="N33" s="4">
        <v>57</v>
      </c>
      <c r="O33" s="4">
        <v>24.44</v>
      </c>
      <c r="P33" s="4">
        <v>26</v>
      </c>
      <c r="Q33" s="4">
        <v>10</v>
      </c>
      <c r="R33" s="4">
        <v>16</v>
      </c>
      <c r="S33" s="4">
        <v>26.64</v>
      </c>
      <c r="T33" s="4">
        <v>41</v>
      </c>
      <c r="U33" s="4">
        <v>18.649999999999999</v>
      </c>
      <c r="V33" s="4">
        <v>18</v>
      </c>
      <c r="W33" s="4">
        <v>7</v>
      </c>
      <c r="X33" s="4">
        <v>11</v>
      </c>
      <c r="Y33" s="4">
        <v>6</v>
      </c>
      <c r="Z33" s="4">
        <v>6</v>
      </c>
      <c r="AA33" s="4">
        <v>0</v>
      </c>
      <c r="AB33" s="4">
        <v>5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f t="shared" ref="AO33:AY33" si="29">SUM(S33,AD33)</f>
        <v>26.64</v>
      </c>
      <c r="AP33" s="4">
        <f t="shared" si="29"/>
        <v>41</v>
      </c>
      <c r="AQ33" s="4">
        <f t="shared" si="29"/>
        <v>18.649999999999999</v>
      </c>
      <c r="AR33" s="4">
        <f t="shared" si="29"/>
        <v>18</v>
      </c>
      <c r="AS33" s="4">
        <f t="shared" si="29"/>
        <v>7</v>
      </c>
      <c r="AT33" s="4">
        <f t="shared" si="29"/>
        <v>11</v>
      </c>
      <c r="AU33" s="4">
        <f t="shared" si="29"/>
        <v>6</v>
      </c>
      <c r="AV33" s="4">
        <f t="shared" si="29"/>
        <v>6</v>
      </c>
      <c r="AW33" s="4">
        <f t="shared" si="29"/>
        <v>0</v>
      </c>
      <c r="AX33" s="4">
        <f t="shared" si="29"/>
        <v>5</v>
      </c>
      <c r="AY33" s="4">
        <f t="shared" si="29"/>
        <v>0</v>
      </c>
    </row>
    <row r="34" spans="1:51" ht="15.75" customHeight="1" x14ac:dyDescent="0.15">
      <c r="A34" s="1">
        <v>33</v>
      </c>
      <c r="B34" s="1">
        <v>3</v>
      </c>
      <c r="C34" s="1">
        <v>5</v>
      </c>
      <c r="D34" s="2" t="s">
        <v>51</v>
      </c>
      <c r="E34" s="2">
        <v>1</v>
      </c>
      <c r="F34" s="2">
        <v>1</v>
      </c>
      <c r="G34" s="2" t="s">
        <v>52</v>
      </c>
      <c r="H34" s="2" t="s">
        <v>53</v>
      </c>
      <c r="I34" s="2">
        <v>1</v>
      </c>
      <c r="J34" s="2">
        <v>2</v>
      </c>
      <c r="K34" s="4">
        <v>5</v>
      </c>
      <c r="L34" s="3" t="s">
        <v>51</v>
      </c>
      <c r="M34" s="4">
        <v>13.89</v>
      </c>
      <c r="N34" s="4">
        <v>20</v>
      </c>
      <c r="O34" s="4">
        <v>7.65</v>
      </c>
      <c r="P34" s="4">
        <v>8</v>
      </c>
      <c r="Q34" s="4">
        <v>5</v>
      </c>
      <c r="R34" s="4">
        <v>3</v>
      </c>
      <c r="S34" s="4">
        <v>7.78</v>
      </c>
      <c r="T34" s="4">
        <v>13</v>
      </c>
      <c r="U34" s="4">
        <v>4.83</v>
      </c>
      <c r="V34" s="4">
        <v>4</v>
      </c>
      <c r="W34" s="4">
        <v>4</v>
      </c>
      <c r="X34" s="4">
        <v>0</v>
      </c>
      <c r="Y34" s="4">
        <v>4</v>
      </c>
      <c r="Z34" s="4">
        <v>3</v>
      </c>
      <c r="AA34" s="4">
        <v>1</v>
      </c>
      <c r="AB34" s="4">
        <v>2</v>
      </c>
      <c r="AC34" s="4">
        <v>2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f t="shared" ref="AO34:AY34" si="30">SUM(S34,AD34)</f>
        <v>7.78</v>
      </c>
      <c r="AP34" s="4">
        <f t="shared" si="30"/>
        <v>13</v>
      </c>
      <c r="AQ34" s="4">
        <f t="shared" si="30"/>
        <v>4.83</v>
      </c>
      <c r="AR34" s="4">
        <f t="shared" si="30"/>
        <v>4</v>
      </c>
      <c r="AS34" s="4">
        <f t="shared" si="30"/>
        <v>4</v>
      </c>
      <c r="AT34" s="4">
        <f t="shared" si="30"/>
        <v>0</v>
      </c>
      <c r="AU34" s="4">
        <f t="shared" si="30"/>
        <v>4</v>
      </c>
      <c r="AV34" s="4">
        <f t="shared" si="30"/>
        <v>3</v>
      </c>
      <c r="AW34" s="4">
        <f t="shared" si="30"/>
        <v>1</v>
      </c>
      <c r="AX34" s="4">
        <f t="shared" si="30"/>
        <v>2</v>
      </c>
      <c r="AY34" s="4">
        <f t="shared" si="30"/>
        <v>2</v>
      </c>
    </row>
    <row r="35" spans="1:51" ht="15.75" customHeight="1" x14ac:dyDescent="0.15">
      <c r="A35" s="1">
        <v>34</v>
      </c>
      <c r="B35" s="1">
        <v>3</v>
      </c>
      <c r="C35" s="1">
        <v>5</v>
      </c>
      <c r="D35" s="2" t="s">
        <v>54</v>
      </c>
      <c r="E35" s="2">
        <v>2</v>
      </c>
      <c r="F35" s="2">
        <v>1</v>
      </c>
      <c r="G35" s="2" t="s">
        <v>52</v>
      </c>
      <c r="H35" s="2" t="s">
        <v>53</v>
      </c>
      <c r="I35" s="2">
        <v>3</v>
      </c>
      <c r="J35" s="2">
        <v>3</v>
      </c>
      <c r="K35" s="4">
        <v>5</v>
      </c>
      <c r="L35" s="3" t="s">
        <v>54</v>
      </c>
      <c r="M35" s="4">
        <v>252.6</v>
      </c>
      <c r="N35" s="4">
        <v>395</v>
      </c>
      <c r="O35" s="4">
        <v>149.74</v>
      </c>
      <c r="P35" s="4">
        <v>183</v>
      </c>
      <c r="Q35" s="4">
        <v>86</v>
      </c>
      <c r="R35" s="4">
        <v>97</v>
      </c>
      <c r="S35" s="4">
        <v>212.71</v>
      </c>
      <c r="T35" s="4">
        <v>330</v>
      </c>
      <c r="U35" s="4">
        <v>128.04</v>
      </c>
      <c r="V35" s="4">
        <v>138</v>
      </c>
      <c r="W35" s="4">
        <v>73</v>
      </c>
      <c r="X35" s="4">
        <v>65</v>
      </c>
      <c r="Y35" s="4">
        <v>28</v>
      </c>
      <c r="Z35" s="4">
        <v>28</v>
      </c>
      <c r="AA35" s="4">
        <v>0</v>
      </c>
      <c r="AB35" s="4">
        <v>29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f t="shared" ref="AO35:AY35" si="31">SUM(S35,AD35)</f>
        <v>212.71</v>
      </c>
      <c r="AP35" s="4">
        <f t="shared" si="31"/>
        <v>330</v>
      </c>
      <c r="AQ35" s="4">
        <f t="shared" si="31"/>
        <v>128.04</v>
      </c>
      <c r="AR35" s="4">
        <f t="shared" si="31"/>
        <v>138</v>
      </c>
      <c r="AS35" s="4">
        <f t="shared" si="31"/>
        <v>73</v>
      </c>
      <c r="AT35" s="4">
        <f t="shared" si="31"/>
        <v>65</v>
      </c>
      <c r="AU35" s="4">
        <f t="shared" si="31"/>
        <v>28</v>
      </c>
      <c r="AV35" s="4">
        <f t="shared" si="31"/>
        <v>28</v>
      </c>
      <c r="AW35" s="4">
        <f t="shared" si="31"/>
        <v>0</v>
      </c>
      <c r="AX35" s="4">
        <f t="shared" si="31"/>
        <v>29</v>
      </c>
      <c r="AY35" s="4">
        <f t="shared" si="31"/>
        <v>0</v>
      </c>
    </row>
    <row r="36" spans="1:51" ht="15.75" customHeight="1" x14ac:dyDescent="0.15">
      <c r="A36" s="1">
        <v>35</v>
      </c>
      <c r="B36" s="1">
        <v>3</v>
      </c>
      <c r="C36" s="1">
        <v>5</v>
      </c>
      <c r="D36" s="2" t="s">
        <v>55</v>
      </c>
      <c r="E36" s="2">
        <v>3</v>
      </c>
      <c r="F36" s="2">
        <v>1</v>
      </c>
      <c r="G36" s="2" t="s">
        <v>52</v>
      </c>
      <c r="H36" s="2" t="s">
        <v>64</v>
      </c>
      <c r="I36" s="2"/>
      <c r="J36" s="2">
        <v>4</v>
      </c>
      <c r="K36" s="4">
        <v>5</v>
      </c>
      <c r="L36" s="3" t="s">
        <v>55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ht="15.75" customHeight="1" x14ac:dyDescent="0.15">
      <c r="A37" s="1">
        <v>36</v>
      </c>
      <c r="B37" s="1">
        <v>3</v>
      </c>
      <c r="C37" s="1">
        <v>5</v>
      </c>
      <c r="D37" s="2" t="s">
        <v>56</v>
      </c>
      <c r="E37" s="2">
        <v>4</v>
      </c>
      <c r="F37" s="2">
        <v>1</v>
      </c>
      <c r="G37" s="2" t="s">
        <v>52</v>
      </c>
      <c r="H37" s="2" t="s">
        <v>64</v>
      </c>
      <c r="I37" s="2"/>
      <c r="J37" s="2">
        <v>4</v>
      </c>
      <c r="K37" s="4">
        <v>5</v>
      </c>
      <c r="L37" s="3" t="s">
        <v>56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ht="15.75" customHeight="1" x14ac:dyDescent="0.15">
      <c r="A38" s="1">
        <v>37</v>
      </c>
      <c r="B38" s="1">
        <v>3</v>
      </c>
      <c r="C38" s="1">
        <v>5</v>
      </c>
      <c r="D38" s="2" t="s">
        <v>57</v>
      </c>
      <c r="E38" s="2">
        <v>5</v>
      </c>
      <c r="F38" s="2">
        <v>2</v>
      </c>
      <c r="G38" s="2" t="s">
        <v>58</v>
      </c>
      <c r="H38" s="2" t="s">
        <v>53</v>
      </c>
      <c r="I38" s="2">
        <v>1</v>
      </c>
      <c r="J38" s="2">
        <v>2</v>
      </c>
      <c r="K38" s="4">
        <v>5</v>
      </c>
      <c r="L38" s="3" t="s">
        <v>57</v>
      </c>
      <c r="M38" s="4">
        <v>103.99</v>
      </c>
      <c r="N38" s="4">
        <v>150</v>
      </c>
      <c r="O38" s="4">
        <v>56.9</v>
      </c>
      <c r="P38" s="4">
        <v>67</v>
      </c>
      <c r="Q38" s="4">
        <v>34</v>
      </c>
      <c r="R38" s="4">
        <v>33</v>
      </c>
      <c r="S38" s="4">
        <v>70.89</v>
      </c>
      <c r="T38" s="4">
        <v>102</v>
      </c>
      <c r="U38" s="4">
        <v>39.81</v>
      </c>
      <c r="V38" s="4">
        <v>40</v>
      </c>
      <c r="W38" s="4">
        <v>26</v>
      </c>
      <c r="X38" s="4">
        <v>14</v>
      </c>
      <c r="Y38" s="4">
        <v>15</v>
      </c>
      <c r="Z38" s="4">
        <v>1</v>
      </c>
      <c r="AA38" s="4">
        <v>14</v>
      </c>
      <c r="AB38" s="4">
        <v>1</v>
      </c>
      <c r="AC38" s="4">
        <v>14</v>
      </c>
      <c r="AD38" s="4">
        <v>0.16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f t="shared" ref="AO38:AY38" si="32">SUM(S38,AD38)</f>
        <v>71.05</v>
      </c>
      <c r="AP38" s="4">
        <f t="shared" si="32"/>
        <v>102</v>
      </c>
      <c r="AQ38" s="4">
        <f t="shared" si="32"/>
        <v>39.81</v>
      </c>
      <c r="AR38" s="4">
        <f t="shared" si="32"/>
        <v>40</v>
      </c>
      <c r="AS38" s="4">
        <f t="shared" si="32"/>
        <v>26</v>
      </c>
      <c r="AT38" s="4">
        <f t="shared" si="32"/>
        <v>14</v>
      </c>
      <c r="AU38" s="4">
        <f t="shared" si="32"/>
        <v>15</v>
      </c>
      <c r="AV38" s="4">
        <f t="shared" si="32"/>
        <v>1</v>
      </c>
      <c r="AW38" s="4">
        <f t="shared" si="32"/>
        <v>14</v>
      </c>
      <c r="AX38" s="4">
        <f t="shared" si="32"/>
        <v>1</v>
      </c>
      <c r="AY38" s="4">
        <f t="shared" si="32"/>
        <v>14</v>
      </c>
    </row>
    <row r="39" spans="1:51" ht="15.75" customHeight="1" x14ac:dyDescent="0.15">
      <c r="A39" s="1">
        <v>38</v>
      </c>
      <c r="B39" s="1">
        <v>3</v>
      </c>
      <c r="C39" s="1">
        <v>5</v>
      </c>
      <c r="D39" s="2" t="s">
        <v>59</v>
      </c>
      <c r="E39" s="2">
        <v>6</v>
      </c>
      <c r="F39" s="2">
        <v>2</v>
      </c>
      <c r="G39" s="2" t="s">
        <v>58</v>
      </c>
      <c r="H39" s="2" t="s">
        <v>53</v>
      </c>
      <c r="I39" s="2">
        <v>1</v>
      </c>
      <c r="J39" s="2">
        <v>1</v>
      </c>
      <c r="K39" s="4">
        <v>5</v>
      </c>
      <c r="L39" s="3" t="s">
        <v>59</v>
      </c>
      <c r="M39" s="4">
        <v>24.08</v>
      </c>
      <c r="N39" s="4">
        <v>41</v>
      </c>
      <c r="O39" s="4">
        <v>12.79</v>
      </c>
      <c r="P39" s="4">
        <v>14</v>
      </c>
      <c r="Q39" s="4">
        <v>8</v>
      </c>
      <c r="R39" s="4">
        <v>6</v>
      </c>
      <c r="S39" s="4">
        <v>8.34</v>
      </c>
      <c r="T39" s="4">
        <v>15</v>
      </c>
      <c r="U39" s="4">
        <v>4.8499999999999996</v>
      </c>
      <c r="V39" s="4">
        <v>4</v>
      </c>
      <c r="W39" s="4">
        <v>3</v>
      </c>
      <c r="X39" s="4">
        <v>1</v>
      </c>
      <c r="Y39" s="4">
        <v>5</v>
      </c>
      <c r="Z39" s="4">
        <v>1</v>
      </c>
      <c r="AA39" s="4">
        <v>4</v>
      </c>
      <c r="AB39" s="4">
        <v>0</v>
      </c>
      <c r="AC39" s="4">
        <v>5</v>
      </c>
      <c r="AD39" s="4">
        <v>2.2599999999999998</v>
      </c>
      <c r="AE39" s="4">
        <v>5</v>
      </c>
      <c r="AF39" s="4">
        <v>1.1399999999999999</v>
      </c>
      <c r="AG39" s="4">
        <v>0</v>
      </c>
      <c r="AH39" s="4">
        <v>0</v>
      </c>
      <c r="AI39" s="4">
        <v>0</v>
      </c>
      <c r="AJ39" s="4">
        <v>3</v>
      </c>
      <c r="AK39" s="4">
        <v>3</v>
      </c>
      <c r="AL39" s="4">
        <v>0</v>
      </c>
      <c r="AM39" s="4">
        <v>3</v>
      </c>
      <c r="AN39" s="4">
        <v>0</v>
      </c>
      <c r="AO39" s="4">
        <f t="shared" ref="AO39:AY39" si="33">SUM(S39,AD39)</f>
        <v>10.6</v>
      </c>
      <c r="AP39" s="4">
        <f t="shared" si="33"/>
        <v>20</v>
      </c>
      <c r="AQ39" s="4">
        <f t="shared" si="33"/>
        <v>5.9899999999999993</v>
      </c>
      <c r="AR39" s="4">
        <f t="shared" si="33"/>
        <v>4</v>
      </c>
      <c r="AS39" s="4">
        <f t="shared" si="33"/>
        <v>3</v>
      </c>
      <c r="AT39" s="4">
        <f t="shared" si="33"/>
        <v>1</v>
      </c>
      <c r="AU39" s="4">
        <f t="shared" si="33"/>
        <v>8</v>
      </c>
      <c r="AV39" s="4">
        <f t="shared" si="33"/>
        <v>4</v>
      </c>
      <c r="AW39" s="4">
        <f t="shared" si="33"/>
        <v>4</v>
      </c>
      <c r="AX39" s="4">
        <f t="shared" si="33"/>
        <v>3</v>
      </c>
      <c r="AY39" s="4">
        <f t="shared" si="33"/>
        <v>5</v>
      </c>
    </row>
    <row r="40" spans="1:51" ht="15.75" customHeight="1" x14ac:dyDescent="0.15">
      <c r="A40" s="1">
        <v>39</v>
      </c>
      <c r="B40" s="1">
        <v>3</v>
      </c>
      <c r="C40" s="1">
        <v>5</v>
      </c>
      <c r="D40" s="2" t="s">
        <v>60</v>
      </c>
      <c r="E40" s="2">
        <v>7</v>
      </c>
      <c r="F40" s="2">
        <v>2</v>
      </c>
      <c r="G40" s="2" t="s">
        <v>58</v>
      </c>
      <c r="H40" s="2" t="s">
        <v>53</v>
      </c>
      <c r="I40" s="2">
        <v>2</v>
      </c>
      <c r="J40" s="2">
        <v>2</v>
      </c>
      <c r="K40" s="4">
        <v>5</v>
      </c>
      <c r="L40" s="3" t="s">
        <v>60</v>
      </c>
      <c r="M40" s="4">
        <v>68.239999999999995</v>
      </c>
      <c r="N40" s="4">
        <v>103</v>
      </c>
      <c r="O40" s="4">
        <v>34.630000000000003</v>
      </c>
      <c r="P40" s="4">
        <v>43</v>
      </c>
      <c r="Q40" s="4">
        <v>17</v>
      </c>
      <c r="R40" s="4">
        <v>26</v>
      </c>
      <c r="S40" s="4">
        <v>14.35</v>
      </c>
      <c r="T40" s="4">
        <v>24</v>
      </c>
      <c r="U40" s="4">
        <v>7.38</v>
      </c>
      <c r="V40" s="4">
        <v>8</v>
      </c>
      <c r="W40" s="4">
        <v>4</v>
      </c>
      <c r="X40" s="4">
        <v>4</v>
      </c>
      <c r="Y40" s="4">
        <v>5</v>
      </c>
      <c r="Z40" s="4">
        <v>0</v>
      </c>
      <c r="AA40" s="4">
        <v>5</v>
      </c>
      <c r="AB40" s="4">
        <v>1</v>
      </c>
      <c r="AC40" s="4">
        <v>4</v>
      </c>
      <c r="AD40" s="4">
        <v>6.12</v>
      </c>
      <c r="AE40" s="4">
        <v>8</v>
      </c>
      <c r="AF40" s="4">
        <v>2.2599999999999998</v>
      </c>
      <c r="AG40" s="4">
        <v>2</v>
      </c>
      <c r="AH40" s="4">
        <v>2</v>
      </c>
      <c r="AI40" s="4">
        <v>0</v>
      </c>
      <c r="AJ40" s="4">
        <v>4</v>
      </c>
      <c r="AK40" s="4">
        <v>4</v>
      </c>
      <c r="AL40" s="4">
        <v>0</v>
      </c>
      <c r="AM40" s="4">
        <v>4</v>
      </c>
      <c r="AN40" s="4">
        <v>0</v>
      </c>
      <c r="AO40" s="4">
        <f t="shared" ref="AO40:AY40" si="34">SUM(S40,AD40)</f>
        <v>20.47</v>
      </c>
      <c r="AP40" s="4">
        <f t="shared" si="34"/>
        <v>32</v>
      </c>
      <c r="AQ40" s="4">
        <f t="shared" si="34"/>
        <v>9.64</v>
      </c>
      <c r="AR40" s="4">
        <f t="shared" si="34"/>
        <v>10</v>
      </c>
      <c r="AS40" s="4">
        <f t="shared" si="34"/>
        <v>6</v>
      </c>
      <c r="AT40" s="4">
        <f t="shared" si="34"/>
        <v>4</v>
      </c>
      <c r="AU40" s="4">
        <f t="shared" si="34"/>
        <v>9</v>
      </c>
      <c r="AV40" s="4">
        <f t="shared" si="34"/>
        <v>4</v>
      </c>
      <c r="AW40" s="4">
        <f t="shared" si="34"/>
        <v>5</v>
      </c>
      <c r="AX40" s="4">
        <f t="shared" si="34"/>
        <v>5</v>
      </c>
      <c r="AY40" s="4">
        <f t="shared" si="34"/>
        <v>4</v>
      </c>
    </row>
    <row r="41" spans="1:51" ht="15.75" customHeight="1" x14ac:dyDescent="0.15">
      <c r="A41" s="1">
        <v>40</v>
      </c>
      <c r="B41" s="1">
        <v>3</v>
      </c>
      <c r="C41" s="1">
        <v>5</v>
      </c>
      <c r="D41" s="2" t="s">
        <v>61</v>
      </c>
      <c r="E41" s="2">
        <v>8</v>
      </c>
      <c r="F41" s="2">
        <v>2</v>
      </c>
      <c r="G41" s="2" t="s">
        <v>58</v>
      </c>
      <c r="H41" s="2" t="s">
        <v>53</v>
      </c>
      <c r="I41" s="2">
        <v>1</v>
      </c>
      <c r="J41" s="2">
        <v>1</v>
      </c>
      <c r="K41" s="4">
        <v>5</v>
      </c>
      <c r="L41" s="3" t="s">
        <v>61</v>
      </c>
      <c r="M41" s="4">
        <v>28.34</v>
      </c>
      <c r="N41" s="4">
        <v>49</v>
      </c>
      <c r="O41" s="4">
        <v>14.98</v>
      </c>
      <c r="P41" s="4">
        <v>21</v>
      </c>
      <c r="Q41" s="4">
        <v>8</v>
      </c>
      <c r="R41" s="4">
        <v>13</v>
      </c>
      <c r="S41" s="4">
        <v>19.72</v>
      </c>
      <c r="T41" s="4">
        <v>36</v>
      </c>
      <c r="U41" s="4">
        <v>11.05</v>
      </c>
      <c r="V41" s="4">
        <v>13</v>
      </c>
      <c r="W41" s="4">
        <v>7</v>
      </c>
      <c r="X41" s="4">
        <v>6</v>
      </c>
      <c r="Y41" s="4">
        <v>4</v>
      </c>
      <c r="Z41" s="4">
        <v>0</v>
      </c>
      <c r="AA41" s="4">
        <v>4</v>
      </c>
      <c r="AB41" s="4">
        <v>0</v>
      </c>
      <c r="AC41" s="4">
        <v>4</v>
      </c>
      <c r="AD41" s="4">
        <v>0.04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f t="shared" ref="AO41:AY41" si="35">SUM(S41,AD41)</f>
        <v>19.759999999999998</v>
      </c>
      <c r="AP41" s="4">
        <f t="shared" si="35"/>
        <v>36</v>
      </c>
      <c r="AQ41" s="4">
        <f t="shared" si="35"/>
        <v>11.05</v>
      </c>
      <c r="AR41" s="4">
        <f t="shared" si="35"/>
        <v>13</v>
      </c>
      <c r="AS41" s="4">
        <f t="shared" si="35"/>
        <v>7</v>
      </c>
      <c r="AT41" s="4">
        <f t="shared" si="35"/>
        <v>6</v>
      </c>
      <c r="AU41" s="4">
        <f t="shared" si="35"/>
        <v>4</v>
      </c>
      <c r="AV41" s="4">
        <f t="shared" si="35"/>
        <v>0</v>
      </c>
      <c r="AW41" s="4">
        <f t="shared" si="35"/>
        <v>4</v>
      </c>
      <c r="AX41" s="4">
        <f t="shared" si="35"/>
        <v>0</v>
      </c>
      <c r="AY41" s="4">
        <f t="shared" si="35"/>
        <v>4</v>
      </c>
    </row>
    <row r="42" spans="1:51" ht="15.75" customHeight="1" x14ac:dyDescent="0.15">
      <c r="A42" s="1">
        <v>41</v>
      </c>
      <c r="B42" s="1">
        <v>3</v>
      </c>
      <c r="C42" s="1">
        <v>6</v>
      </c>
      <c r="D42" s="2" t="s">
        <v>62</v>
      </c>
      <c r="E42" s="2">
        <v>1</v>
      </c>
      <c r="F42" s="2">
        <v>1</v>
      </c>
      <c r="G42" s="2" t="s">
        <v>58</v>
      </c>
      <c r="H42" s="2" t="s">
        <v>53</v>
      </c>
      <c r="I42" s="2">
        <v>1</v>
      </c>
      <c r="J42" s="2">
        <v>1</v>
      </c>
      <c r="K42" s="4">
        <v>6</v>
      </c>
      <c r="L42" s="3" t="s">
        <v>62</v>
      </c>
      <c r="M42" s="4">
        <v>18.510000000000002</v>
      </c>
      <c r="N42" s="4">
        <v>35</v>
      </c>
      <c r="O42" s="4">
        <v>10.94</v>
      </c>
      <c r="P42" s="4">
        <v>14</v>
      </c>
      <c r="Q42" s="4">
        <v>8</v>
      </c>
      <c r="R42" s="4">
        <v>6</v>
      </c>
      <c r="S42" s="4">
        <v>12.1</v>
      </c>
      <c r="T42" s="4">
        <v>24</v>
      </c>
      <c r="U42" s="4">
        <v>7.21</v>
      </c>
      <c r="V42" s="4">
        <v>8</v>
      </c>
      <c r="W42" s="4">
        <v>4</v>
      </c>
      <c r="X42" s="4">
        <v>4</v>
      </c>
      <c r="Y42" s="4">
        <v>2</v>
      </c>
      <c r="Z42" s="4">
        <v>0</v>
      </c>
      <c r="AA42" s="4">
        <v>2</v>
      </c>
      <c r="AB42" s="4">
        <v>0</v>
      </c>
      <c r="AC42" s="4">
        <v>3</v>
      </c>
      <c r="AD42" s="4">
        <v>0.59</v>
      </c>
      <c r="AE42" s="4">
        <v>1</v>
      </c>
      <c r="AF42" s="4">
        <v>0.27</v>
      </c>
      <c r="AG42" s="4">
        <v>0</v>
      </c>
      <c r="AH42" s="4">
        <v>0</v>
      </c>
      <c r="AI42" s="4">
        <v>0</v>
      </c>
      <c r="AJ42" s="4">
        <v>1</v>
      </c>
      <c r="AK42" s="4">
        <v>1</v>
      </c>
      <c r="AL42" s="4">
        <v>0</v>
      </c>
      <c r="AM42" s="4">
        <v>1</v>
      </c>
      <c r="AN42" s="4">
        <v>0</v>
      </c>
      <c r="AO42" s="4">
        <f t="shared" ref="AO42:AY42" si="36">SUM(S42,AD42)</f>
        <v>12.69</v>
      </c>
      <c r="AP42" s="4">
        <f t="shared" si="36"/>
        <v>25</v>
      </c>
      <c r="AQ42" s="4">
        <f t="shared" si="36"/>
        <v>7.48</v>
      </c>
      <c r="AR42" s="4">
        <f t="shared" si="36"/>
        <v>8</v>
      </c>
      <c r="AS42" s="4">
        <f t="shared" si="36"/>
        <v>4</v>
      </c>
      <c r="AT42" s="4">
        <f t="shared" si="36"/>
        <v>4</v>
      </c>
      <c r="AU42" s="4">
        <f t="shared" si="36"/>
        <v>3</v>
      </c>
      <c r="AV42" s="4">
        <f t="shared" si="36"/>
        <v>1</v>
      </c>
      <c r="AW42" s="4">
        <f t="shared" si="36"/>
        <v>2</v>
      </c>
      <c r="AX42" s="4">
        <f t="shared" si="36"/>
        <v>1</v>
      </c>
      <c r="AY42" s="4">
        <f t="shared" si="36"/>
        <v>3</v>
      </c>
    </row>
    <row r="43" spans="1:51" ht="15.75" customHeight="1" x14ac:dyDescent="0.15">
      <c r="A43" s="1">
        <v>42</v>
      </c>
      <c r="B43" s="1">
        <v>3</v>
      </c>
      <c r="C43" s="1">
        <v>6</v>
      </c>
      <c r="D43" s="2" t="s">
        <v>63</v>
      </c>
      <c r="E43" s="2">
        <v>2</v>
      </c>
      <c r="F43" s="2">
        <v>1</v>
      </c>
      <c r="G43" s="2" t="s">
        <v>58</v>
      </c>
      <c r="H43" s="2" t="s">
        <v>53</v>
      </c>
      <c r="I43" s="2">
        <v>2</v>
      </c>
      <c r="J43" s="2">
        <v>3</v>
      </c>
      <c r="K43" s="4">
        <v>6</v>
      </c>
      <c r="L43" s="3" t="s">
        <v>63</v>
      </c>
      <c r="M43" s="4">
        <v>184.97</v>
      </c>
      <c r="N43" s="4">
        <v>326</v>
      </c>
      <c r="O43" s="4">
        <v>123.08</v>
      </c>
      <c r="P43" s="4">
        <v>147</v>
      </c>
      <c r="Q43" s="4">
        <v>69</v>
      </c>
      <c r="R43" s="4">
        <v>78</v>
      </c>
      <c r="S43" s="4">
        <v>172.1</v>
      </c>
      <c r="T43" s="4">
        <v>307</v>
      </c>
      <c r="U43" s="4">
        <v>116.82</v>
      </c>
      <c r="V43" s="4">
        <v>137</v>
      </c>
      <c r="W43" s="4">
        <v>66</v>
      </c>
      <c r="X43" s="4">
        <v>71</v>
      </c>
      <c r="Y43" s="4">
        <v>6</v>
      </c>
      <c r="Z43" s="4">
        <v>0</v>
      </c>
      <c r="AA43" s="4">
        <v>6</v>
      </c>
      <c r="AB43" s="4">
        <v>0</v>
      </c>
      <c r="AC43" s="4">
        <v>6</v>
      </c>
      <c r="AD43" s="4">
        <v>6.52</v>
      </c>
      <c r="AE43" s="4">
        <v>10</v>
      </c>
      <c r="AF43" s="4">
        <v>3.52</v>
      </c>
      <c r="AG43" s="4">
        <v>2</v>
      </c>
      <c r="AH43" s="4">
        <v>2</v>
      </c>
      <c r="AI43" s="4">
        <v>0</v>
      </c>
      <c r="AJ43" s="4">
        <v>2</v>
      </c>
      <c r="AK43" s="4">
        <v>2</v>
      </c>
      <c r="AL43" s="4">
        <v>0</v>
      </c>
      <c r="AM43" s="4">
        <v>2</v>
      </c>
      <c r="AN43" s="4">
        <v>0</v>
      </c>
      <c r="AO43" s="4">
        <f t="shared" ref="AO43:AY43" si="37">SUM(S43,AD43)</f>
        <v>178.62</v>
      </c>
      <c r="AP43" s="4">
        <f t="shared" si="37"/>
        <v>317</v>
      </c>
      <c r="AQ43" s="4">
        <f t="shared" si="37"/>
        <v>120.33999999999999</v>
      </c>
      <c r="AR43" s="4">
        <f t="shared" si="37"/>
        <v>139</v>
      </c>
      <c r="AS43" s="4">
        <f t="shared" si="37"/>
        <v>68</v>
      </c>
      <c r="AT43" s="4">
        <f t="shared" si="37"/>
        <v>71</v>
      </c>
      <c r="AU43" s="4">
        <f t="shared" si="37"/>
        <v>8</v>
      </c>
      <c r="AV43" s="4">
        <f t="shared" si="37"/>
        <v>2</v>
      </c>
      <c r="AW43" s="4">
        <f t="shared" si="37"/>
        <v>6</v>
      </c>
      <c r="AX43" s="4">
        <f t="shared" si="37"/>
        <v>2</v>
      </c>
      <c r="AY43" s="4">
        <f t="shared" si="37"/>
        <v>6</v>
      </c>
    </row>
    <row r="44" spans="1:51" ht="15.75" customHeight="1" x14ac:dyDescent="0.15">
      <c r="A44" s="1">
        <v>43</v>
      </c>
      <c r="B44" s="1">
        <v>3</v>
      </c>
      <c r="C44" s="1">
        <v>6</v>
      </c>
      <c r="D44" s="2" t="s">
        <v>65</v>
      </c>
      <c r="E44" s="2">
        <v>3</v>
      </c>
      <c r="F44" s="2">
        <v>1</v>
      </c>
      <c r="G44" s="2" t="s">
        <v>58</v>
      </c>
      <c r="H44" s="2" t="s">
        <v>53</v>
      </c>
      <c r="I44" s="2">
        <v>1</v>
      </c>
      <c r="J44" s="2">
        <v>2</v>
      </c>
      <c r="K44" s="4">
        <v>6</v>
      </c>
      <c r="L44" s="3" t="s">
        <v>65</v>
      </c>
      <c r="M44" s="4">
        <v>119.4</v>
      </c>
      <c r="N44" s="4">
        <v>212</v>
      </c>
      <c r="O44" s="4">
        <v>72.260000000000005</v>
      </c>
      <c r="P44" s="4">
        <v>91</v>
      </c>
      <c r="Q44" s="4">
        <v>44</v>
      </c>
      <c r="R44" s="4">
        <v>47</v>
      </c>
      <c r="S44" s="4">
        <v>97.37</v>
      </c>
      <c r="T44" s="4">
        <v>179</v>
      </c>
      <c r="U44" s="4">
        <v>59.23</v>
      </c>
      <c r="V44" s="4">
        <v>70</v>
      </c>
      <c r="W44" s="4">
        <v>38</v>
      </c>
      <c r="X44" s="4">
        <v>32</v>
      </c>
      <c r="Y44" s="4">
        <v>12</v>
      </c>
      <c r="Z44" s="4">
        <v>0</v>
      </c>
      <c r="AA44" s="4">
        <v>12</v>
      </c>
      <c r="AB44" s="4">
        <v>0</v>
      </c>
      <c r="AC44" s="4">
        <v>12</v>
      </c>
      <c r="AD44" s="4">
        <v>3.46</v>
      </c>
      <c r="AE44" s="4">
        <v>6</v>
      </c>
      <c r="AF44" s="4">
        <v>1.55</v>
      </c>
      <c r="AG44" s="4">
        <v>0</v>
      </c>
      <c r="AH44" s="4">
        <v>0</v>
      </c>
      <c r="AI44" s="4">
        <v>0</v>
      </c>
      <c r="AJ44" s="4">
        <v>2</v>
      </c>
      <c r="AK44" s="4">
        <v>2</v>
      </c>
      <c r="AL44" s="4">
        <v>0</v>
      </c>
      <c r="AM44" s="4">
        <v>2</v>
      </c>
      <c r="AN44" s="4">
        <v>0</v>
      </c>
      <c r="AO44" s="4">
        <f t="shared" ref="AO44:AY44" si="38">SUM(S44,AD44)</f>
        <v>100.83</v>
      </c>
      <c r="AP44" s="4">
        <f t="shared" si="38"/>
        <v>185</v>
      </c>
      <c r="AQ44" s="4">
        <f t="shared" si="38"/>
        <v>60.779999999999994</v>
      </c>
      <c r="AR44" s="4">
        <f t="shared" si="38"/>
        <v>70</v>
      </c>
      <c r="AS44" s="4">
        <f t="shared" si="38"/>
        <v>38</v>
      </c>
      <c r="AT44" s="4">
        <f t="shared" si="38"/>
        <v>32</v>
      </c>
      <c r="AU44" s="4">
        <f t="shared" si="38"/>
        <v>14</v>
      </c>
      <c r="AV44" s="4">
        <f t="shared" si="38"/>
        <v>2</v>
      </c>
      <c r="AW44" s="4">
        <f t="shared" si="38"/>
        <v>12</v>
      </c>
      <c r="AX44" s="4">
        <f t="shared" si="38"/>
        <v>2</v>
      </c>
      <c r="AY44" s="4">
        <f t="shared" si="38"/>
        <v>12</v>
      </c>
    </row>
    <row r="45" spans="1:51" ht="15.75" customHeight="1" x14ac:dyDescent="0.15">
      <c r="A45" s="1">
        <v>44</v>
      </c>
      <c r="B45" s="1">
        <v>3</v>
      </c>
      <c r="C45" s="1">
        <v>6</v>
      </c>
      <c r="D45" s="2" t="s">
        <v>66</v>
      </c>
      <c r="E45" s="2">
        <v>4</v>
      </c>
      <c r="F45" s="2">
        <v>1</v>
      </c>
      <c r="G45" s="2" t="s">
        <v>58</v>
      </c>
      <c r="H45" s="2" t="s">
        <v>64</v>
      </c>
      <c r="I45" s="2"/>
      <c r="J45" s="2">
        <v>4</v>
      </c>
      <c r="K45" s="4">
        <v>6</v>
      </c>
      <c r="L45" s="3" t="s">
        <v>66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ht="15.75" customHeight="1" x14ac:dyDescent="0.15">
      <c r="A46" s="1">
        <v>45</v>
      </c>
      <c r="B46" s="1">
        <v>3</v>
      </c>
      <c r="C46" s="1">
        <v>6</v>
      </c>
      <c r="D46" s="2" t="s">
        <v>67</v>
      </c>
      <c r="E46" s="2">
        <v>5</v>
      </c>
      <c r="F46" s="2">
        <v>2</v>
      </c>
      <c r="G46" s="2" t="s">
        <v>52</v>
      </c>
      <c r="H46" s="2" t="s">
        <v>53</v>
      </c>
      <c r="I46" s="2">
        <v>1</v>
      </c>
      <c r="J46" s="2">
        <v>2</v>
      </c>
      <c r="K46" s="4">
        <v>6</v>
      </c>
      <c r="L46" s="3" t="s">
        <v>67</v>
      </c>
      <c r="M46" s="4">
        <v>40.78</v>
      </c>
      <c r="N46" s="4">
        <v>69</v>
      </c>
      <c r="O46" s="4">
        <v>22.39</v>
      </c>
      <c r="P46" s="4">
        <v>31</v>
      </c>
      <c r="Q46" s="4">
        <v>10</v>
      </c>
      <c r="R46" s="4">
        <v>21</v>
      </c>
      <c r="S46" s="4">
        <v>26.03</v>
      </c>
      <c r="T46" s="4">
        <v>47</v>
      </c>
      <c r="U46" s="4">
        <v>14.39</v>
      </c>
      <c r="V46" s="4">
        <v>16</v>
      </c>
      <c r="W46" s="4">
        <v>8</v>
      </c>
      <c r="X46" s="4">
        <v>8</v>
      </c>
      <c r="Y46" s="4">
        <v>11</v>
      </c>
      <c r="Z46" s="4">
        <v>10</v>
      </c>
      <c r="AA46" s="4">
        <v>1</v>
      </c>
      <c r="AB46" s="4">
        <v>10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f t="shared" ref="AO46:AY46" si="39">SUM(S46,AD46)</f>
        <v>26.03</v>
      </c>
      <c r="AP46" s="4">
        <f t="shared" si="39"/>
        <v>47</v>
      </c>
      <c r="AQ46" s="4">
        <f t="shared" si="39"/>
        <v>14.39</v>
      </c>
      <c r="AR46" s="4">
        <f t="shared" si="39"/>
        <v>16</v>
      </c>
      <c r="AS46" s="4">
        <f t="shared" si="39"/>
        <v>8</v>
      </c>
      <c r="AT46" s="4">
        <f t="shared" si="39"/>
        <v>8</v>
      </c>
      <c r="AU46" s="4">
        <f t="shared" si="39"/>
        <v>11</v>
      </c>
      <c r="AV46" s="4">
        <f t="shared" si="39"/>
        <v>10</v>
      </c>
      <c r="AW46" s="4">
        <f t="shared" si="39"/>
        <v>1</v>
      </c>
      <c r="AX46" s="4">
        <f t="shared" si="39"/>
        <v>10</v>
      </c>
      <c r="AY46" s="4">
        <f t="shared" si="39"/>
        <v>1</v>
      </c>
    </row>
    <row r="47" spans="1:51" ht="15.75" customHeight="1" x14ac:dyDescent="0.15">
      <c r="A47" s="1">
        <v>46</v>
      </c>
      <c r="B47" s="1">
        <v>3</v>
      </c>
      <c r="C47" s="1">
        <v>6</v>
      </c>
      <c r="D47" s="2" t="s">
        <v>68</v>
      </c>
      <c r="E47" s="2">
        <v>6</v>
      </c>
      <c r="F47" s="2">
        <v>2</v>
      </c>
      <c r="G47" s="2" t="s">
        <v>52</v>
      </c>
      <c r="H47" s="2" t="s">
        <v>53</v>
      </c>
      <c r="I47" s="2">
        <v>1</v>
      </c>
      <c r="J47" s="2">
        <v>1</v>
      </c>
      <c r="K47" s="4">
        <v>6</v>
      </c>
      <c r="L47" s="3" t="s">
        <v>68</v>
      </c>
      <c r="M47" s="4">
        <v>12.93</v>
      </c>
      <c r="N47" s="4">
        <v>22</v>
      </c>
      <c r="O47" s="4">
        <v>6.39</v>
      </c>
      <c r="P47" s="4">
        <v>10</v>
      </c>
      <c r="Q47" s="4">
        <v>3</v>
      </c>
      <c r="R47" s="4">
        <v>7</v>
      </c>
      <c r="S47" s="4">
        <v>2.95</v>
      </c>
      <c r="T47" s="4">
        <v>8</v>
      </c>
      <c r="U47" s="4">
        <v>2.08</v>
      </c>
      <c r="V47" s="4">
        <v>1</v>
      </c>
      <c r="W47" s="4">
        <v>1</v>
      </c>
      <c r="X47" s="4">
        <v>0</v>
      </c>
      <c r="Y47" s="4">
        <v>3</v>
      </c>
      <c r="Z47" s="4">
        <v>2</v>
      </c>
      <c r="AA47" s="4">
        <v>1</v>
      </c>
      <c r="AB47" s="4">
        <v>3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f t="shared" ref="AO47:AY47" si="40">SUM(S47,AD47)</f>
        <v>2.95</v>
      </c>
      <c r="AP47" s="4">
        <f t="shared" si="40"/>
        <v>8</v>
      </c>
      <c r="AQ47" s="4">
        <f t="shared" si="40"/>
        <v>2.08</v>
      </c>
      <c r="AR47" s="4">
        <f t="shared" si="40"/>
        <v>1</v>
      </c>
      <c r="AS47" s="4">
        <f t="shared" si="40"/>
        <v>1</v>
      </c>
      <c r="AT47" s="4">
        <f t="shared" si="40"/>
        <v>0</v>
      </c>
      <c r="AU47" s="4">
        <f t="shared" si="40"/>
        <v>3</v>
      </c>
      <c r="AV47" s="4">
        <f t="shared" si="40"/>
        <v>2</v>
      </c>
      <c r="AW47" s="4">
        <f t="shared" si="40"/>
        <v>1</v>
      </c>
      <c r="AX47" s="4">
        <f t="shared" si="40"/>
        <v>3</v>
      </c>
      <c r="AY47" s="4">
        <f t="shared" si="40"/>
        <v>0</v>
      </c>
    </row>
    <row r="48" spans="1:51" ht="15.75" customHeight="1" x14ac:dyDescent="0.15">
      <c r="A48" s="1">
        <v>47</v>
      </c>
      <c r="B48" s="1">
        <v>3</v>
      </c>
      <c r="C48" s="1">
        <v>6</v>
      </c>
      <c r="D48" s="2" t="s">
        <v>69</v>
      </c>
      <c r="E48" s="2">
        <v>7</v>
      </c>
      <c r="F48" s="2">
        <v>2</v>
      </c>
      <c r="G48" s="2" t="s">
        <v>52</v>
      </c>
      <c r="H48" s="2" t="s">
        <v>53</v>
      </c>
      <c r="I48" s="2">
        <v>1</v>
      </c>
      <c r="J48" s="2">
        <v>2</v>
      </c>
      <c r="K48" s="5">
        <v>6</v>
      </c>
      <c r="L48" s="5" t="s">
        <v>69</v>
      </c>
      <c r="M48" s="5">
        <v>42.11</v>
      </c>
      <c r="N48" s="5">
        <v>74</v>
      </c>
      <c r="O48" s="5">
        <v>27.37</v>
      </c>
      <c r="P48" s="5">
        <v>31</v>
      </c>
      <c r="Q48" s="5">
        <v>10</v>
      </c>
      <c r="R48" s="5">
        <v>21</v>
      </c>
      <c r="S48" s="5">
        <v>7.13</v>
      </c>
      <c r="T48" s="5">
        <v>13</v>
      </c>
      <c r="U48" s="5">
        <v>5.43</v>
      </c>
      <c r="V48" s="5">
        <v>2</v>
      </c>
      <c r="W48" s="5">
        <v>2</v>
      </c>
      <c r="X48" s="5">
        <v>0</v>
      </c>
      <c r="Y48" s="5">
        <v>7</v>
      </c>
      <c r="Z48" s="5">
        <v>6</v>
      </c>
      <c r="AA48" s="5">
        <v>1</v>
      </c>
      <c r="AB48" s="5">
        <v>4</v>
      </c>
      <c r="AC48" s="5">
        <v>3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4">
        <f t="shared" ref="AO48:AY48" si="41">SUM(S48,AD48)</f>
        <v>7.13</v>
      </c>
      <c r="AP48" s="4">
        <f t="shared" si="41"/>
        <v>13</v>
      </c>
      <c r="AQ48" s="4">
        <f t="shared" si="41"/>
        <v>5.43</v>
      </c>
      <c r="AR48" s="4">
        <f t="shared" si="41"/>
        <v>2</v>
      </c>
      <c r="AS48" s="4">
        <f t="shared" si="41"/>
        <v>2</v>
      </c>
      <c r="AT48" s="4">
        <f t="shared" si="41"/>
        <v>0</v>
      </c>
      <c r="AU48" s="4">
        <f t="shared" si="41"/>
        <v>7</v>
      </c>
      <c r="AV48" s="4">
        <f t="shared" si="41"/>
        <v>6</v>
      </c>
      <c r="AW48" s="4">
        <f t="shared" si="41"/>
        <v>1</v>
      </c>
      <c r="AX48" s="4">
        <f t="shared" si="41"/>
        <v>4</v>
      </c>
      <c r="AY48" s="4">
        <f t="shared" si="41"/>
        <v>3</v>
      </c>
    </row>
    <row r="49" spans="1:51" ht="15.75" customHeight="1" x14ac:dyDescent="0.15">
      <c r="A49" s="1">
        <v>48</v>
      </c>
      <c r="B49" s="1">
        <v>3</v>
      </c>
      <c r="C49" s="1">
        <v>6</v>
      </c>
      <c r="D49" s="2" t="s">
        <v>70</v>
      </c>
      <c r="E49" s="2">
        <v>8</v>
      </c>
      <c r="F49" s="2">
        <v>2</v>
      </c>
      <c r="G49" s="2" t="s">
        <v>52</v>
      </c>
      <c r="H49" s="2" t="s">
        <v>64</v>
      </c>
      <c r="I49" s="2"/>
      <c r="J49" s="2">
        <v>4</v>
      </c>
      <c r="K49" s="4">
        <v>6</v>
      </c>
      <c r="L49" s="3" t="s">
        <v>70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ht="15.75" customHeight="1" x14ac:dyDescent="0.15">
      <c r="A50" s="1">
        <v>49</v>
      </c>
      <c r="B50" s="1">
        <v>4</v>
      </c>
      <c r="C50" s="1">
        <v>7</v>
      </c>
      <c r="D50" s="2" t="s">
        <v>51</v>
      </c>
      <c r="E50" s="2">
        <v>1</v>
      </c>
      <c r="F50" s="2">
        <v>1</v>
      </c>
      <c r="G50" s="2" t="s">
        <v>52</v>
      </c>
      <c r="H50" s="2" t="s">
        <v>53</v>
      </c>
      <c r="I50" s="2">
        <v>1</v>
      </c>
      <c r="J50" s="2">
        <v>1</v>
      </c>
      <c r="K50" s="4">
        <v>7</v>
      </c>
      <c r="L50" s="3" t="s">
        <v>51</v>
      </c>
      <c r="M50" s="4">
        <v>34.99</v>
      </c>
      <c r="N50" s="4">
        <v>47</v>
      </c>
      <c r="O50" s="4">
        <v>19.75</v>
      </c>
      <c r="P50" s="4">
        <v>19</v>
      </c>
      <c r="Q50" s="4">
        <v>11</v>
      </c>
      <c r="R50" s="4">
        <v>8</v>
      </c>
      <c r="S50" s="4">
        <v>17.36</v>
      </c>
      <c r="T50" s="4">
        <v>29</v>
      </c>
      <c r="U50" s="4">
        <v>11.41</v>
      </c>
      <c r="V50" s="4">
        <v>8</v>
      </c>
      <c r="W50" s="4">
        <v>8</v>
      </c>
      <c r="X50" s="4">
        <v>0</v>
      </c>
      <c r="Y50" s="4">
        <v>6</v>
      </c>
      <c r="Z50" s="4">
        <v>5</v>
      </c>
      <c r="AA50" s="4">
        <v>1</v>
      </c>
      <c r="AB50" s="4">
        <v>5</v>
      </c>
      <c r="AC50" s="4">
        <v>2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f t="shared" ref="AO50:AY50" si="42">SUM(S50,AD50)</f>
        <v>17.36</v>
      </c>
      <c r="AP50" s="4">
        <f t="shared" si="42"/>
        <v>29</v>
      </c>
      <c r="AQ50" s="4">
        <f t="shared" si="42"/>
        <v>11.41</v>
      </c>
      <c r="AR50" s="4">
        <f t="shared" si="42"/>
        <v>8</v>
      </c>
      <c r="AS50" s="4">
        <f t="shared" si="42"/>
        <v>8</v>
      </c>
      <c r="AT50" s="4">
        <f t="shared" si="42"/>
        <v>0</v>
      </c>
      <c r="AU50" s="4">
        <f t="shared" si="42"/>
        <v>6</v>
      </c>
      <c r="AV50" s="4">
        <f t="shared" si="42"/>
        <v>5</v>
      </c>
      <c r="AW50" s="4">
        <f t="shared" si="42"/>
        <v>1</v>
      </c>
      <c r="AX50" s="4">
        <f t="shared" si="42"/>
        <v>5</v>
      </c>
      <c r="AY50" s="4">
        <f t="shared" si="42"/>
        <v>2</v>
      </c>
    </row>
    <row r="51" spans="1:51" ht="15.75" customHeight="1" x14ac:dyDescent="0.15">
      <c r="A51" s="1">
        <v>50</v>
      </c>
      <c r="B51" s="1">
        <v>4</v>
      </c>
      <c r="C51" s="1">
        <v>7</v>
      </c>
      <c r="D51" s="2" t="s">
        <v>54</v>
      </c>
      <c r="E51" s="2">
        <v>2</v>
      </c>
      <c r="F51" s="2">
        <v>1</v>
      </c>
      <c r="G51" s="2" t="s">
        <v>52</v>
      </c>
      <c r="H51" s="2" t="s">
        <v>53</v>
      </c>
      <c r="I51" s="2">
        <v>1</v>
      </c>
      <c r="J51" s="2">
        <v>2</v>
      </c>
      <c r="K51" s="4">
        <v>7</v>
      </c>
      <c r="L51" s="3" t="s">
        <v>54</v>
      </c>
      <c r="M51" s="4">
        <v>229.58</v>
      </c>
      <c r="N51" s="4">
        <v>283</v>
      </c>
      <c r="O51" s="4">
        <v>101.03</v>
      </c>
      <c r="P51" s="4">
        <v>118</v>
      </c>
      <c r="Q51" s="4">
        <v>40</v>
      </c>
      <c r="R51" s="4">
        <v>78</v>
      </c>
      <c r="S51" s="4">
        <v>154.78</v>
      </c>
      <c r="T51" s="4">
        <v>255</v>
      </c>
      <c r="U51" s="4">
        <v>92.53</v>
      </c>
      <c r="V51" s="4">
        <v>99</v>
      </c>
      <c r="W51" s="4">
        <v>36</v>
      </c>
      <c r="X51" s="4">
        <v>63</v>
      </c>
      <c r="Y51" s="4">
        <v>32</v>
      </c>
      <c r="Z51" s="4">
        <v>13</v>
      </c>
      <c r="AA51" s="4">
        <v>19</v>
      </c>
      <c r="AB51" s="4">
        <v>12</v>
      </c>
      <c r="AC51" s="4">
        <v>19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f t="shared" ref="AO51:AY51" si="43">SUM(S51,AD51)</f>
        <v>154.78</v>
      </c>
      <c r="AP51" s="4">
        <f t="shared" si="43"/>
        <v>255</v>
      </c>
      <c r="AQ51" s="4">
        <f t="shared" si="43"/>
        <v>92.53</v>
      </c>
      <c r="AR51" s="4">
        <f t="shared" si="43"/>
        <v>99</v>
      </c>
      <c r="AS51" s="4">
        <f t="shared" si="43"/>
        <v>36</v>
      </c>
      <c r="AT51" s="4">
        <f t="shared" si="43"/>
        <v>63</v>
      </c>
      <c r="AU51" s="4">
        <f t="shared" si="43"/>
        <v>32</v>
      </c>
      <c r="AV51" s="4">
        <f t="shared" si="43"/>
        <v>13</v>
      </c>
      <c r="AW51" s="4">
        <f t="shared" si="43"/>
        <v>19</v>
      </c>
      <c r="AX51" s="4">
        <f t="shared" si="43"/>
        <v>12</v>
      </c>
      <c r="AY51" s="4">
        <f t="shared" si="43"/>
        <v>19</v>
      </c>
    </row>
    <row r="52" spans="1:51" ht="15.75" customHeight="1" x14ac:dyDescent="0.15">
      <c r="A52" s="1">
        <v>51</v>
      </c>
      <c r="B52" s="1">
        <v>4</v>
      </c>
      <c r="C52" s="1">
        <v>7</v>
      </c>
      <c r="D52" s="2" t="s">
        <v>55</v>
      </c>
      <c r="E52" s="2">
        <v>3</v>
      </c>
      <c r="F52" s="2">
        <v>1</v>
      </c>
      <c r="G52" s="2" t="s">
        <v>52</v>
      </c>
      <c r="H52" s="2" t="s">
        <v>53</v>
      </c>
      <c r="I52" s="2">
        <v>1</v>
      </c>
      <c r="J52" s="2">
        <v>2</v>
      </c>
      <c r="K52" s="4">
        <v>7</v>
      </c>
      <c r="L52" s="3" t="s">
        <v>55</v>
      </c>
      <c r="M52" s="4">
        <v>115.3</v>
      </c>
      <c r="N52" s="4">
        <v>176</v>
      </c>
      <c r="O52" s="4">
        <v>59.22</v>
      </c>
      <c r="P52" s="4">
        <v>79</v>
      </c>
      <c r="Q52" s="4">
        <v>28</v>
      </c>
      <c r="R52" s="4">
        <v>51</v>
      </c>
      <c r="S52" s="4">
        <v>85.71</v>
      </c>
      <c r="T52" s="4">
        <v>139</v>
      </c>
      <c r="U52" s="4">
        <v>46.04</v>
      </c>
      <c r="V52" s="4">
        <v>51</v>
      </c>
      <c r="W52" s="4">
        <v>21</v>
      </c>
      <c r="X52" s="4">
        <v>30</v>
      </c>
      <c r="Y52" s="4">
        <v>21</v>
      </c>
      <c r="Z52" s="4">
        <v>21</v>
      </c>
      <c r="AA52" s="4">
        <v>0</v>
      </c>
      <c r="AB52" s="4">
        <v>20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f t="shared" ref="AO52:AY52" si="44">SUM(S52,AD52)</f>
        <v>85.71</v>
      </c>
      <c r="AP52" s="4">
        <f t="shared" si="44"/>
        <v>139</v>
      </c>
      <c r="AQ52" s="4">
        <f t="shared" si="44"/>
        <v>46.04</v>
      </c>
      <c r="AR52" s="4">
        <f t="shared" si="44"/>
        <v>51</v>
      </c>
      <c r="AS52" s="4">
        <f t="shared" si="44"/>
        <v>21</v>
      </c>
      <c r="AT52" s="4">
        <f t="shared" si="44"/>
        <v>30</v>
      </c>
      <c r="AU52" s="4">
        <f t="shared" si="44"/>
        <v>21</v>
      </c>
      <c r="AV52" s="4">
        <f t="shared" si="44"/>
        <v>21</v>
      </c>
      <c r="AW52" s="4">
        <f t="shared" si="44"/>
        <v>0</v>
      </c>
      <c r="AX52" s="4">
        <f t="shared" si="44"/>
        <v>20</v>
      </c>
      <c r="AY52" s="4">
        <f t="shared" si="44"/>
        <v>0</v>
      </c>
    </row>
    <row r="53" spans="1:51" ht="15.75" customHeight="1" x14ac:dyDescent="0.15">
      <c r="A53" s="1">
        <v>52</v>
      </c>
      <c r="B53" s="1">
        <v>4</v>
      </c>
      <c r="C53" s="1">
        <v>7</v>
      </c>
      <c r="D53" s="2" t="s">
        <v>56</v>
      </c>
      <c r="E53" s="2">
        <v>4</v>
      </c>
      <c r="F53" s="2">
        <v>1</v>
      </c>
      <c r="G53" s="2" t="s">
        <v>52</v>
      </c>
      <c r="H53" s="2" t="s">
        <v>53</v>
      </c>
      <c r="I53" s="2">
        <v>2</v>
      </c>
      <c r="J53" s="2">
        <v>2</v>
      </c>
      <c r="K53" s="4">
        <v>7</v>
      </c>
      <c r="L53" s="3" t="s">
        <v>56</v>
      </c>
      <c r="M53" s="4">
        <v>155.30000000000001</v>
      </c>
      <c r="N53" s="4">
        <v>171</v>
      </c>
      <c r="O53" s="4">
        <v>57.96</v>
      </c>
      <c r="P53" s="4">
        <v>80</v>
      </c>
      <c r="Q53" s="4">
        <v>36</v>
      </c>
      <c r="R53" s="4">
        <v>44</v>
      </c>
      <c r="S53" s="4">
        <v>94.37</v>
      </c>
      <c r="T53" s="4">
        <v>148</v>
      </c>
      <c r="U53" s="4">
        <v>51.03</v>
      </c>
      <c r="V53" s="4">
        <v>63</v>
      </c>
      <c r="W53" s="4">
        <v>33</v>
      </c>
      <c r="X53" s="4">
        <v>30</v>
      </c>
      <c r="Y53" s="4">
        <v>19</v>
      </c>
      <c r="Z53" s="4">
        <v>11</v>
      </c>
      <c r="AA53" s="4">
        <v>8</v>
      </c>
      <c r="AB53" s="4">
        <v>11</v>
      </c>
      <c r="AC53" s="4">
        <v>7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f t="shared" ref="AO53:AY53" si="45">SUM(S53,AD53)</f>
        <v>94.37</v>
      </c>
      <c r="AP53" s="4">
        <f t="shared" si="45"/>
        <v>148</v>
      </c>
      <c r="AQ53" s="4">
        <f t="shared" si="45"/>
        <v>51.03</v>
      </c>
      <c r="AR53" s="4">
        <f t="shared" si="45"/>
        <v>63</v>
      </c>
      <c r="AS53" s="4">
        <f t="shared" si="45"/>
        <v>33</v>
      </c>
      <c r="AT53" s="4">
        <f t="shared" si="45"/>
        <v>30</v>
      </c>
      <c r="AU53" s="4">
        <f t="shared" si="45"/>
        <v>19</v>
      </c>
      <c r="AV53" s="4">
        <f t="shared" si="45"/>
        <v>11</v>
      </c>
      <c r="AW53" s="4">
        <f t="shared" si="45"/>
        <v>8</v>
      </c>
      <c r="AX53" s="4">
        <f t="shared" si="45"/>
        <v>11</v>
      </c>
      <c r="AY53" s="4">
        <f t="shared" si="45"/>
        <v>7</v>
      </c>
    </row>
    <row r="54" spans="1:51" ht="15.75" customHeight="1" x14ac:dyDescent="0.15">
      <c r="A54" s="1">
        <v>53</v>
      </c>
      <c r="B54" s="1">
        <v>4</v>
      </c>
      <c r="C54" s="1">
        <v>7</v>
      </c>
      <c r="D54" s="2" t="s">
        <v>57</v>
      </c>
      <c r="E54" s="2">
        <v>5</v>
      </c>
      <c r="F54" s="2">
        <v>2</v>
      </c>
      <c r="G54" s="2" t="s">
        <v>58</v>
      </c>
      <c r="H54" s="2" t="s">
        <v>53</v>
      </c>
      <c r="I54" s="2">
        <v>1</v>
      </c>
      <c r="J54" s="2">
        <v>1</v>
      </c>
      <c r="K54" s="4">
        <v>7</v>
      </c>
      <c r="L54" s="3" t="s">
        <v>57</v>
      </c>
      <c r="M54" s="4">
        <v>47.07</v>
      </c>
      <c r="N54" s="4">
        <v>55</v>
      </c>
      <c r="O54" s="4">
        <v>17.95</v>
      </c>
      <c r="P54" s="4">
        <v>22</v>
      </c>
      <c r="Q54" s="4">
        <v>6</v>
      </c>
      <c r="R54" s="4">
        <v>16</v>
      </c>
      <c r="S54" s="4">
        <v>26.06</v>
      </c>
      <c r="T54" s="4">
        <v>37</v>
      </c>
      <c r="U54" s="4">
        <v>10.73</v>
      </c>
      <c r="V54" s="4">
        <v>13</v>
      </c>
      <c r="W54" s="4">
        <v>5</v>
      </c>
      <c r="X54" s="4">
        <v>8</v>
      </c>
      <c r="Y54" s="4">
        <v>8</v>
      </c>
      <c r="Z54" s="4">
        <v>0</v>
      </c>
      <c r="AA54" s="4">
        <v>8</v>
      </c>
      <c r="AB54" s="4">
        <v>0</v>
      </c>
      <c r="AC54" s="4">
        <v>9</v>
      </c>
      <c r="AD54" s="4">
        <v>1.92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f t="shared" ref="AO54:AY54" si="46">SUM(S54,AD54)</f>
        <v>27.979999999999997</v>
      </c>
      <c r="AP54" s="4">
        <f t="shared" si="46"/>
        <v>37</v>
      </c>
      <c r="AQ54" s="4">
        <f t="shared" si="46"/>
        <v>10.73</v>
      </c>
      <c r="AR54" s="4">
        <f t="shared" si="46"/>
        <v>13</v>
      </c>
      <c r="AS54" s="4">
        <f t="shared" si="46"/>
        <v>5</v>
      </c>
      <c r="AT54" s="4">
        <f t="shared" si="46"/>
        <v>8</v>
      </c>
      <c r="AU54" s="4">
        <f t="shared" si="46"/>
        <v>8</v>
      </c>
      <c r="AV54" s="4">
        <f t="shared" si="46"/>
        <v>0</v>
      </c>
      <c r="AW54" s="4">
        <f t="shared" si="46"/>
        <v>8</v>
      </c>
      <c r="AX54" s="4">
        <f t="shared" si="46"/>
        <v>0</v>
      </c>
      <c r="AY54" s="4">
        <f t="shared" si="46"/>
        <v>9</v>
      </c>
    </row>
    <row r="55" spans="1:51" ht="15.75" customHeight="1" x14ac:dyDescent="0.15">
      <c r="A55" s="1">
        <v>54</v>
      </c>
      <c r="B55" s="1">
        <v>4</v>
      </c>
      <c r="C55" s="1">
        <v>7</v>
      </c>
      <c r="D55" s="2" t="s">
        <v>59</v>
      </c>
      <c r="E55" s="2">
        <v>6</v>
      </c>
      <c r="F55" s="2">
        <v>2</v>
      </c>
      <c r="G55" s="2" t="s">
        <v>58</v>
      </c>
      <c r="H55" s="2" t="s">
        <v>53</v>
      </c>
      <c r="I55" s="2">
        <v>1</v>
      </c>
      <c r="J55" s="2">
        <v>1</v>
      </c>
      <c r="K55" s="4">
        <v>7</v>
      </c>
      <c r="L55" s="3" t="s">
        <v>59</v>
      </c>
      <c r="M55" s="4">
        <v>21.35</v>
      </c>
      <c r="N55" s="4">
        <v>30</v>
      </c>
      <c r="O55" s="4">
        <v>12.7</v>
      </c>
      <c r="P55" s="4">
        <v>12</v>
      </c>
      <c r="Q55" s="4">
        <v>5</v>
      </c>
      <c r="R55" s="4">
        <v>7</v>
      </c>
      <c r="S55" s="4">
        <v>3.79</v>
      </c>
      <c r="T55" s="4">
        <v>7</v>
      </c>
      <c r="U55" s="4">
        <v>2.13</v>
      </c>
      <c r="V55" s="4">
        <v>1</v>
      </c>
      <c r="W55" s="4">
        <v>1</v>
      </c>
      <c r="X55" s="4">
        <v>0</v>
      </c>
      <c r="Y55" s="4">
        <v>4</v>
      </c>
      <c r="Z55" s="4">
        <v>2</v>
      </c>
      <c r="AA55" s="4">
        <v>2</v>
      </c>
      <c r="AB55" s="4">
        <v>0</v>
      </c>
      <c r="AC55" s="4">
        <v>4</v>
      </c>
      <c r="AD55" s="4">
        <v>3.85</v>
      </c>
      <c r="AE55" s="4">
        <v>9</v>
      </c>
      <c r="AF55" s="4">
        <v>3.5</v>
      </c>
      <c r="AG55" s="4">
        <v>3</v>
      </c>
      <c r="AH55" s="4">
        <v>3</v>
      </c>
      <c r="AI55" s="4">
        <v>0</v>
      </c>
      <c r="AJ55" s="4">
        <v>6</v>
      </c>
      <c r="AK55" s="4">
        <v>5</v>
      </c>
      <c r="AL55" s="4">
        <v>1</v>
      </c>
      <c r="AM55" s="4">
        <v>4</v>
      </c>
      <c r="AN55" s="4">
        <v>2</v>
      </c>
      <c r="AO55" s="4">
        <f t="shared" ref="AO55:AY55" si="47">SUM(S55,AD55)</f>
        <v>7.6400000000000006</v>
      </c>
      <c r="AP55" s="4">
        <f t="shared" si="47"/>
        <v>16</v>
      </c>
      <c r="AQ55" s="4">
        <f t="shared" si="47"/>
        <v>5.63</v>
      </c>
      <c r="AR55" s="4">
        <f t="shared" si="47"/>
        <v>4</v>
      </c>
      <c r="AS55" s="4">
        <f t="shared" si="47"/>
        <v>4</v>
      </c>
      <c r="AT55" s="4">
        <f t="shared" si="47"/>
        <v>0</v>
      </c>
      <c r="AU55" s="4">
        <f t="shared" si="47"/>
        <v>10</v>
      </c>
      <c r="AV55" s="4">
        <f t="shared" si="47"/>
        <v>7</v>
      </c>
      <c r="AW55" s="4">
        <f t="shared" si="47"/>
        <v>3</v>
      </c>
      <c r="AX55" s="4">
        <f t="shared" si="47"/>
        <v>4</v>
      </c>
      <c r="AY55" s="4">
        <f t="shared" si="47"/>
        <v>6</v>
      </c>
    </row>
    <row r="56" spans="1:51" ht="15.75" customHeight="1" x14ac:dyDescent="0.15">
      <c r="A56" s="1">
        <v>55</v>
      </c>
      <c r="B56" s="1">
        <v>4</v>
      </c>
      <c r="C56" s="1">
        <v>7</v>
      </c>
      <c r="D56" s="2" t="s">
        <v>60</v>
      </c>
      <c r="E56" s="2">
        <v>7</v>
      </c>
      <c r="F56" s="2">
        <v>2</v>
      </c>
      <c r="G56" s="2" t="s">
        <v>58</v>
      </c>
      <c r="H56" s="2" t="s">
        <v>53</v>
      </c>
      <c r="I56" s="2">
        <v>1</v>
      </c>
      <c r="J56" s="2">
        <v>1</v>
      </c>
      <c r="K56" s="4">
        <v>7</v>
      </c>
      <c r="L56" s="3" t="s">
        <v>60</v>
      </c>
      <c r="M56" s="4">
        <v>48.33</v>
      </c>
      <c r="N56" s="4">
        <v>76</v>
      </c>
      <c r="O56" s="4">
        <v>25.21</v>
      </c>
      <c r="P56" s="4">
        <v>35</v>
      </c>
      <c r="Q56" s="4">
        <v>12</v>
      </c>
      <c r="R56" s="4">
        <v>23</v>
      </c>
      <c r="S56" s="4">
        <v>9.16</v>
      </c>
      <c r="T56" s="4">
        <v>17</v>
      </c>
      <c r="U56" s="4">
        <v>5.39</v>
      </c>
      <c r="V56" s="4">
        <v>3</v>
      </c>
      <c r="W56" s="4">
        <v>2</v>
      </c>
      <c r="X56" s="4">
        <v>1</v>
      </c>
      <c r="Y56" s="4">
        <v>6</v>
      </c>
      <c r="Z56" s="4">
        <v>1</v>
      </c>
      <c r="AA56" s="4">
        <v>5</v>
      </c>
      <c r="AB56" s="4">
        <v>0</v>
      </c>
      <c r="AC56" s="4">
        <v>6</v>
      </c>
      <c r="AD56" s="4">
        <v>7.51</v>
      </c>
      <c r="AE56" s="4">
        <v>11</v>
      </c>
      <c r="AF56" s="4">
        <v>3.51</v>
      </c>
      <c r="AG56" s="4">
        <v>1</v>
      </c>
      <c r="AH56" s="4">
        <v>1</v>
      </c>
      <c r="AI56" s="4">
        <v>0</v>
      </c>
      <c r="AJ56" s="4">
        <v>9</v>
      </c>
      <c r="AK56" s="4">
        <v>7</v>
      </c>
      <c r="AL56" s="4">
        <v>2</v>
      </c>
      <c r="AM56" s="4">
        <v>7</v>
      </c>
      <c r="AN56" s="4">
        <v>2</v>
      </c>
      <c r="AO56" s="4">
        <f t="shared" ref="AO56:AY56" si="48">SUM(S56,AD56)</f>
        <v>16.670000000000002</v>
      </c>
      <c r="AP56" s="4">
        <f t="shared" si="48"/>
        <v>28</v>
      </c>
      <c r="AQ56" s="4">
        <f t="shared" si="48"/>
        <v>8.8999999999999986</v>
      </c>
      <c r="AR56" s="4">
        <f t="shared" si="48"/>
        <v>4</v>
      </c>
      <c r="AS56" s="4">
        <f t="shared" si="48"/>
        <v>3</v>
      </c>
      <c r="AT56" s="4">
        <f t="shared" si="48"/>
        <v>1</v>
      </c>
      <c r="AU56" s="4">
        <f t="shared" si="48"/>
        <v>15</v>
      </c>
      <c r="AV56" s="4">
        <f t="shared" si="48"/>
        <v>8</v>
      </c>
      <c r="AW56" s="4">
        <f t="shared" si="48"/>
        <v>7</v>
      </c>
      <c r="AX56" s="4">
        <f t="shared" si="48"/>
        <v>7</v>
      </c>
      <c r="AY56" s="4">
        <f t="shared" si="48"/>
        <v>8</v>
      </c>
    </row>
    <row r="57" spans="1:51" ht="13" x14ac:dyDescent="0.15">
      <c r="A57" s="1">
        <v>56</v>
      </c>
      <c r="B57" s="1">
        <v>4</v>
      </c>
      <c r="C57" s="1">
        <v>7</v>
      </c>
      <c r="D57" s="2" t="s">
        <v>61</v>
      </c>
      <c r="E57" s="2">
        <v>8</v>
      </c>
      <c r="F57" s="2">
        <v>2</v>
      </c>
      <c r="G57" s="2" t="s">
        <v>58</v>
      </c>
      <c r="H57" s="2" t="s">
        <v>53</v>
      </c>
      <c r="I57" s="2">
        <v>1</v>
      </c>
      <c r="J57" s="2">
        <v>2</v>
      </c>
      <c r="K57" s="4">
        <v>7</v>
      </c>
      <c r="L57" s="3" t="s">
        <v>61</v>
      </c>
      <c r="M57" s="4">
        <v>101.78</v>
      </c>
      <c r="N57" s="4">
        <v>134</v>
      </c>
      <c r="O57" s="4">
        <v>53.51</v>
      </c>
      <c r="P57" s="4">
        <v>60</v>
      </c>
      <c r="Q57" s="4">
        <v>25</v>
      </c>
      <c r="R57" s="4">
        <v>35</v>
      </c>
      <c r="S57" s="4">
        <v>54.68</v>
      </c>
      <c r="T57" s="4">
        <v>94</v>
      </c>
      <c r="U57" s="4">
        <v>31.67</v>
      </c>
      <c r="V57" s="4">
        <v>34</v>
      </c>
      <c r="W57" s="4">
        <v>17</v>
      </c>
      <c r="X57" s="4">
        <v>17</v>
      </c>
      <c r="Y57" s="4">
        <v>21</v>
      </c>
      <c r="Z57" s="4">
        <v>3</v>
      </c>
      <c r="AA57" s="4">
        <v>18</v>
      </c>
      <c r="AB57" s="4">
        <v>2</v>
      </c>
      <c r="AC57" s="4">
        <v>18</v>
      </c>
      <c r="AD57" s="4">
        <v>1.27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f t="shared" ref="AO57:AY57" si="49">SUM(S57,AD57)</f>
        <v>55.95</v>
      </c>
      <c r="AP57" s="4">
        <f t="shared" si="49"/>
        <v>94</v>
      </c>
      <c r="AQ57" s="4">
        <f t="shared" si="49"/>
        <v>31.67</v>
      </c>
      <c r="AR57" s="4">
        <f t="shared" si="49"/>
        <v>34</v>
      </c>
      <c r="AS57" s="4">
        <f t="shared" si="49"/>
        <v>17</v>
      </c>
      <c r="AT57" s="4">
        <f t="shared" si="49"/>
        <v>17</v>
      </c>
      <c r="AU57" s="4">
        <f t="shared" si="49"/>
        <v>21</v>
      </c>
      <c r="AV57" s="4">
        <f t="shared" si="49"/>
        <v>3</v>
      </c>
      <c r="AW57" s="4">
        <f t="shared" si="49"/>
        <v>18</v>
      </c>
      <c r="AX57" s="4">
        <f t="shared" si="49"/>
        <v>2</v>
      </c>
      <c r="AY57" s="4">
        <f t="shared" si="49"/>
        <v>18</v>
      </c>
    </row>
    <row r="58" spans="1:51" ht="13" x14ac:dyDescent="0.15">
      <c r="A58" s="1">
        <v>57</v>
      </c>
      <c r="B58" s="1">
        <v>4</v>
      </c>
      <c r="C58" s="1">
        <v>8</v>
      </c>
      <c r="D58" s="2" t="s">
        <v>62</v>
      </c>
      <c r="E58" s="2">
        <v>1</v>
      </c>
      <c r="F58" s="2">
        <v>1</v>
      </c>
      <c r="G58" s="2" t="s">
        <v>58</v>
      </c>
      <c r="H58" s="2" t="s">
        <v>53</v>
      </c>
      <c r="I58" s="2">
        <v>1</v>
      </c>
      <c r="J58" s="2">
        <v>1</v>
      </c>
      <c r="K58" s="4">
        <v>8</v>
      </c>
      <c r="L58" s="3" t="s">
        <v>62</v>
      </c>
      <c r="M58" s="4">
        <v>39.03</v>
      </c>
      <c r="N58" s="4">
        <v>74</v>
      </c>
      <c r="O58" s="4">
        <v>27.59</v>
      </c>
      <c r="P58" s="4">
        <v>23</v>
      </c>
      <c r="Q58" s="4">
        <v>11</v>
      </c>
      <c r="R58" s="4">
        <v>12</v>
      </c>
      <c r="S58" s="4">
        <v>30.01</v>
      </c>
      <c r="T58" s="4">
        <v>57</v>
      </c>
      <c r="U58" s="4">
        <v>22.73</v>
      </c>
      <c r="V58" s="4">
        <v>15</v>
      </c>
      <c r="W58" s="4">
        <v>10</v>
      </c>
      <c r="X58" s="4">
        <v>5</v>
      </c>
      <c r="Y58" s="4">
        <v>3</v>
      </c>
      <c r="Z58" s="4">
        <v>0</v>
      </c>
      <c r="AA58" s="4">
        <v>3</v>
      </c>
      <c r="AB58" s="4">
        <v>0</v>
      </c>
      <c r="AC58" s="4">
        <v>4</v>
      </c>
      <c r="AD58" s="4">
        <v>3.16</v>
      </c>
      <c r="AE58" s="4">
        <v>7</v>
      </c>
      <c r="AF58" s="4">
        <v>1.87</v>
      </c>
      <c r="AG58" s="4">
        <v>0</v>
      </c>
      <c r="AH58" s="4">
        <v>0</v>
      </c>
      <c r="AI58" s="4">
        <v>0</v>
      </c>
      <c r="AJ58" s="4">
        <v>5</v>
      </c>
      <c r="AK58" s="4">
        <v>4</v>
      </c>
      <c r="AL58" s="4">
        <v>1</v>
      </c>
      <c r="AM58" s="4">
        <v>3</v>
      </c>
      <c r="AN58" s="4">
        <v>1</v>
      </c>
      <c r="AO58" s="4">
        <f t="shared" ref="AO58:AY58" si="50">SUM(S58,AD58)</f>
        <v>33.17</v>
      </c>
      <c r="AP58" s="4">
        <f t="shared" si="50"/>
        <v>64</v>
      </c>
      <c r="AQ58" s="4">
        <f t="shared" si="50"/>
        <v>24.6</v>
      </c>
      <c r="AR58" s="4">
        <f t="shared" si="50"/>
        <v>15</v>
      </c>
      <c r="AS58" s="4">
        <f t="shared" si="50"/>
        <v>10</v>
      </c>
      <c r="AT58" s="4">
        <f t="shared" si="50"/>
        <v>5</v>
      </c>
      <c r="AU58" s="4">
        <f t="shared" si="50"/>
        <v>8</v>
      </c>
      <c r="AV58" s="4">
        <f t="shared" si="50"/>
        <v>4</v>
      </c>
      <c r="AW58" s="4">
        <f t="shared" si="50"/>
        <v>4</v>
      </c>
      <c r="AX58" s="4">
        <f t="shared" si="50"/>
        <v>3</v>
      </c>
      <c r="AY58" s="4">
        <f t="shared" si="50"/>
        <v>5</v>
      </c>
    </row>
    <row r="59" spans="1:51" ht="13" x14ac:dyDescent="0.15">
      <c r="A59" s="1">
        <v>58</v>
      </c>
      <c r="B59" s="1">
        <v>4</v>
      </c>
      <c r="C59" s="1">
        <v>8</v>
      </c>
      <c r="D59" s="2" t="s">
        <v>63</v>
      </c>
      <c r="E59" s="2">
        <v>2</v>
      </c>
      <c r="F59" s="2">
        <v>1</v>
      </c>
      <c r="G59" s="2" t="s">
        <v>58</v>
      </c>
      <c r="H59" s="2" t="s">
        <v>53</v>
      </c>
      <c r="I59" s="2">
        <v>1</v>
      </c>
      <c r="J59" s="2">
        <v>3</v>
      </c>
      <c r="K59" s="4">
        <v>8</v>
      </c>
      <c r="L59" s="3" t="s">
        <v>63</v>
      </c>
      <c r="M59" s="4">
        <v>40.36</v>
      </c>
      <c r="N59" s="4">
        <v>79</v>
      </c>
      <c r="O59" s="4">
        <v>23.64</v>
      </c>
      <c r="P59" s="4">
        <v>29</v>
      </c>
      <c r="Q59" s="4">
        <v>13</v>
      </c>
      <c r="R59" s="4">
        <v>16</v>
      </c>
      <c r="S59" s="4">
        <v>34.82</v>
      </c>
      <c r="T59" s="4">
        <v>70</v>
      </c>
      <c r="U59" s="4">
        <v>21.41</v>
      </c>
      <c r="V59" s="4">
        <v>23</v>
      </c>
      <c r="W59" s="4">
        <v>11</v>
      </c>
      <c r="X59" s="4">
        <v>12</v>
      </c>
      <c r="Y59" s="4">
        <v>3</v>
      </c>
      <c r="Z59" s="4">
        <v>0</v>
      </c>
      <c r="AA59" s="4">
        <v>3</v>
      </c>
      <c r="AB59" s="4">
        <v>0</v>
      </c>
      <c r="AC59" s="4">
        <v>4</v>
      </c>
      <c r="AD59" s="4">
        <v>1.33</v>
      </c>
      <c r="AE59" s="4">
        <v>1</v>
      </c>
      <c r="AF59" s="4">
        <v>0.22</v>
      </c>
      <c r="AG59" s="4">
        <v>0</v>
      </c>
      <c r="AH59" s="4">
        <v>0</v>
      </c>
      <c r="AI59" s="4">
        <v>0</v>
      </c>
      <c r="AJ59" s="4">
        <v>1</v>
      </c>
      <c r="AK59" s="4">
        <v>1</v>
      </c>
      <c r="AL59" s="4">
        <v>0</v>
      </c>
      <c r="AM59" s="4">
        <v>1</v>
      </c>
      <c r="AN59" s="4">
        <v>0</v>
      </c>
      <c r="AO59" s="4">
        <f t="shared" ref="AO59:AY59" si="51">SUM(S59,AD59)</f>
        <v>36.15</v>
      </c>
      <c r="AP59" s="4">
        <f t="shared" si="51"/>
        <v>71</v>
      </c>
      <c r="AQ59" s="4">
        <f t="shared" si="51"/>
        <v>21.63</v>
      </c>
      <c r="AR59" s="4">
        <f t="shared" si="51"/>
        <v>23</v>
      </c>
      <c r="AS59" s="4">
        <f t="shared" si="51"/>
        <v>11</v>
      </c>
      <c r="AT59" s="4">
        <f t="shared" si="51"/>
        <v>12</v>
      </c>
      <c r="AU59" s="4">
        <f t="shared" si="51"/>
        <v>4</v>
      </c>
      <c r="AV59" s="4">
        <f t="shared" si="51"/>
        <v>1</v>
      </c>
      <c r="AW59" s="4">
        <f t="shared" si="51"/>
        <v>3</v>
      </c>
      <c r="AX59" s="4">
        <f t="shared" si="51"/>
        <v>1</v>
      </c>
      <c r="AY59" s="4">
        <f t="shared" si="51"/>
        <v>4</v>
      </c>
    </row>
    <row r="60" spans="1:51" ht="13" x14ac:dyDescent="0.15">
      <c r="A60" s="1">
        <v>59</v>
      </c>
      <c r="B60" s="1">
        <v>4</v>
      </c>
      <c r="C60" s="1">
        <v>8</v>
      </c>
      <c r="D60" s="2" t="s">
        <v>65</v>
      </c>
      <c r="E60" s="2">
        <v>3</v>
      </c>
      <c r="F60" s="2">
        <v>1</v>
      </c>
      <c r="G60" s="2" t="s">
        <v>58</v>
      </c>
      <c r="H60" s="2" t="s">
        <v>53</v>
      </c>
      <c r="I60" s="2">
        <v>1</v>
      </c>
      <c r="J60" s="2">
        <v>1</v>
      </c>
      <c r="K60" s="4">
        <v>8</v>
      </c>
      <c r="L60" s="3" t="s">
        <v>65</v>
      </c>
      <c r="M60" s="4">
        <v>26.4</v>
      </c>
      <c r="N60" s="4">
        <v>39</v>
      </c>
      <c r="O60" s="4">
        <v>12.35</v>
      </c>
      <c r="P60" s="4">
        <v>9</v>
      </c>
      <c r="Q60" s="4">
        <v>3</v>
      </c>
      <c r="R60" s="4">
        <v>6</v>
      </c>
      <c r="S60" s="4">
        <v>14.91</v>
      </c>
      <c r="T60" s="4">
        <v>22</v>
      </c>
      <c r="U60" s="4">
        <v>5.18</v>
      </c>
      <c r="V60" s="4">
        <v>3</v>
      </c>
      <c r="W60" s="4">
        <v>1</v>
      </c>
      <c r="X60" s="4">
        <v>2</v>
      </c>
      <c r="Y60" s="4">
        <v>3</v>
      </c>
      <c r="Z60" s="4">
        <v>0</v>
      </c>
      <c r="AA60" s="4">
        <v>3</v>
      </c>
      <c r="AB60" s="4">
        <v>0</v>
      </c>
      <c r="AC60" s="4">
        <v>3</v>
      </c>
      <c r="AD60" s="4">
        <v>2.3199999999999998</v>
      </c>
      <c r="AE60" s="4">
        <v>5</v>
      </c>
      <c r="AF60" s="4">
        <v>1.48</v>
      </c>
      <c r="AG60" s="4">
        <v>0</v>
      </c>
      <c r="AH60" s="4">
        <v>0</v>
      </c>
      <c r="AI60" s="4">
        <v>0</v>
      </c>
      <c r="AJ60" s="4">
        <v>1</v>
      </c>
      <c r="AK60" s="4">
        <v>1</v>
      </c>
      <c r="AL60" s="4">
        <v>0</v>
      </c>
      <c r="AM60" s="4">
        <v>1</v>
      </c>
      <c r="AN60" s="4">
        <v>0</v>
      </c>
      <c r="AO60" s="4">
        <f t="shared" ref="AO60:AY60" si="52">SUM(S60,AD60)</f>
        <v>17.23</v>
      </c>
      <c r="AP60" s="4">
        <f t="shared" si="52"/>
        <v>27</v>
      </c>
      <c r="AQ60" s="4">
        <f t="shared" si="52"/>
        <v>6.66</v>
      </c>
      <c r="AR60" s="4">
        <f t="shared" si="52"/>
        <v>3</v>
      </c>
      <c r="AS60" s="4">
        <f t="shared" si="52"/>
        <v>1</v>
      </c>
      <c r="AT60" s="4">
        <f t="shared" si="52"/>
        <v>2</v>
      </c>
      <c r="AU60" s="4">
        <f t="shared" si="52"/>
        <v>4</v>
      </c>
      <c r="AV60" s="4">
        <f t="shared" si="52"/>
        <v>1</v>
      </c>
      <c r="AW60" s="4">
        <f t="shared" si="52"/>
        <v>3</v>
      </c>
      <c r="AX60" s="4">
        <f t="shared" si="52"/>
        <v>1</v>
      </c>
      <c r="AY60" s="4">
        <f t="shared" si="52"/>
        <v>3</v>
      </c>
    </row>
    <row r="61" spans="1:51" ht="13" x14ac:dyDescent="0.15">
      <c r="A61" s="1">
        <v>60</v>
      </c>
      <c r="B61" s="1">
        <v>4</v>
      </c>
      <c r="C61" s="1">
        <v>8</v>
      </c>
      <c r="D61" s="2" t="s">
        <v>66</v>
      </c>
      <c r="E61" s="2">
        <v>4</v>
      </c>
      <c r="F61" s="2">
        <v>1</v>
      </c>
      <c r="G61" s="2" t="s">
        <v>58</v>
      </c>
      <c r="H61" s="2" t="s">
        <v>53</v>
      </c>
      <c r="I61" s="2">
        <v>1</v>
      </c>
      <c r="J61" s="2">
        <v>1</v>
      </c>
      <c r="K61" s="4">
        <v>8</v>
      </c>
      <c r="L61" s="3" t="s">
        <v>66</v>
      </c>
      <c r="M61" s="4">
        <v>19.440000000000001</v>
      </c>
      <c r="N61" s="4">
        <v>33</v>
      </c>
      <c r="O61" s="4">
        <v>10.199999999999999</v>
      </c>
      <c r="P61" s="4">
        <v>11</v>
      </c>
      <c r="Q61" s="4">
        <v>6</v>
      </c>
      <c r="R61" s="4">
        <v>5</v>
      </c>
      <c r="S61" s="4">
        <v>14.67</v>
      </c>
      <c r="T61" s="4">
        <v>25</v>
      </c>
      <c r="U61" s="4">
        <v>8.26</v>
      </c>
      <c r="V61" s="4">
        <v>5</v>
      </c>
      <c r="W61" s="4">
        <v>4</v>
      </c>
      <c r="X61" s="4">
        <v>1</v>
      </c>
      <c r="Y61" s="4">
        <v>5</v>
      </c>
      <c r="Z61" s="4">
        <v>1</v>
      </c>
      <c r="AA61" s="4">
        <v>4</v>
      </c>
      <c r="AB61" s="4">
        <v>0</v>
      </c>
      <c r="AC61" s="4">
        <v>4</v>
      </c>
      <c r="AD61" s="4">
        <v>0.81</v>
      </c>
      <c r="AE61" s="4">
        <v>2</v>
      </c>
      <c r="AF61" s="4">
        <v>0.41</v>
      </c>
      <c r="AG61" s="4">
        <v>1</v>
      </c>
      <c r="AH61" s="4">
        <v>1</v>
      </c>
      <c r="AI61" s="4">
        <v>0</v>
      </c>
      <c r="AJ61" s="4">
        <v>1</v>
      </c>
      <c r="AK61" s="4">
        <v>1</v>
      </c>
      <c r="AL61" s="4">
        <v>0</v>
      </c>
      <c r="AM61" s="4">
        <v>1</v>
      </c>
      <c r="AN61" s="4">
        <v>0</v>
      </c>
      <c r="AO61" s="4">
        <f t="shared" ref="AO61:AY61" si="53">SUM(S61,AD61)</f>
        <v>15.48</v>
      </c>
      <c r="AP61" s="4">
        <f t="shared" si="53"/>
        <v>27</v>
      </c>
      <c r="AQ61" s="4">
        <f t="shared" si="53"/>
        <v>8.67</v>
      </c>
      <c r="AR61" s="4">
        <f t="shared" si="53"/>
        <v>6</v>
      </c>
      <c r="AS61" s="4">
        <f t="shared" si="53"/>
        <v>5</v>
      </c>
      <c r="AT61" s="4">
        <f t="shared" si="53"/>
        <v>1</v>
      </c>
      <c r="AU61" s="4">
        <f t="shared" si="53"/>
        <v>6</v>
      </c>
      <c r="AV61" s="4">
        <f t="shared" si="53"/>
        <v>2</v>
      </c>
      <c r="AW61" s="4">
        <f t="shared" si="53"/>
        <v>4</v>
      </c>
      <c r="AX61" s="4">
        <f t="shared" si="53"/>
        <v>1</v>
      </c>
      <c r="AY61" s="4">
        <f t="shared" si="53"/>
        <v>4</v>
      </c>
    </row>
    <row r="62" spans="1:51" ht="13" x14ac:dyDescent="0.15">
      <c r="A62" s="1">
        <v>61</v>
      </c>
      <c r="B62" s="1">
        <v>4</v>
      </c>
      <c r="C62" s="1">
        <v>8</v>
      </c>
      <c r="D62" s="2" t="s">
        <v>67</v>
      </c>
      <c r="E62" s="2">
        <v>5</v>
      </c>
      <c r="F62" s="2">
        <v>2</v>
      </c>
      <c r="G62" s="2" t="s">
        <v>52</v>
      </c>
      <c r="H62" s="2" t="s">
        <v>53</v>
      </c>
      <c r="I62" s="2">
        <v>1</v>
      </c>
      <c r="J62" s="2">
        <v>2</v>
      </c>
      <c r="K62" s="4">
        <v>8</v>
      </c>
      <c r="L62" s="3" t="s">
        <v>67</v>
      </c>
      <c r="M62" s="4">
        <v>32.71</v>
      </c>
      <c r="N62" s="4">
        <v>46</v>
      </c>
      <c r="O62" s="4">
        <v>17.13</v>
      </c>
      <c r="P62" s="4">
        <v>16</v>
      </c>
      <c r="Q62" s="4">
        <v>7</v>
      </c>
      <c r="R62" s="4">
        <v>9</v>
      </c>
      <c r="S62" s="4">
        <v>20</v>
      </c>
      <c r="T62" s="4">
        <v>29</v>
      </c>
      <c r="U62" s="4">
        <v>9.3800000000000008</v>
      </c>
      <c r="V62" s="4">
        <v>8</v>
      </c>
      <c r="W62" s="4">
        <v>5</v>
      </c>
      <c r="X62" s="4">
        <v>3</v>
      </c>
      <c r="Y62" s="4">
        <v>5</v>
      </c>
      <c r="Z62" s="4">
        <v>5</v>
      </c>
      <c r="AA62" s="4">
        <v>0</v>
      </c>
      <c r="AB62" s="4">
        <v>4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f t="shared" ref="AO62:AY62" si="54">SUM(S62,AD62)</f>
        <v>20</v>
      </c>
      <c r="AP62" s="4">
        <f t="shared" si="54"/>
        <v>29</v>
      </c>
      <c r="AQ62" s="4">
        <f t="shared" si="54"/>
        <v>9.3800000000000008</v>
      </c>
      <c r="AR62" s="4">
        <f t="shared" si="54"/>
        <v>8</v>
      </c>
      <c r="AS62" s="4">
        <f t="shared" si="54"/>
        <v>5</v>
      </c>
      <c r="AT62" s="4">
        <f t="shared" si="54"/>
        <v>3</v>
      </c>
      <c r="AU62" s="4">
        <f t="shared" si="54"/>
        <v>5</v>
      </c>
      <c r="AV62" s="4">
        <f t="shared" si="54"/>
        <v>5</v>
      </c>
      <c r="AW62" s="4">
        <f t="shared" si="54"/>
        <v>0</v>
      </c>
      <c r="AX62" s="4">
        <f t="shared" si="54"/>
        <v>4</v>
      </c>
      <c r="AY62" s="4">
        <f t="shared" si="54"/>
        <v>0</v>
      </c>
    </row>
    <row r="63" spans="1:51" ht="13" x14ac:dyDescent="0.15">
      <c r="A63" s="1">
        <v>62</v>
      </c>
      <c r="B63" s="1">
        <v>4</v>
      </c>
      <c r="C63" s="1">
        <v>8</v>
      </c>
      <c r="D63" s="2" t="s">
        <v>68</v>
      </c>
      <c r="E63" s="2">
        <v>6</v>
      </c>
      <c r="F63" s="2">
        <v>2</v>
      </c>
      <c r="G63" s="2" t="s">
        <v>52</v>
      </c>
      <c r="H63" s="2" t="s">
        <v>53</v>
      </c>
      <c r="I63" s="2">
        <v>1</v>
      </c>
      <c r="J63" s="2">
        <v>1</v>
      </c>
      <c r="K63" s="4">
        <v>8</v>
      </c>
      <c r="L63" s="3" t="s">
        <v>68</v>
      </c>
      <c r="M63" s="4">
        <v>6.81</v>
      </c>
      <c r="N63" s="4">
        <v>15</v>
      </c>
      <c r="O63" s="4">
        <v>3.99</v>
      </c>
      <c r="P63" s="4">
        <v>6</v>
      </c>
      <c r="Q63" s="4">
        <v>2</v>
      </c>
      <c r="R63" s="4">
        <v>4</v>
      </c>
      <c r="S63" s="4">
        <v>2.59</v>
      </c>
      <c r="T63" s="4">
        <v>7</v>
      </c>
      <c r="U63" s="4">
        <v>1.81</v>
      </c>
      <c r="V63" s="4">
        <v>2</v>
      </c>
      <c r="W63" s="4">
        <v>2</v>
      </c>
      <c r="X63" s="4">
        <v>0</v>
      </c>
      <c r="Y63" s="4">
        <v>4</v>
      </c>
      <c r="Z63" s="4">
        <v>3</v>
      </c>
      <c r="AA63" s="4">
        <v>1</v>
      </c>
      <c r="AB63" s="4">
        <v>1</v>
      </c>
      <c r="AC63" s="4">
        <v>3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f t="shared" ref="AO63:AY63" si="55">SUM(S63,AD63)</f>
        <v>2.59</v>
      </c>
      <c r="AP63" s="4">
        <f t="shared" si="55"/>
        <v>7</v>
      </c>
      <c r="AQ63" s="4">
        <f t="shared" si="55"/>
        <v>1.81</v>
      </c>
      <c r="AR63" s="4">
        <f t="shared" si="55"/>
        <v>2</v>
      </c>
      <c r="AS63" s="4">
        <f t="shared" si="55"/>
        <v>2</v>
      </c>
      <c r="AT63" s="4">
        <f t="shared" si="55"/>
        <v>0</v>
      </c>
      <c r="AU63" s="4">
        <f t="shared" si="55"/>
        <v>4</v>
      </c>
      <c r="AV63" s="4">
        <f t="shared" si="55"/>
        <v>3</v>
      </c>
      <c r="AW63" s="4">
        <f t="shared" si="55"/>
        <v>1</v>
      </c>
      <c r="AX63" s="4">
        <f t="shared" si="55"/>
        <v>1</v>
      </c>
      <c r="AY63" s="4">
        <f t="shared" si="55"/>
        <v>3</v>
      </c>
    </row>
    <row r="64" spans="1:51" ht="13" x14ac:dyDescent="0.15">
      <c r="A64" s="1">
        <v>63</v>
      </c>
      <c r="B64" s="1">
        <v>4</v>
      </c>
      <c r="C64" s="1">
        <v>8</v>
      </c>
      <c r="D64" s="2" t="s">
        <v>69</v>
      </c>
      <c r="E64" s="2">
        <v>7</v>
      </c>
      <c r="F64" s="2">
        <v>2</v>
      </c>
      <c r="G64" s="2" t="s">
        <v>52</v>
      </c>
      <c r="H64" s="2" t="s">
        <v>53</v>
      </c>
      <c r="I64" s="2">
        <v>1</v>
      </c>
      <c r="J64" s="2">
        <v>2</v>
      </c>
      <c r="K64" s="5">
        <v>8</v>
      </c>
      <c r="L64" s="5" t="s">
        <v>69</v>
      </c>
      <c r="M64" s="5">
        <v>26.13</v>
      </c>
      <c r="N64" s="5">
        <v>49</v>
      </c>
      <c r="O64" s="5">
        <v>15.52</v>
      </c>
      <c r="P64" s="5">
        <v>21</v>
      </c>
      <c r="Q64" s="5">
        <v>8</v>
      </c>
      <c r="R64" s="5">
        <v>13</v>
      </c>
      <c r="S64" s="5">
        <v>3.82</v>
      </c>
      <c r="T64" s="5">
        <v>8</v>
      </c>
      <c r="U64" s="5">
        <v>3.21</v>
      </c>
      <c r="V64" s="5">
        <v>1</v>
      </c>
      <c r="W64" s="5">
        <v>1</v>
      </c>
      <c r="X64" s="5">
        <v>0</v>
      </c>
      <c r="Y64" s="5">
        <v>5</v>
      </c>
      <c r="Z64" s="5">
        <v>4</v>
      </c>
      <c r="AA64" s="5">
        <v>1</v>
      </c>
      <c r="AB64" s="5">
        <v>3</v>
      </c>
      <c r="AC64" s="5">
        <v>2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4">
        <f t="shared" ref="AO64:AY64" si="56">SUM(S64,AD64)</f>
        <v>3.82</v>
      </c>
      <c r="AP64" s="4">
        <f t="shared" si="56"/>
        <v>8</v>
      </c>
      <c r="AQ64" s="4">
        <f t="shared" si="56"/>
        <v>3.21</v>
      </c>
      <c r="AR64" s="4">
        <f t="shared" si="56"/>
        <v>1</v>
      </c>
      <c r="AS64" s="4">
        <f t="shared" si="56"/>
        <v>1</v>
      </c>
      <c r="AT64" s="4">
        <f t="shared" si="56"/>
        <v>0</v>
      </c>
      <c r="AU64" s="4">
        <f t="shared" si="56"/>
        <v>5</v>
      </c>
      <c r="AV64" s="4">
        <f t="shared" si="56"/>
        <v>4</v>
      </c>
      <c r="AW64" s="4">
        <f t="shared" si="56"/>
        <v>1</v>
      </c>
      <c r="AX64" s="4">
        <f t="shared" si="56"/>
        <v>3</v>
      </c>
      <c r="AY64" s="4">
        <f t="shared" si="56"/>
        <v>2</v>
      </c>
    </row>
    <row r="65" spans="1:51" ht="13" x14ac:dyDescent="0.15">
      <c r="A65" s="1">
        <v>64</v>
      </c>
      <c r="B65" s="1">
        <v>4</v>
      </c>
      <c r="C65" s="1">
        <v>8</v>
      </c>
      <c r="D65" s="2" t="s">
        <v>70</v>
      </c>
      <c r="E65" s="2">
        <v>8</v>
      </c>
      <c r="F65" s="2">
        <v>2</v>
      </c>
      <c r="G65" s="2" t="s">
        <v>52</v>
      </c>
      <c r="H65" s="2" t="s">
        <v>53</v>
      </c>
      <c r="I65" s="2">
        <v>1</v>
      </c>
      <c r="J65" s="2">
        <v>3</v>
      </c>
      <c r="K65" s="4">
        <v>8</v>
      </c>
      <c r="L65" s="3" t="s">
        <v>70</v>
      </c>
      <c r="M65" s="4">
        <v>101.86</v>
      </c>
      <c r="N65" s="4">
        <v>156</v>
      </c>
      <c r="O65" s="4">
        <v>66.19</v>
      </c>
      <c r="P65" s="4">
        <v>73</v>
      </c>
      <c r="Q65" s="4">
        <v>29</v>
      </c>
      <c r="R65" s="4">
        <v>44</v>
      </c>
      <c r="S65" s="4">
        <v>71.069999999999993</v>
      </c>
      <c r="T65" s="4">
        <v>119</v>
      </c>
      <c r="U65" s="4">
        <v>42.44</v>
      </c>
      <c r="V65" s="4">
        <v>48</v>
      </c>
      <c r="W65" s="4">
        <v>24</v>
      </c>
      <c r="X65" s="4">
        <v>24</v>
      </c>
      <c r="Y65" s="4">
        <v>20</v>
      </c>
      <c r="Z65" s="4">
        <v>20</v>
      </c>
      <c r="AA65" s="4">
        <v>0</v>
      </c>
      <c r="AB65" s="4">
        <v>19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f t="shared" ref="AO65:AY65" si="57">SUM(S65,AD65)</f>
        <v>71.069999999999993</v>
      </c>
      <c r="AP65" s="4">
        <f t="shared" si="57"/>
        <v>119</v>
      </c>
      <c r="AQ65" s="4">
        <f t="shared" si="57"/>
        <v>42.44</v>
      </c>
      <c r="AR65" s="4">
        <f t="shared" si="57"/>
        <v>48</v>
      </c>
      <c r="AS65" s="4">
        <f t="shared" si="57"/>
        <v>24</v>
      </c>
      <c r="AT65" s="4">
        <f t="shared" si="57"/>
        <v>24</v>
      </c>
      <c r="AU65" s="4">
        <f t="shared" si="57"/>
        <v>20</v>
      </c>
      <c r="AV65" s="4">
        <f t="shared" si="57"/>
        <v>20</v>
      </c>
      <c r="AW65" s="4">
        <f t="shared" si="57"/>
        <v>0</v>
      </c>
      <c r="AX65" s="4">
        <f t="shared" si="57"/>
        <v>19</v>
      </c>
      <c r="AY65" s="4">
        <f t="shared" si="57"/>
        <v>0</v>
      </c>
    </row>
    <row r="66" spans="1:51" ht="13" x14ac:dyDescent="0.15">
      <c r="A66" s="1">
        <v>65</v>
      </c>
      <c r="B66" s="1">
        <v>5</v>
      </c>
      <c r="C66" s="1">
        <v>9</v>
      </c>
      <c r="D66" s="2" t="s">
        <v>51</v>
      </c>
      <c r="E66" s="2">
        <v>1</v>
      </c>
      <c r="F66" s="2">
        <v>1</v>
      </c>
      <c r="G66" s="2" t="s">
        <v>52</v>
      </c>
      <c r="H66" s="2" t="s">
        <v>53</v>
      </c>
      <c r="I66" s="2">
        <v>1</v>
      </c>
      <c r="J66" s="2">
        <v>3</v>
      </c>
      <c r="K66" s="4">
        <v>9</v>
      </c>
      <c r="L66" s="3" t="s">
        <v>51</v>
      </c>
      <c r="M66" s="4">
        <v>14.81</v>
      </c>
      <c r="N66" s="4">
        <v>27</v>
      </c>
      <c r="O66" s="4">
        <v>10.16</v>
      </c>
      <c r="P66" s="4">
        <v>9</v>
      </c>
      <c r="Q66" s="4">
        <v>8</v>
      </c>
      <c r="R66" s="4">
        <v>1</v>
      </c>
      <c r="S66" s="4">
        <v>9.0500000000000007</v>
      </c>
      <c r="T66" s="4">
        <v>20</v>
      </c>
      <c r="U66" s="4">
        <v>7.91</v>
      </c>
      <c r="V66" s="4">
        <v>7</v>
      </c>
      <c r="W66" s="4">
        <v>7</v>
      </c>
      <c r="X66" s="4">
        <v>0</v>
      </c>
      <c r="Y66" s="4">
        <v>2</v>
      </c>
      <c r="Z66" s="4">
        <v>1</v>
      </c>
      <c r="AA66" s="4">
        <v>1</v>
      </c>
      <c r="AB66" s="4">
        <v>0</v>
      </c>
      <c r="AC66" s="4">
        <v>1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f t="shared" ref="AO66:AY66" si="58">SUM(S66,AD66)</f>
        <v>9.0500000000000007</v>
      </c>
      <c r="AP66" s="4">
        <f t="shared" si="58"/>
        <v>20</v>
      </c>
      <c r="AQ66" s="4">
        <f t="shared" si="58"/>
        <v>7.91</v>
      </c>
      <c r="AR66" s="4">
        <f t="shared" si="58"/>
        <v>7</v>
      </c>
      <c r="AS66" s="4">
        <f t="shared" si="58"/>
        <v>7</v>
      </c>
      <c r="AT66" s="4">
        <f t="shared" si="58"/>
        <v>0</v>
      </c>
      <c r="AU66" s="4">
        <f t="shared" si="58"/>
        <v>2</v>
      </c>
      <c r="AV66" s="4">
        <f t="shared" si="58"/>
        <v>1</v>
      </c>
      <c r="AW66" s="4">
        <f t="shared" si="58"/>
        <v>1</v>
      </c>
      <c r="AX66" s="4">
        <f t="shared" si="58"/>
        <v>0</v>
      </c>
      <c r="AY66" s="4">
        <f t="shared" si="58"/>
        <v>1</v>
      </c>
    </row>
    <row r="67" spans="1:51" ht="13" x14ac:dyDescent="0.15">
      <c r="A67" s="1">
        <v>66</v>
      </c>
      <c r="B67" s="1">
        <v>5</v>
      </c>
      <c r="C67" s="1">
        <v>9</v>
      </c>
      <c r="D67" s="2" t="s">
        <v>54</v>
      </c>
      <c r="E67" s="2">
        <v>2</v>
      </c>
      <c r="F67" s="2">
        <v>1</v>
      </c>
      <c r="G67" s="2" t="s">
        <v>52</v>
      </c>
      <c r="H67" s="2" t="s">
        <v>53</v>
      </c>
      <c r="I67" s="2">
        <v>2</v>
      </c>
      <c r="J67" s="2">
        <v>4</v>
      </c>
      <c r="K67" s="4">
        <v>9</v>
      </c>
      <c r="L67" s="3" t="s">
        <v>54</v>
      </c>
      <c r="M67" s="4">
        <v>159.65</v>
      </c>
      <c r="N67" s="4">
        <v>255</v>
      </c>
      <c r="O67" s="4">
        <v>120.43</v>
      </c>
      <c r="P67" s="4">
        <v>108</v>
      </c>
      <c r="Q67" s="4">
        <v>49</v>
      </c>
      <c r="R67" s="4">
        <v>59</v>
      </c>
      <c r="S67" s="4">
        <v>147.38</v>
      </c>
      <c r="T67" s="4">
        <v>234</v>
      </c>
      <c r="U67" s="4">
        <v>112.83</v>
      </c>
      <c r="V67" s="4">
        <v>97</v>
      </c>
      <c r="W67" s="4">
        <v>46</v>
      </c>
      <c r="X67" s="4">
        <v>51</v>
      </c>
      <c r="Y67" s="4">
        <v>6</v>
      </c>
      <c r="Z67" s="4">
        <v>6</v>
      </c>
      <c r="AA67" s="4">
        <v>0</v>
      </c>
      <c r="AB67" s="4">
        <v>5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f t="shared" ref="AO67:AY67" si="59">SUM(S67,AD67)</f>
        <v>147.38</v>
      </c>
      <c r="AP67" s="4">
        <f t="shared" si="59"/>
        <v>234</v>
      </c>
      <c r="AQ67" s="4">
        <f t="shared" si="59"/>
        <v>112.83</v>
      </c>
      <c r="AR67" s="4">
        <f t="shared" si="59"/>
        <v>97</v>
      </c>
      <c r="AS67" s="4">
        <f t="shared" si="59"/>
        <v>46</v>
      </c>
      <c r="AT67" s="4">
        <f t="shared" si="59"/>
        <v>51</v>
      </c>
      <c r="AU67" s="4">
        <f t="shared" si="59"/>
        <v>6</v>
      </c>
      <c r="AV67" s="4">
        <f t="shared" si="59"/>
        <v>6</v>
      </c>
      <c r="AW67" s="4">
        <f t="shared" si="59"/>
        <v>0</v>
      </c>
      <c r="AX67" s="4">
        <f t="shared" si="59"/>
        <v>5</v>
      </c>
      <c r="AY67" s="4">
        <f t="shared" si="59"/>
        <v>0</v>
      </c>
    </row>
    <row r="68" spans="1:51" ht="13" x14ac:dyDescent="0.15">
      <c r="A68" s="1">
        <v>67</v>
      </c>
      <c r="B68" s="1">
        <v>5</v>
      </c>
      <c r="C68" s="1">
        <v>9</v>
      </c>
      <c r="D68" s="2" t="s">
        <v>55</v>
      </c>
      <c r="E68" s="2">
        <v>3</v>
      </c>
      <c r="F68" s="2">
        <v>1</v>
      </c>
      <c r="G68" s="2" t="s">
        <v>52</v>
      </c>
      <c r="H68" s="2" t="s">
        <v>53</v>
      </c>
      <c r="I68" s="2">
        <v>2</v>
      </c>
      <c r="J68" s="2">
        <v>3</v>
      </c>
      <c r="K68" s="4">
        <v>9</v>
      </c>
      <c r="L68" s="3" t="s">
        <v>55</v>
      </c>
      <c r="M68" s="4">
        <v>111.18</v>
      </c>
      <c r="N68" s="4">
        <v>187</v>
      </c>
      <c r="O68" s="4">
        <v>77.02</v>
      </c>
      <c r="P68" s="4">
        <v>83</v>
      </c>
      <c r="Q68" s="4">
        <v>32</v>
      </c>
      <c r="R68" s="4">
        <v>51</v>
      </c>
      <c r="S68" s="4">
        <v>86.7</v>
      </c>
      <c r="T68" s="4">
        <v>144</v>
      </c>
      <c r="U68" s="4">
        <v>61.21</v>
      </c>
      <c r="V68" s="4">
        <v>59</v>
      </c>
      <c r="W68" s="4">
        <v>28</v>
      </c>
      <c r="X68" s="4">
        <v>31</v>
      </c>
      <c r="Y68" s="4">
        <v>16</v>
      </c>
      <c r="Z68" s="4">
        <v>16</v>
      </c>
      <c r="AA68" s="4">
        <v>0</v>
      </c>
      <c r="AB68" s="4">
        <v>15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f t="shared" ref="AO68:AY68" si="60">SUM(S68,AD68)</f>
        <v>86.7</v>
      </c>
      <c r="AP68" s="4">
        <f t="shared" si="60"/>
        <v>144</v>
      </c>
      <c r="AQ68" s="4">
        <f t="shared" si="60"/>
        <v>61.21</v>
      </c>
      <c r="AR68" s="4">
        <f t="shared" si="60"/>
        <v>59</v>
      </c>
      <c r="AS68" s="4">
        <f t="shared" si="60"/>
        <v>28</v>
      </c>
      <c r="AT68" s="4">
        <f t="shared" si="60"/>
        <v>31</v>
      </c>
      <c r="AU68" s="4">
        <f t="shared" si="60"/>
        <v>16</v>
      </c>
      <c r="AV68" s="4">
        <f t="shared" si="60"/>
        <v>16</v>
      </c>
      <c r="AW68" s="4">
        <f t="shared" si="60"/>
        <v>0</v>
      </c>
      <c r="AX68" s="4">
        <f t="shared" si="60"/>
        <v>15</v>
      </c>
      <c r="AY68" s="4">
        <f t="shared" si="60"/>
        <v>0</v>
      </c>
    </row>
    <row r="69" spans="1:51" ht="13" x14ac:dyDescent="0.15">
      <c r="A69" s="1">
        <v>68</v>
      </c>
      <c r="B69" s="1">
        <v>5</v>
      </c>
      <c r="C69" s="1">
        <v>9</v>
      </c>
      <c r="D69" s="2" t="s">
        <v>56</v>
      </c>
      <c r="E69" s="2">
        <v>4</v>
      </c>
      <c r="F69" s="2">
        <v>1</v>
      </c>
      <c r="G69" s="2" t="s">
        <v>52</v>
      </c>
      <c r="H69" s="2" t="s">
        <v>53</v>
      </c>
      <c r="I69" s="2">
        <v>2</v>
      </c>
      <c r="J69" s="2">
        <v>4</v>
      </c>
      <c r="K69" s="4">
        <v>9</v>
      </c>
      <c r="L69" s="3" t="s">
        <v>56</v>
      </c>
      <c r="M69" s="4">
        <v>206.07</v>
      </c>
      <c r="N69" s="4">
        <v>275</v>
      </c>
      <c r="O69" s="4">
        <v>144.84</v>
      </c>
      <c r="P69" s="4">
        <v>126</v>
      </c>
      <c r="Q69" s="4">
        <v>64</v>
      </c>
      <c r="R69" s="4">
        <v>62</v>
      </c>
      <c r="S69" s="4">
        <v>171.27</v>
      </c>
      <c r="T69" s="4">
        <v>245</v>
      </c>
      <c r="U69" s="4">
        <v>131.49</v>
      </c>
      <c r="V69" s="4">
        <v>111</v>
      </c>
      <c r="W69" s="4">
        <v>59</v>
      </c>
      <c r="X69" s="4">
        <v>52</v>
      </c>
      <c r="Y69" s="4">
        <v>13</v>
      </c>
      <c r="Z69" s="4">
        <v>12</v>
      </c>
      <c r="AA69" s="4">
        <v>1</v>
      </c>
      <c r="AB69" s="4">
        <v>11</v>
      </c>
      <c r="AC69" s="4">
        <v>1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f t="shared" ref="AO69:AY69" si="61">SUM(S69,AD69)</f>
        <v>171.27</v>
      </c>
      <c r="AP69" s="4">
        <f t="shared" si="61"/>
        <v>245</v>
      </c>
      <c r="AQ69" s="4">
        <f t="shared" si="61"/>
        <v>131.49</v>
      </c>
      <c r="AR69" s="4">
        <f t="shared" si="61"/>
        <v>111</v>
      </c>
      <c r="AS69" s="4">
        <f t="shared" si="61"/>
        <v>59</v>
      </c>
      <c r="AT69" s="4">
        <f t="shared" si="61"/>
        <v>52</v>
      </c>
      <c r="AU69" s="4">
        <f t="shared" si="61"/>
        <v>13</v>
      </c>
      <c r="AV69" s="4">
        <f t="shared" si="61"/>
        <v>12</v>
      </c>
      <c r="AW69" s="4">
        <f t="shared" si="61"/>
        <v>1</v>
      </c>
      <c r="AX69" s="4">
        <f t="shared" si="61"/>
        <v>11</v>
      </c>
      <c r="AY69" s="4">
        <f t="shared" si="61"/>
        <v>1</v>
      </c>
    </row>
    <row r="70" spans="1:51" ht="13" x14ac:dyDescent="0.15">
      <c r="A70" s="1">
        <v>69</v>
      </c>
      <c r="B70" s="1">
        <v>5</v>
      </c>
      <c r="C70" s="1">
        <v>9</v>
      </c>
      <c r="D70" s="2" t="s">
        <v>57</v>
      </c>
      <c r="E70" s="2">
        <v>5</v>
      </c>
      <c r="F70" s="2">
        <v>2</v>
      </c>
      <c r="G70" s="2" t="s">
        <v>58</v>
      </c>
      <c r="H70" s="2" t="s">
        <v>53</v>
      </c>
      <c r="I70" s="2">
        <v>1</v>
      </c>
      <c r="J70" s="2">
        <v>2</v>
      </c>
      <c r="K70" s="4">
        <v>9</v>
      </c>
      <c r="L70" s="3" t="s">
        <v>57</v>
      </c>
      <c r="M70" s="4">
        <v>51.06</v>
      </c>
      <c r="N70" s="4">
        <v>89</v>
      </c>
      <c r="O70" s="4">
        <v>35.1</v>
      </c>
      <c r="P70" s="4">
        <v>34</v>
      </c>
      <c r="Q70" s="4">
        <v>20</v>
      </c>
      <c r="R70" s="4">
        <v>14</v>
      </c>
      <c r="S70" s="4">
        <v>38.18</v>
      </c>
      <c r="T70" s="4">
        <v>72</v>
      </c>
      <c r="U70" s="4">
        <v>26.04</v>
      </c>
      <c r="V70" s="4">
        <v>28</v>
      </c>
      <c r="W70" s="4">
        <v>18</v>
      </c>
      <c r="X70" s="4">
        <v>10</v>
      </c>
      <c r="Y70" s="4">
        <v>1</v>
      </c>
      <c r="Z70" s="4">
        <v>0</v>
      </c>
      <c r="AA70" s="4">
        <v>1</v>
      </c>
      <c r="AB70" s="4">
        <v>0</v>
      </c>
      <c r="AC70" s="4">
        <v>2</v>
      </c>
      <c r="AD70" s="4">
        <v>0.46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f t="shared" ref="AO70:AY70" si="62">SUM(S70,AD70)</f>
        <v>38.64</v>
      </c>
      <c r="AP70" s="4">
        <f t="shared" si="62"/>
        <v>72</v>
      </c>
      <c r="AQ70" s="4">
        <f t="shared" si="62"/>
        <v>26.04</v>
      </c>
      <c r="AR70" s="4">
        <f t="shared" si="62"/>
        <v>28</v>
      </c>
      <c r="AS70" s="4">
        <f t="shared" si="62"/>
        <v>18</v>
      </c>
      <c r="AT70" s="4">
        <f t="shared" si="62"/>
        <v>10</v>
      </c>
      <c r="AU70" s="4">
        <f t="shared" si="62"/>
        <v>1</v>
      </c>
      <c r="AV70" s="4">
        <f t="shared" si="62"/>
        <v>0</v>
      </c>
      <c r="AW70" s="4">
        <f t="shared" si="62"/>
        <v>1</v>
      </c>
      <c r="AX70" s="4">
        <f t="shared" si="62"/>
        <v>0</v>
      </c>
      <c r="AY70" s="4">
        <f t="shared" si="62"/>
        <v>2</v>
      </c>
    </row>
    <row r="71" spans="1:51" ht="13" x14ac:dyDescent="0.15">
      <c r="A71" s="1">
        <v>70</v>
      </c>
      <c r="B71" s="1">
        <v>5</v>
      </c>
      <c r="C71" s="1">
        <v>9</v>
      </c>
      <c r="D71" s="2" t="s">
        <v>59</v>
      </c>
      <c r="E71" s="2">
        <v>6</v>
      </c>
      <c r="F71" s="2">
        <v>2</v>
      </c>
      <c r="G71" s="2" t="s">
        <v>58</v>
      </c>
      <c r="H71" s="2" t="s">
        <v>53</v>
      </c>
      <c r="I71" s="2">
        <v>1</v>
      </c>
      <c r="J71" s="2">
        <v>1</v>
      </c>
      <c r="K71" s="4">
        <v>9</v>
      </c>
      <c r="L71" s="3" t="s">
        <v>59</v>
      </c>
      <c r="M71" s="4">
        <v>11.68</v>
      </c>
      <c r="N71" s="4">
        <v>17</v>
      </c>
      <c r="O71" s="4">
        <v>7.27</v>
      </c>
      <c r="P71" s="4">
        <v>4</v>
      </c>
      <c r="Q71" s="4">
        <v>3</v>
      </c>
      <c r="R71" s="4">
        <v>1</v>
      </c>
      <c r="S71" s="4">
        <v>4.0599999999999996</v>
      </c>
      <c r="T71" s="4">
        <v>9</v>
      </c>
      <c r="U71" s="4">
        <v>3.31</v>
      </c>
      <c r="V71" s="4">
        <v>2</v>
      </c>
      <c r="W71" s="4">
        <v>2</v>
      </c>
      <c r="X71" s="4">
        <v>0</v>
      </c>
      <c r="Y71" s="4">
        <v>2</v>
      </c>
      <c r="Z71" s="4">
        <v>1</v>
      </c>
      <c r="AA71" s="4">
        <v>1</v>
      </c>
      <c r="AB71" s="4">
        <v>0</v>
      </c>
      <c r="AC71" s="4">
        <v>1</v>
      </c>
      <c r="AD71" s="4">
        <v>0.96</v>
      </c>
      <c r="AE71" s="4">
        <v>2</v>
      </c>
      <c r="AF71" s="4">
        <v>0.53</v>
      </c>
      <c r="AG71" s="4">
        <v>0</v>
      </c>
      <c r="AH71" s="4">
        <v>0</v>
      </c>
      <c r="AI71" s="4">
        <v>0</v>
      </c>
      <c r="AJ71" s="4">
        <v>1</v>
      </c>
      <c r="AK71" s="4">
        <v>1</v>
      </c>
      <c r="AL71" s="4">
        <v>0</v>
      </c>
      <c r="AM71" s="4">
        <v>0</v>
      </c>
      <c r="AN71" s="4">
        <v>1</v>
      </c>
      <c r="AO71" s="4">
        <f t="shared" ref="AO71:AY71" si="63">SUM(S71,AD71)</f>
        <v>5.0199999999999996</v>
      </c>
      <c r="AP71" s="4">
        <f t="shared" si="63"/>
        <v>11</v>
      </c>
      <c r="AQ71" s="4">
        <f t="shared" si="63"/>
        <v>3.84</v>
      </c>
      <c r="AR71" s="4">
        <f t="shared" si="63"/>
        <v>2</v>
      </c>
      <c r="AS71" s="4">
        <f t="shared" si="63"/>
        <v>2</v>
      </c>
      <c r="AT71" s="4">
        <f t="shared" si="63"/>
        <v>0</v>
      </c>
      <c r="AU71" s="4">
        <f t="shared" si="63"/>
        <v>3</v>
      </c>
      <c r="AV71" s="4">
        <f t="shared" si="63"/>
        <v>2</v>
      </c>
      <c r="AW71" s="4">
        <f t="shared" si="63"/>
        <v>1</v>
      </c>
      <c r="AX71" s="4">
        <f t="shared" si="63"/>
        <v>0</v>
      </c>
      <c r="AY71" s="4">
        <f t="shared" si="63"/>
        <v>2</v>
      </c>
    </row>
    <row r="72" spans="1:51" ht="13" x14ac:dyDescent="0.15">
      <c r="A72" s="1">
        <v>71</v>
      </c>
      <c r="B72" s="1">
        <v>5</v>
      </c>
      <c r="C72" s="1">
        <v>9</v>
      </c>
      <c r="D72" s="2" t="s">
        <v>60</v>
      </c>
      <c r="E72" s="2">
        <v>7</v>
      </c>
      <c r="F72" s="2">
        <v>2</v>
      </c>
      <c r="G72" s="2" t="s">
        <v>58</v>
      </c>
      <c r="H72" s="2" t="s">
        <v>53</v>
      </c>
      <c r="I72" s="2">
        <v>1</v>
      </c>
      <c r="J72" s="2">
        <v>2</v>
      </c>
      <c r="K72" s="4">
        <v>9</v>
      </c>
      <c r="L72" s="3" t="s">
        <v>60</v>
      </c>
      <c r="M72" s="4">
        <v>30.24</v>
      </c>
      <c r="N72" s="4">
        <v>47</v>
      </c>
      <c r="O72" s="4">
        <v>17.739999999999998</v>
      </c>
      <c r="P72" s="4">
        <v>16</v>
      </c>
      <c r="Q72" s="4">
        <v>10</v>
      </c>
      <c r="R72" s="4">
        <v>6</v>
      </c>
      <c r="S72" s="4">
        <v>4.18</v>
      </c>
      <c r="T72" s="4">
        <v>7</v>
      </c>
      <c r="U72" s="4">
        <v>2.0699999999999998</v>
      </c>
      <c r="V72" s="4">
        <v>0</v>
      </c>
      <c r="W72" s="4">
        <v>0</v>
      </c>
      <c r="X72" s="4">
        <v>0</v>
      </c>
      <c r="Y72" s="4">
        <v>2</v>
      </c>
      <c r="Z72" s="4">
        <v>1</v>
      </c>
      <c r="AA72" s="4">
        <v>1</v>
      </c>
      <c r="AB72" s="4">
        <v>1</v>
      </c>
      <c r="AC72" s="4">
        <v>1</v>
      </c>
      <c r="AD72" s="4">
        <v>3.21</v>
      </c>
      <c r="AE72" s="4">
        <v>2</v>
      </c>
      <c r="AF72" s="4">
        <v>0.55000000000000004</v>
      </c>
      <c r="AG72" s="4">
        <v>1</v>
      </c>
      <c r="AH72" s="4">
        <v>1</v>
      </c>
      <c r="AI72" s="4">
        <v>0</v>
      </c>
      <c r="AJ72" s="4">
        <v>1</v>
      </c>
      <c r="AK72" s="4">
        <v>1</v>
      </c>
      <c r="AL72" s="4">
        <v>0</v>
      </c>
      <c r="AM72" s="4">
        <v>0</v>
      </c>
      <c r="AN72" s="4">
        <v>1</v>
      </c>
      <c r="AO72" s="4">
        <f t="shared" ref="AO72:AY72" si="64">SUM(S72,AD72)</f>
        <v>7.39</v>
      </c>
      <c r="AP72" s="4">
        <f t="shared" si="64"/>
        <v>9</v>
      </c>
      <c r="AQ72" s="4">
        <f t="shared" si="64"/>
        <v>2.62</v>
      </c>
      <c r="AR72" s="4">
        <f t="shared" si="64"/>
        <v>1</v>
      </c>
      <c r="AS72" s="4">
        <f t="shared" si="64"/>
        <v>1</v>
      </c>
      <c r="AT72" s="4">
        <f t="shared" si="64"/>
        <v>0</v>
      </c>
      <c r="AU72" s="4">
        <f t="shared" si="64"/>
        <v>3</v>
      </c>
      <c r="AV72" s="4">
        <f t="shared" si="64"/>
        <v>2</v>
      </c>
      <c r="AW72" s="4">
        <f t="shared" si="64"/>
        <v>1</v>
      </c>
      <c r="AX72" s="4">
        <f t="shared" si="64"/>
        <v>1</v>
      </c>
      <c r="AY72" s="4">
        <f t="shared" si="64"/>
        <v>2</v>
      </c>
    </row>
    <row r="73" spans="1:51" ht="13" x14ac:dyDescent="0.15">
      <c r="A73" s="1">
        <v>72</v>
      </c>
      <c r="B73" s="1">
        <v>5</v>
      </c>
      <c r="C73" s="1">
        <v>9</v>
      </c>
      <c r="D73" s="2" t="s">
        <v>61</v>
      </c>
      <c r="E73" s="2">
        <v>8</v>
      </c>
      <c r="F73" s="2">
        <v>2</v>
      </c>
      <c r="G73" s="2" t="s">
        <v>58</v>
      </c>
      <c r="H73" s="2" t="s">
        <v>53</v>
      </c>
      <c r="I73" s="2">
        <v>1</v>
      </c>
      <c r="J73" s="2">
        <v>3</v>
      </c>
      <c r="K73" s="4">
        <v>9</v>
      </c>
      <c r="L73" s="3" t="s">
        <v>61</v>
      </c>
      <c r="M73" s="4">
        <v>27.45</v>
      </c>
      <c r="N73" s="4">
        <v>46</v>
      </c>
      <c r="O73" s="4">
        <v>17.57</v>
      </c>
      <c r="P73" s="4">
        <v>11</v>
      </c>
      <c r="Q73" s="4">
        <v>4</v>
      </c>
      <c r="R73" s="4">
        <v>7</v>
      </c>
      <c r="S73" s="4">
        <v>20.260000000000002</v>
      </c>
      <c r="T73" s="4">
        <v>34</v>
      </c>
      <c r="U73" s="4">
        <v>13.48</v>
      </c>
      <c r="V73" s="4">
        <v>8</v>
      </c>
      <c r="W73" s="4">
        <v>4</v>
      </c>
      <c r="X73" s="4">
        <v>4</v>
      </c>
      <c r="Y73" s="4">
        <v>2</v>
      </c>
      <c r="Z73" s="4">
        <v>1</v>
      </c>
      <c r="AA73" s="4">
        <v>1</v>
      </c>
      <c r="AB73" s="4">
        <v>0</v>
      </c>
      <c r="AC73" s="4">
        <v>2</v>
      </c>
      <c r="AD73" s="4">
        <v>0.83</v>
      </c>
      <c r="AE73" s="4">
        <v>2</v>
      </c>
      <c r="AF73" s="4">
        <v>0.56999999999999995</v>
      </c>
      <c r="AG73" s="4">
        <v>0</v>
      </c>
      <c r="AH73" s="4">
        <v>0</v>
      </c>
      <c r="AI73" s="4">
        <v>0</v>
      </c>
      <c r="AJ73" s="4">
        <v>2</v>
      </c>
      <c r="AK73" s="4">
        <v>2</v>
      </c>
      <c r="AL73" s="4">
        <v>0</v>
      </c>
      <c r="AM73" s="4">
        <v>1</v>
      </c>
      <c r="AN73" s="4">
        <v>0</v>
      </c>
      <c r="AO73" s="4">
        <f t="shared" ref="AO73:AY73" si="65">SUM(S73,AD73)</f>
        <v>21.09</v>
      </c>
      <c r="AP73" s="4">
        <f t="shared" si="65"/>
        <v>36</v>
      </c>
      <c r="AQ73" s="4">
        <f t="shared" si="65"/>
        <v>14.05</v>
      </c>
      <c r="AR73" s="4">
        <f t="shared" si="65"/>
        <v>8</v>
      </c>
      <c r="AS73" s="4">
        <f t="shared" si="65"/>
        <v>4</v>
      </c>
      <c r="AT73" s="4">
        <f t="shared" si="65"/>
        <v>4</v>
      </c>
      <c r="AU73" s="4">
        <f t="shared" si="65"/>
        <v>4</v>
      </c>
      <c r="AV73" s="4">
        <f t="shared" si="65"/>
        <v>3</v>
      </c>
      <c r="AW73" s="4">
        <f t="shared" si="65"/>
        <v>1</v>
      </c>
      <c r="AX73" s="4">
        <f t="shared" si="65"/>
        <v>1</v>
      </c>
      <c r="AY73" s="4">
        <f t="shared" si="65"/>
        <v>2</v>
      </c>
    </row>
    <row r="74" spans="1:51" ht="13" x14ac:dyDescent="0.15">
      <c r="A74" s="1">
        <v>73</v>
      </c>
      <c r="B74" s="1">
        <v>5</v>
      </c>
      <c r="C74" s="1">
        <v>10</v>
      </c>
      <c r="D74" s="2" t="s">
        <v>62</v>
      </c>
      <c r="E74" s="2">
        <v>1</v>
      </c>
      <c r="F74" s="2">
        <v>1</v>
      </c>
      <c r="G74" s="2" t="s">
        <v>58</v>
      </c>
      <c r="H74" s="2" t="s">
        <v>53</v>
      </c>
      <c r="I74" s="2">
        <v>1</v>
      </c>
      <c r="J74" s="2">
        <v>3</v>
      </c>
      <c r="K74" s="4">
        <v>10</v>
      </c>
      <c r="L74" s="3" t="s">
        <v>62</v>
      </c>
      <c r="M74" s="4">
        <v>63.76</v>
      </c>
      <c r="N74" s="4">
        <v>113</v>
      </c>
      <c r="O74" s="4">
        <v>40.24</v>
      </c>
      <c r="P74" s="4">
        <v>42</v>
      </c>
      <c r="Q74" s="4">
        <v>19</v>
      </c>
      <c r="R74" s="4">
        <v>23</v>
      </c>
      <c r="S74" s="4">
        <v>46.01</v>
      </c>
      <c r="T74" s="4">
        <v>84</v>
      </c>
      <c r="U74" s="4">
        <v>31.88</v>
      </c>
      <c r="V74" s="4">
        <v>26</v>
      </c>
      <c r="W74" s="4">
        <v>15</v>
      </c>
      <c r="X74" s="4">
        <v>11</v>
      </c>
      <c r="Y74" s="4">
        <v>9</v>
      </c>
      <c r="Z74" s="4">
        <v>1</v>
      </c>
      <c r="AA74" s="4">
        <v>8</v>
      </c>
      <c r="AB74" s="4">
        <v>1</v>
      </c>
      <c r="AC74" s="4">
        <v>8</v>
      </c>
      <c r="AD74" s="4">
        <v>9.4</v>
      </c>
      <c r="AE74" s="4">
        <v>15</v>
      </c>
      <c r="AF74" s="4">
        <v>4.58</v>
      </c>
      <c r="AG74" s="4">
        <v>3</v>
      </c>
      <c r="AH74" s="4">
        <v>3</v>
      </c>
      <c r="AI74" s="4">
        <v>0</v>
      </c>
      <c r="AJ74" s="4">
        <v>7</v>
      </c>
      <c r="AK74" s="4">
        <v>5</v>
      </c>
      <c r="AL74" s="4">
        <v>2</v>
      </c>
      <c r="AM74" s="4">
        <v>4</v>
      </c>
      <c r="AN74" s="4">
        <v>3</v>
      </c>
      <c r="AO74" s="4">
        <f t="shared" ref="AO74:AY74" si="66">SUM(S74,AD74)</f>
        <v>55.41</v>
      </c>
      <c r="AP74" s="4">
        <f t="shared" si="66"/>
        <v>99</v>
      </c>
      <c r="AQ74" s="4">
        <f t="shared" si="66"/>
        <v>36.46</v>
      </c>
      <c r="AR74" s="4">
        <f t="shared" si="66"/>
        <v>29</v>
      </c>
      <c r="AS74" s="4">
        <f t="shared" si="66"/>
        <v>18</v>
      </c>
      <c r="AT74" s="4">
        <f t="shared" si="66"/>
        <v>11</v>
      </c>
      <c r="AU74" s="4">
        <f t="shared" si="66"/>
        <v>16</v>
      </c>
      <c r="AV74" s="4">
        <f t="shared" si="66"/>
        <v>6</v>
      </c>
      <c r="AW74" s="4">
        <f t="shared" si="66"/>
        <v>10</v>
      </c>
      <c r="AX74" s="4">
        <f t="shared" si="66"/>
        <v>5</v>
      </c>
      <c r="AY74" s="4">
        <f t="shared" si="66"/>
        <v>11</v>
      </c>
    </row>
    <row r="75" spans="1:51" ht="13" x14ac:dyDescent="0.15">
      <c r="A75" s="1">
        <v>74</v>
      </c>
      <c r="B75" s="1">
        <v>5</v>
      </c>
      <c r="C75" s="1">
        <v>10</v>
      </c>
      <c r="D75" s="2" t="s">
        <v>63</v>
      </c>
      <c r="E75" s="2">
        <v>2</v>
      </c>
      <c r="F75" s="2">
        <v>1</v>
      </c>
      <c r="G75" s="2" t="s">
        <v>58</v>
      </c>
      <c r="H75" s="2" t="s">
        <v>53</v>
      </c>
      <c r="I75" s="2">
        <v>1</v>
      </c>
      <c r="J75" s="2">
        <v>2</v>
      </c>
      <c r="K75" s="4">
        <v>10</v>
      </c>
      <c r="L75" s="3" t="s">
        <v>63</v>
      </c>
      <c r="M75" s="4">
        <v>72.11</v>
      </c>
      <c r="N75" s="4">
        <v>145</v>
      </c>
      <c r="O75" s="4">
        <v>43.99</v>
      </c>
      <c r="P75" s="4">
        <v>61</v>
      </c>
      <c r="Q75" s="4">
        <v>29</v>
      </c>
      <c r="R75" s="4">
        <v>32</v>
      </c>
      <c r="S75" s="4">
        <v>61.62</v>
      </c>
      <c r="T75" s="4">
        <v>131</v>
      </c>
      <c r="U75" s="4">
        <v>40.270000000000003</v>
      </c>
      <c r="V75" s="4">
        <v>54</v>
      </c>
      <c r="W75" s="4">
        <v>28</v>
      </c>
      <c r="X75" s="4">
        <v>26</v>
      </c>
      <c r="Y75" s="4">
        <v>3</v>
      </c>
      <c r="Z75" s="4">
        <v>0</v>
      </c>
      <c r="AA75" s="4">
        <v>3</v>
      </c>
      <c r="AB75" s="4">
        <v>0</v>
      </c>
      <c r="AC75" s="4">
        <v>3</v>
      </c>
      <c r="AD75" s="4">
        <v>4.5</v>
      </c>
      <c r="AE75" s="4">
        <v>7</v>
      </c>
      <c r="AF75" s="4">
        <v>1.61</v>
      </c>
      <c r="AG75" s="4">
        <v>1</v>
      </c>
      <c r="AH75" s="4">
        <v>1</v>
      </c>
      <c r="AI75" s="4">
        <v>0</v>
      </c>
      <c r="AJ75" s="4">
        <v>3</v>
      </c>
      <c r="AK75" s="4">
        <v>3</v>
      </c>
      <c r="AL75" s="4">
        <v>0</v>
      </c>
      <c r="AM75" s="4">
        <v>3</v>
      </c>
      <c r="AN75" s="4">
        <v>0</v>
      </c>
      <c r="AO75" s="4">
        <f t="shared" ref="AO75:AY75" si="67">SUM(S75,AD75)</f>
        <v>66.12</v>
      </c>
      <c r="AP75" s="4">
        <f t="shared" si="67"/>
        <v>138</v>
      </c>
      <c r="AQ75" s="4">
        <f t="shared" si="67"/>
        <v>41.88</v>
      </c>
      <c r="AR75" s="4">
        <f t="shared" si="67"/>
        <v>55</v>
      </c>
      <c r="AS75" s="4">
        <f t="shared" si="67"/>
        <v>29</v>
      </c>
      <c r="AT75" s="4">
        <f t="shared" si="67"/>
        <v>26</v>
      </c>
      <c r="AU75" s="4">
        <f t="shared" si="67"/>
        <v>6</v>
      </c>
      <c r="AV75" s="4">
        <f t="shared" si="67"/>
        <v>3</v>
      </c>
      <c r="AW75" s="4">
        <f t="shared" si="67"/>
        <v>3</v>
      </c>
      <c r="AX75" s="4">
        <f t="shared" si="67"/>
        <v>3</v>
      </c>
      <c r="AY75" s="4">
        <f t="shared" si="67"/>
        <v>3</v>
      </c>
    </row>
    <row r="76" spans="1:51" ht="13" x14ac:dyDescent="0.15">
      <c r="A76" s="1">
        <v>75</v>
      </c>
      <c r="B76" s="1">
        <v>5</v>
      </c>
      <c r="C76" s="1">
        <v>10</v>
      </c>
      <c r="D76" s="2" t="s">
        <v>65</v>
      </c>
      <c r="E76" s="2">
        <v>3</v>
      </c>
      <c r="F76" s="2">
        <v>1</v>
      </c>
      <c r="G76" s="2" t="s">
        <v>58</v>
      </c>
      <c r="H76" s="2" t="s">
        <v>53</v>
      </c>
      <c r="I76" s="2">
        <v>1</v>
      </c>
      <c r="J76" s="2">
        <v>1</v>
      </c>
      <c r="K76" s="4">
        <v>10</v>
      </c>
      <c r="L76" s="3" t="s">
        <v>65</v>
      </c>
      <c r="M76" s="4">
        <v>71.81</v>
      </c>
      <c r="N76" s="4">
        <v>128</v>
      </c>
      <c r="O76" s="4">
        <v>42.14</v>
      </c>
      <c r="P76" s="4">
        <v>50</v>
      </c>
      <c r="Q76" s="4">
        <v>24</v>
      </c>
      <c r="R76" s="4">
        <v>26</v>
      </c>
      <c r="S76" s="4">
        <v>61.79</v>
      </c>
      <c r="T76" s="4">
        <v>112</v>
      </c>
      <c r="U76" s="4">
        <v>37.950000000000003</v>
      </c>
      <c r="V76" s="4">
        <v>42</v>
      </c>
      <c r="W76" s="4">
        <v>23</v>
      </c>
      <c r="X76" s="4">
        <v>19</v>
      </c>
      <c r="Y76" s="4">
        <v>5</v>
      </c>
      <c r="Z76" s="4">
        <v>1</v>
      </c>
      <c r="AA76" s="4">
        <v>4</v>
      </c>
      <c r="AB76" s="4">
        <v>1</v>
      </c>
      <c r="AC76" s="4">
        <v>4</v>
      </c>
      <c r="AD76" s="4">
        <v>1.88</v>
      </c>
      <c r="AE76" s="4">
        <v>3</v>
      </c>
      <c r="AF76" s="4">
        <v>0.67</v>
      </c>
      <c r="AG76" s="4">
        <v>0</v>
      </c>
      <c r="AH76" s="4">
        <v>0</v>
      </c>
      <c r="AI76" s="4">
        <v>0</v>
      </c>
      <c r="AJ76" s="4">
        <v>1</v>
      </c>
      <c r="AK76" s="4">
        <v>1</v>
      </c>
      <c r="AL76" s="4">
        <v>0</v>
      </c>
      <c r="AM76" s="4">
        <v>1</v>
      </c>
      <c r="AN76" s="4">
        <v>0</v>
      </c>
      <c r="AO76" s="4">
        <f t="shared" ref="AO76:AY76" si="68">SUM(S76,AD76)</f>
        <v>63.67</v>
      </c>
      <c r="AP76" s="4">
        <f t="shared" si="68"/>
        <v>115</v>
      </c>
      <c r="AQ76" s="4">
        <f t="shared" si="68"/>
        <v>38.620000000000005</v>
      </c>
      <c r="AR76" s="4">
        <f t="shared" si="68"/>
        <v>42</v>
      </c>
      <c r="AS76" s="4">
        <f t="shared" si="68"/>
        <v>23</v>
      </c>
      <c r="AT76" s="4">
        <f t="shared" si="68"/>
        <v>19</v>
      </c>
      <c r="AU76" s="4">
        <f t="shared" si="68"/>
        <v>6</v>
      </c>
      <c r="AV76" s="4">
        <f t="shared" si="68"/>
        <v>2</v>
      </c>
      <c r="AW76" s="4">
        <f t="shared" si="68"/>
        <v>4</v>
      </c>
      <c r="AX76" s="4">
        <f t="shared" si="68"/>
        <v>2</v>
      </c>
      <c r="AY76" s="4">
        <f t="shared" si="68"/>
        <v>4</v>
      </c>
    </row>
    <row r="77" spans="1:51" ht="13" x14ac:dyDescent="0.15">
      <c r="A77" s="1">
        <v>76</v>
      </c>
      <c r="B77" s="1">
        <v>5</v>
      </c>
      <c r="C77" s="1">
        <v>10</v>
      </c>
      <c r="D77" s="2" t="s">
        <v>66</v>
      </c>
      <c r="E77" s="2">
        <v>4</v>
      </c>
      <c r="F77" s="2">
        <v>1</v>
      </c>
      <c r="G77" s="2" t="s">
        <v>58</v>
      </c>
      <c r="H77" s="2" t="s">
        <v>53</v>
      </c>
      <c r="I77" s="2">
        <v>1</v>
      </c>
      <c r="J77" s="2">
        <v>2</v>
      </c>
      <c r="K77" s="4">
        <v>10</v>
      </c>
      <c r="L77" s="3" t="s">
        <v>66</v>
      </c>
      <c r="M77" s="4">
        <v>52.13</v>
      </c>
      <c r="N77" s="4">
        <v>80</v>
      </c>
      <c r="O77" s="4">
        <v>31.41</v>
      </c>
      <c r="P77" s="4">
        <v>33</v>
      </c>
      <c r="Q77" s="4">
        <v>16</v>
      </c>
      <c r="R77" s="4">
        <v>17</v>
      </c>
      <c r="S77" s="4">
        <v>38.799999999999997</v>
      </c>
      <c r="T77" s="4">
        <v>70</v>
      </c>
      <c r="U77" s="4">
        <v>23.09</v>
      </c>
      <c r="V77" s="4">
        <v>25</v>
      </c>
      <c r="W77" s="4">
        <v>13</v>
      </c>
      <c r="X77" s="4">
        <v>12</v>
      </c>
      <c r="Y77" s="4">
        <v>4</v>
      </c>
      <c r="Z77" s="4">
        <v>1</v>
      </c>
      <c r="AA77" s="4">
        <v>3</v>
      </c>
      <c r="AB77" s="4">
        <v>1</v>
      </c>
      <c r="AC77" s="4">
        <v>3</v>
      </c>
      <c r="AD77" s="4">
        <v>1.02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f t="shared" ref="AO77:AY77" si="69">SUM(S77,AD77)</f>
        <v>39.82</v>
      </c>
      <c r="AP77" s="4">
        <f t="shared" si="69"/>
        <v>70</v>
      </c>
      <c r="AQ77" s="4">
        <f t="shared" si="69"/>
        <v>23.09</v>
      </c>
      <c r="AR77" s="4">
        <f t="shared" si="69"/>
        <v>25</v>
      </c>
      <c r="AS77" s="4">
        <f t="shared" si="69"/>
        <v>13</v>
      </c>
      <c r="AT77" s="4">
        <f t="shared" si="69"/>
        <v>12</v>
      </c>
      <c r="AU77" s="4">
        <f t="shared" si="69"/>
        <v>4</v>
      </c>
      <c r="AV77" s="4">
        <f t="shared" si="69"/>
        <v>1</v>
      </c>
      <c r="AW77" s="4">
        <f t="shared" si="69"/>
        <v>3</v>
      </c>
      <c r="AX77" s="4">
        <f t="shared" si="69"/>
        <v>1</v>
      </c>
      <c r="AY77" s="4">
        <f t="shared" si="69"/>
        <v>3</v>
      </c>
    </row>
    <row r="78" spans="1:51" ht="13" x14ac:dyDescent="0.15">
      <c r="A78" s="1">
        <v>77</v>
      </c>
      <c r="B78" s="1">
        <v>5</v>
      </c>
      <c r="C78" s="1">
        <v>10</v>
      </c>
      <c r="D78" s="2" t="s">
        <v>67</v>
      </c>
      <c r="E78" s="2">
        <v>5</v>
      </c>
      <c r="F78" s="2">
        <v>2</v>
      </c>
      <c r="G78" s="2" t="s">
        <v>52</v>
      </c>
      <c r="H78" s="2" t="s">
        <v>53</v>
      </c>
      <c r="I78" s="2">
        <v>1</v>
      </c>
      <c r="J78" s="2">
        <v>1</v>
      </c>
      <c r="K78" s="4">
        <v>10</v>
      </c>
      <c r="L78" s="3" t="s">
        <v>67</v>
      </c>
      <c r="M78" s="4">
        <v>42.87</v>
      </c>
      <c r="N78" s="4">
        <v>75</v>
      </c>
      <c r="O78" s="4">
        <v>25.02</v>
      </c>
      <c r="P78" s="4">
        <v>29</v>
      </c>
      <c r="Q78" s="4">
        <v>14</v>
      </c>
      <c r="R78" s="4">
        <v>15</v>
      </c>
      <c r="S78" s="4">
        <v>23.2</v>
      </c>
      <c r="T78" s="4">
        <v>42</v>
      </c>
      <c r="U78" s="4">
        <v>12.3</v>
      </c>
      <c r="V78" s="4">
        <v>12</v>
      </c>
      <c r="W78" s="4">
        <v>9</v>
      </c>
      <c r="X78" s="4">
        <v>3</v>
      </c>
      <c r="Y78" s="4">
        <v>10</v>
      </c>
      <c r="Z78" s="4">
        <v>10</v>
      </c>
      <c r="AA78" s="4">
        <v>0</v>
      </c>
      <c r="AB78" s="4">
        <v>10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f t="shared" ref="AO78:AY78" si="70">SUM(S78,AD78)</f>
        <v>23.2</v>
      </c>
      <c r="AP78" s="4">
        <f t="shared" si="70"/>
        <v>42</v>
      </c>
      <c r="AQ78" s="4">
        <f t="shared" si="70"/>
        <v>12.3</v>
      </c>
      <c r="AR78" s="4">
        <f t="shared" si="70"/>
        <v>12</v>
      </c>
      <c r="AS78" s="4">
        <f t="shared" si="70"/>
        <v>9</v>
      </c>
      <c r="AT78" s="4">
        <f t="shared" si="70"/>
        <v>3</v>
      </c>
      <c r="AU78" s="4">
        <f t="shared" si="70"/>
        <v>10</v>
      </c>
      <c r="AV78" s="4">
        <f t="shared" si="70"/>
        <v>10</v>
      </c>
      <c r="AW78" s="4">
        <f t="shared" si="70"/>
        <v>0</v>
      </c>
      <c r="AX78" s="4">
        <f t="shared" si="70"/>
        <v>10</v>
      </c>
      <c r="AY78" s="4">
        <f t="shared" si="70"/>
        <v>0</v>
      </c>
    </row>
    <row r="79" spans="1:51" ht="13" x14ac:dyDescent="0.15">
      <c r="A79" s="1">
        <v>78</v>
      </c>
      <c r="B79" s="1">
        <v>5</v>
      </c>
      <c r="C79" s="1">
        <v>10</v>
      </c>
      <c r="D79" s="2" t="s">
        <v>68</v>
      </c>
      <c r="E79" s="2">
        <v>6</v>
      </c>
      <c r="F79" s="2">
        <v>2</v>
      </c>
      <c r="G79" s="2" t="s">
        <v>52</v>
      </c>
      <c r="H79" s="2" t="s">
        <v>53</v>
      </c>
      <c r="I79" s="2">
        <v>1</v>
      </c>
      <c r="J79" s="2">
        <v>1</v>
      </c>
      <c r="K79" s="4">
        <v>10</v>
      </c>
      <c r="L79" s="3" t="s">
        <v>68</v>
      </c>
      <c r="M79" s="4">
        <v>8.7899999999999991</v>
      </c>
      <c r="N79" s="4">
        <v>13</v>
      </c>
      <c r="O79" s="4">
        <v>4.33</v>
      </c>
      <c r="P79" s="4">
        <v>5</v>
      </c>
      <c r="Q79" s="4">
        <v>2</v>
      </c>
      <c r="R79" s="4">
        <v>3</v>
      </c>
      <c r="S79" s="4">
        <v>2.75</v>
      </c>
      <c r="T79" s="4">
        <v>4</v>
      </c>
      <c r="U79" s="4">
        <v>1.1299999999999999</v>
      </c>
      <c r="V79" s="4">
        <v>0</v>
      </c>
      <c r="W79" s="4">
        <v>0</v>
      </c>
      <c r="X79" s="4">
        <v>0</v>
      </c>
      <c r="Y79" s="4">
        <v>3</v>
      </c>
      <c r="Z79" s="4">
        <v>2</v>
      </c>
      <c r="AA79" s="4">
        <v>1</v>
      </c>
      <c r="AB79" s="4">
        <v>2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f t="shared" ref="AO79:AY79" si="71">SUM(S79,AD79)</f>
        <v>2.75</v>
      </c>
      <c r="AP79" s="4">
        <f t="shared" si="71"/>
        <v>4</v>
      </c>
      <c r="AQ79" s="4">
        <f t="shared" si="71"/>
        <v>1.1299999999999999</v>
      </c>
      <c r="AR79" s="4">
        <f t="shared" si="71"/>
        <v>0</v>
      </c>
      <c r="AS79" s="4">
        <f t="shared" si="71"/>
        <v>0</v>
      </c>
      <c r="AT79" s="4">
        <f t="shared" si="71"/>
        <v>0</v>
      </c>
      <c r="AU79" s="4">
        <f t="shared" si="71"/>
        <v>3</v>
      </c>
      <c r="AV79" s="4">
        <f t="shared" si="71"/>
        <v>2</v>
      </c>
      <c r="AW79" s="4">
        <f t="shared" si="71"/>
        <v>1</v>
      </c>
      <c r="AX79" s="4">
        <f t="shared" si="71"/>
        <v>2</v>
      </c>
      <c r="AY79" s="4">
        <f t="shared" si="71"/>
        <v>0</v>
      </c>
    </row>
    <row r="80" spans="1:51" ht="13" x14ac:dyDescent="0.15">
      <c r="A80" s="1">
        <v>79</v>
      </c>
      <c r="B80" s="1">
        <v>5</v>
      </c>
      <c r="C80" s="1">
        <v>10</v>
      </c>
      <c r="D80" s="2" t="s">
        <v>69</v>
      </c>
      <c r="E80" s="2">
        <v>7</v>
      </c>
      <c r="F80" s="2">
        <v>2</v>
      </c>
      <c r="G80" s="2" t="s">
        <v>52</v>
      </c>
      <c r="H80" s="2" t="s">
        <v>53</v>
      </c>
      <c r="I80" s="2">
        <v>1</v>
      </c>
      <c r="J80" s="2">
        <v>2</v>
      </c>
      <c r="K80" s="5">
        <v>10</v>
      </c>
      <c r="L80" s="5" t="s">
        <v>69</v>
      </c>
      <c r="M80" s="5">
        <v>34.409999999999997</v>
      </c>
      <c r="N80" s="5">
        <v>72</v>
      </c>
      <c r="O80" s="5">
        <v>23.2</v>
      </c>
      <c r="P80" s="5">
        <v>30</v>
      </c>
      <c r="Q80" s="5">
        <v>10</v>
      </c>
      <c r="R80" s="5">
        <v>20</v>
      </c>
      <c r="S80" s="5">
        <v>7.69</v>
      </c>
      <c r="T80" s="5">
        <v>14</v>
      </c>
      <c r="U80" s="5">
        <v>5.53</v>
      </c>
      <c r="V80" s="5">
        <v>2</v>
      </c>
      <c r="W80" s="5">
        <v>2</v>
      </c>
      <c r="X80" s="5">
        <v>0</v>
      </c>
      <c r="Y80" s="5">
        <v>9</v>
      </c>
      <c r="Z80" s="5">
        <v>6</v>
      </c>
      <c r="AA80" s="5">
        <v>3</v>
      </c>
      <c r="AB80" s="5">
        <v>6</v>
      </c>
      <c r="AC80" s="5">
        <v>3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4">
        <f t="shared" ref="AO80:AY80" si="72">SUM(S80,AD80)</f>
        <v>7.69</v>
      </c>
      <c r="AP80" s="4">
        <f t="shared" si="72"/>
        <v>14</v>
      </c>
      <c r="AQ80" s="4">
        <f t="shared" si="72"/>
        <v>5.53</v>
      </c>
      <c r="AR80" s="4">
        <f t="shared" si="72"/>
        <v>2</v>
      </c>
      <c r="AS80" s="4">
        <f t="shared" si="72"/>
        <v>2</v>
      </c>
      <c r="AT80" s="4">
        <f t="shared" si="72"/>
        <v>0</v>
      </c>
      <c r="AU80" s="4">
        <f t="shared" si="72"/>
        <v>9</v>
      </c>
      <c r="AV80" s="4">
        <f t="shared" si="72"/>
        <v>6</v>
      </c>
      <c r="AW80" s="4">
        <f t="shared" si="72"/>
        <v>3</v>
      </c>
      <c r="AX80" s="4">
        <f t="shared" si="72"/>
        <v>6</v>
      </c>
      <c r="AY80" s="4">
        <f t="shared" si="72"/>
        <v>3</v>
      </c>
    </row>
    <row r="81" spans="1:51" ht="13" x14ac:dyDescent="0.15">
      <c r="A81" s="1">
        <v>80</v>
      </c>
      <c r="B81" s="1">
        <v>5</v>
      </c>
      <c r="C81" s="1">
        <v>10</v>
      </c>
      <c r="D81" s="2" t="s">
        <v>70</v>
      </c>
      <c r="E81" s="2">
        <v>8</v>
      </c>
      <c r="F81" s="2">
        <v>2</v>
      </c>
      <c r="G81" s="2" t="s">
        <v>52</v>
      </c>
      <c r="H81" s="2" t="s">
        <v>53</v>
      </c>
      <c r="I81" s="2">
        <v>1</v>
      </c>
      <c r="J81" s="2">
        <v>4</v>
      </c>
      <c r="K81" s="4">
        <v>10</v>
      </c>
      <c r="L81" s="3" t="s">
        <v>70</v>
      </c>
      <c r="M81" s="4">
        <v>74.59</v>
      </c>
      <c r="N81" s="4">
        <v>104</v>
      </c>
      <c r="O81" s="4">
        <v>49.5</v>
      </c>
      <c r="P81" s="4">
        <v>44</v>
      </c>
      <c r="Q81" s="4">
        <v>15</v>
      </c>
      <c r="R81" s="4">
        <v>29</v>
      </c>
      <c r="S81" s="4">
        <v>37.76</v>
      </c>
      <c r="T81" s="4">
        <v>67</v>
      </c>
      <c r="U81" s="4">
        <v>21.67</v>
      </c>
      <c r="V81" s="4">
        <v>21</v>
      </c>
      <c r="W81" s="4">
        <v>11</v>
      </c>
      <c r="X81" s="4">
        <v>10</v>
      </c>
      <c r="Y81" s="4">
        <v>17</v>
      </c>
      <c r="Z81" s="4">
        <v>17</v>
      </c>
      <c r="AA81" s="4">
        <v>0</v>
      </c>
      <c r="AB81" s="4">
        <v>16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f t="shared" ref="AO81:AY81" si="73">SUM(S81,AD81)</f>
        <v>37.76</v>
      </c>
      <c r="AP81" s="4">
        <f t="shared" si="73"/>
        <v>67</v>
      </c>
      <c r="AQ81" s="4">
        <f t="shared" si="73"/>
        <v>21.67</v>
      </c>
      <c r="AR81" s="4">
        <f t="shared" si="73"/>
        <v>21</v>
      </c>
      <c r="AS81" s="4">
        <f t="shared" si="73"/>
        <v>11</v>
      </c>
      <c r="AT81" s="4">
        <f t="shared" si="73"/>
        <v>10</v>
      </c>
      <c r="AU81" s="4">
        <f t="shared" si="73"/>
        <v>17</v>
      </c>
      <c r="AV81" s="4">
        <f t="shared" si="73"/>
        <v>17</v>
      </c>
      <c r="AW81" s="4">
        <f t="shared" si="73"/>
        <v>0</v>
      </c>
      <c r="AX81" s="4">
        <f t="shared" si="73"/>
        <v>16</v>
      </c>
      <c r="AY81" s="4">
        <f t="shared" si="73"/>
        <v>0</v>
      </c>
    </row>
    <row r="82" spans="1:51" ht="13" x14ac:dyDescent="0.15">
      <c r="A82" s="1">
        <v>81</v>
      </c>
      <c r="B82" s="1">
        <v>6</v>
      </c>
      <c r="C82" s="1">
        <v>11</v>
      </c>
      <c r="D82" s="2" t="s">
        <v>51</v>
      </c>
      <c r="E82" s="2">
        <v>1</v>
      </c>
      <c r="F82" s="2">
        <v>1</v>
      </c>
      <c r="G82" s="2" t="s">
        <v>52</v>
      </c>
      <c r="H82" s="2" t="s">
        <v>53</v>
      </c>
      <c r="I82" s="2">
        <v>1</v>
      </c>
      <c r="J82" s="2">
        <v>2</v>
      </c>
      <c r="K82" s="4">
        <v>11</v>
      </c>
      <c r="L82" s="3" t="s">
        <v>51</v>
      </c>
      <c r="M82" s="4">
        <v>26.71</v>
      </c>
      <c r="N82" s="4">
        <v>41</v>
      </c>
      <c r="O82" s="4">
        <v>18.2</v>
      </c>
      <c r="P82" s="4">
        <v>16</v>
      </c>
      <c r="Q82" s="4">
        <v>12</v>
      </c>
      <c r="R82" s="4">
        <v>4</v>
      </c>
      <c r="S82" s="4">
        <v>18.79</v>
      </c>
      <c r="T82" s="4">
        <v>33</v>
      </c>
      <c r="U82" s="4">
        <v>14.41</v>
      </c>
      <c r="V82" s="4">
        <v>10</v>
      </c>
      <c r="W82" s="4">
        <v>10</v>
      </c>
      <c r="X82" s="4">
        <v>0</v>
      </c>
      <c r="Y82" s="4">
        <v>4</v>
      </c>
      <c r="Z82" s="4">
        <v>2</v>
      </c>
      <c r="AA82" s="4">
        <v>2</v>
      </c>
      <c r="AB82" s="4">
        <v>2</v>
      </c>
      <c r="AC82" s="4">
        <v>3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f t="shared" ref="AO82:AY82" si="74">SUM(S82,AD82)</f>
        <v>18.79</v>
      </c>
      <c r="AP82" s="4">
        <f t="shared" si="74"/>
        <v>33</v>
      </c>
      <c r="AQ82" s="4">
        <f t="shared" si="74"/>
        <v>14.41</v>
      </c>
      <c r="AR82" s="4">
        <f t="shared" si="74"/>
        <v>10</v>
      </c>
      <c r="AS82" s="4">
        <f t="shared" si="74"/>
        <v>10</v>
      </c>
      <c r="AT82" s="4">
        <f t="shared" si="74"/>
        <v>0</v>
      </c>
      <c r="AU82" s="4">
        <f t="shared" si="74"/>
        <v>4</v>
      </c>
      <c r="AV82" s="4">
        <f t="shared" si="74"/>
        <v>2</v>
      </c>
      <c r="AW82" s="4">
        <f t="shared" si="74"/>
        <v>2</v>
      </c>
      <c r="AX82" s="4">
        <f t="shared" si="74"/>
        <v>2</v>
      </c>
      <c r="AY82" s="4">
        <f t="shared" si="74"/>
        <v>3</v>
      </c>
    </row>
    <row r="83" spans="1:51" ht="13" x14ac:dyDescent="0.15">
      <c r="A83" s="1">
        <v>82</v>
      </c>
      <c r="B83" s="1">
        <v>6</v>
      </c>
      <c r="C83" s="1">
        <v>11</v>
      </c>
      <c r="D83" s="2" t="s">
        <v>54</v>
      </c>
      <c r="E83" s="2">
        <v>2</v>
      </c>
      <c r="F83" s="2">
        <v>1</v>
      </c>
      <c r="G83" s="2" t="s">
        <v>52</v>
      </c>
      <c r="H83" s="2" t="s">
        <v>53</v>
      </c>
      <c r="I83" s="2">
        <v>1</v>
      </c>
      <c r="J83" s="2">
        <v>2</v>
      </c>
      <c r="K83" s="4">
        <v>11</v>
      </c>
      <c r="L83" s="3" t="s">
        <v>54</v>
      </c>
      <c r="M83" s="4">
        <v>143.94999999999999</v>
      </c>
      <c r="N83" s="4">
        <v>254</v>
      </c>
      <c r="O83" s="4">
        <v>93.5</v>
      </c>
      <c r="P83" s="4">
        <v>110</v>
      </c>
      <c r="Q83" s="4">
        <v>61</v>
      </c>
      <c r="R83" s="4">
        <v>49</v>
      </c>
      <c r="S83" s="4">
        <v>137.51</v>
      </c>
      <c r="T83" s="4">
        <v>249</v>
      </c>
      <c r="U83" s="4">
        <v>91.51</v>
      </c>
      <c r="V83" s="4">
        <v>105</v>
      </c>
      <c r="W83" s="4">
        <v>61</v>
      </c>
      <c r="X83" s="4">
        <v>44</v>
      </c>
      <c r="Y83" s="4">
        <v>5</v>
      </c>
      <c r="Z83" s="4">
        <v>5</v>
      </c>
      <c r="AA83" s="4">
        <v>0</v>
      </c>
      <c r="AB83" s="4">
        <v>5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f t="shared" ref="AO83:AY83" si="75">SUM(S83,AD83)</f>
        <v>137.51</v>
      </c>
      <c r="AP83" s="4">
        <f t="shared" si="75"/>
        <v>249</v>
      </c>
      <c r="AQ83" s="4">
        <f t="shared" si="75"/>
        <v>91.51</v>
      </c>
      <c r="AR83" s="4">
        <f t="shared" si="75"/>
        <v>105</v>
      </c>
      <c r="AS83" s="4">
        <f t="shared" si="75"/>
        <v>61</v>
      </c>
      <c r="AT83" s="4">
        <f t="shared" si="75"/>
        <v>44</v>
      </c>
      <c r="AU83" s="4">
        <f t="shared" si="75"/>
        <v>5</v>
      </c>
      <c r="AV83" s="4">
        <f t="shared" si="75"/>
        <v>5</v>
      </c>
      <c r="AW83" s="4">
        <f t="shared" si="75"/>
        <v>0</v>
      </c>
      <c r="AX83" s="4">
        <f t="shared" si="75"/>
        <v>5</v>
      </c>
      <c r="AY83" s="4">
        <f t="shared" si="75"/>
        <v>0</v>
      </c>
    </row>
    <row r="84" spans="1:51" ht="13" x14ac:dyDescent="0.15">
      <c r="A84" s="1">
        <v>83</v>
      </c>
      <c r="B84" s="1">
        <v>6</v>
      </c>
      <c r="C84" s="1">
        <v>11</v>
      </c>
      <c r="D84" s="2" t="s">
        <v>55</v>
      </c>
      <c r="E84" s="2">
        <v>3</v>
      </c>
      <c r="F84" s="2">
        <v>1</v>
      </c>
      <c r="G84" s="2" t="s">
        <v>52</v>
      </c>
      <c r="H84" s="2" t="s">
        <v>53</v>
      </c>
      <c r="I84" s="2">
        <v>3</v>
      </c>
      <c r="J84" s="2">
        <v>4</v>
      </c>
      <c r="K84" s="4">
        <v>11</v>
      </c>
      <c r="L84" s="3" t="s">
        <v>55</v>
      </c>
      <c r="M84" s="4">
        <v>267.18</v>
      </c>
      <c r="N84" s="4">
        <v>449</v>
      </c>
      <c r="O84" s="4">
        <v>157.13</v>
      </c>
      <c r="P84" s="4">
        <v>211</v>
      </c>
      <c r="Q84" s="4">
        <v>89</v>
      </c>
      <c r="R84" s="4">
        <v>122</v>
      </c>
      <c r="S84" s="4">
        <v>228.48</v>
      </c>
      <c r="T84" s="4">
        <v>399</v>
      </c>
      <c r="U84" s="4">
        <v>140.65</v>
      </c>
      <c r="V84" s="4">
        <v>170</v>
      </c>
      <c r="W84" s="4">
        <v>84</v>
      </c>
      <c r="X84" s="4">
        <v>86</v>
      </c>
      <c r="Y84" s="4">
        <v>37</v>
      </c>
      <c r="Z84" s="4">
        <v>32</v>
      </c>
      <c r="AA84" s="4">
        <v>5</v>
      </c>
      <c r="AB84" s="4">
        <v>32</v>
      </c>
      <c r="AC84" s="4">
        <v>6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f t="shared" ref="AO84:AY84" si="76">SUM(S84,AD84)</f>
        <v>228.48</v>
      </c>
      <c r="AP84" s="4">
        <f t="shared" si="76"/>
        <v>399</v>
      </c>
      <c r="AQ84" s="4">
        <f t="shared" si="76"/>
        <v>140.65</v>
      </c>
      <c r="AR84" s="4">
        <f t="shared" si="76"/>
        <v>170</v>
      </c>
      <c r="AS84" s="4">
        <f t="shared" si="76"/>
        <v>84</v>
      </c>
      <c r="AT84" s="4">
        <f t="shared" si="76"/>
        <v>86</v>
      </c>
      <c r="AU84" s="4">
        <f t="shared" si="76"/>
        <v>37</v>
      </c>
      <c r="AV84" s="4">
        <f t="shared" si="76"/>
        <v>32</v>
      </c>
      <c r="AW84" s="4">
        <f t="shared" si="76"/>
        <v>5</v>
      </c>
      <c r="AX84" s="4">
        <f t="shared" si="76"/>
        <v>32</v>
      </c>
      <c r="AY84" s="4">
        <f t="shared" si="76"/>
        <v>6</v>
      </c>
    </row>
    <row r="85" spans="1:51" ht="13" x14ac:dyDescent="0.15">
      <c r="A85" s="1">
        <v>84</v>
      </c>
      <c r="B85" s="1">
        <v>6</v>
      </c>
      <c r="C85" s="1">
        <v>11</v>
      </c>
      <c r="D85" s="2" t="s">
        <v>56</v>
      </c>
      <c r="E85" s="2">
        <v>4</v>
      </c>
      <c r="F85" s="2">
        <v>1</v>
      </c>
      <c r="G85" s="2" t="s">
        <v>52</v>
      </c>
      <c r="H85" s="2" t="s">
        <v>64</v>
      </c>
      <c r="I85" s="2"/>
      <c r="J85" s="2">
        <v>4</v>
      </c>
      <c r="K85" s="4">
        <v>11</v>
      </c>
      <c r="L85" s="3" t="s">
        <v>56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ht="13" x14ac:dyDescent="0.15">
      <c r="A86" s="1">
        <v>85</v>
      </c>
      <c r="B86" s="1">
        <v>6</v>
      </c>
      <c r="C86" s="1">
        <v>11</v>
      </c>
      <c r="D86" s="2" t="s">
        <v>57</v>
      </c>
      <c r="E86" s="2">
        <v>5</v>
      </c>
      <c r="F86" s="2">
        <v>2</v>
      </c>
      <c r="G86" s="2" t="s">
        <v>58</v>
      </c>
      <c r="H86" s="2" t="s">
        <v>53</v>
      </c>
      <c r="I86" s="2">
        <v>1</v>
      </c>
      <c r="J86" s="2">
        <v>2</v>
      </c>
      <c r="K86" s="4">
        <v>11</v>
      </c>
      <c r="L86" s="3" t="s">
        <v>57</v>
      </c>
      <c r="M86" s="4">
        <v>116.11</v>
      </c>
      <c r="N86" s="4">
        <v>169</v>
      </c>
      <c r="O86" s="4">
        <v>61.53</v>
      </c>
      <c r="P86" s="4">
        <v>86</v>
      </c>
      <c r="Q86" s="4">
        <v>37</v>
      </c>
      <c r="R86" s="4">
        <v>49</v>
      </c>
      <c r="S86" s="4">
        <v>71.63</v>
      </c>
      <c r="T86" s="4">
        <v>108</v>
      </c>
      <c r="U86" s="4">
        <v>39.93</v>
      </c>
      <c r="V86" s="4">
        <v>48</v>
      </c>
      <c r="W86" s="4">
        <v>22</v>
      </c>
      <c r="X86" s="4">
        <v>26</v>
      </c>
      <c r="Y86" s="4">
        <v>12</v>
      </c>
      <c r="Z86" s="4">
        <v>0</v>
      </c>
      <c r="AA86" s="4">
        <v>12</v>
      </c>
      <c r="AB86" s="4">
        <v>0</v>
      </c>
      <c r="AC86" s="4">
        <v>13</v>
      </c>
      <c r="AD86" s="4">
        <v>10.09</v>
      </c>
      <c r="AE86" s="4">
        <v>14</v>
      </c>
      <c r="AF86" s="4">
        <v>5.44</v>
      </c>
      <c r="AG86" s="4">
        <v>2</v>
      </c>
      <c r="AH86" s="4">
        <v>2</v>
      </c>
      <c r="AI86" s="4">
        <v>0</v>
      </c>
      <c r="AJ86" s="4">
        <v>10</v>
      </c>
      <c r="AK86" s="4">
        <v>10</v>
      </c>
      <c r="AL86" s="4">
        <v>0</v>
      </c>
      <c r="AM86" s="4">
        <v>9</v>
      </c>
      <c r="AN86" s="4">
        <v>1</v>
      </c>
      <c r="AO86" s="4">
        <f t="shared" ref="AO86:AY86" si="77">SUM(S86,AD86)</f>
        <v>81.72</v>
      </c>
      <c r="AP86" s="4">
        <f t="shared" si="77"/>
        <v>122</v>
      </c>
      <c r="AQ86" s="4">
        <f t="shared" si="77"/>
        <v>45.37</v>
      </c>
      <c r="AR86" s="4">
        <f t="shared" si="77"/>
        <v>50</v>
      </c>
      <c r="AS86" s="4">
        <f t="shared" si="77"/>
        <v>24</v>
      </c>
      <c r="AT86" s="4">
        <f t="shared" si="77"/>
        <v>26</v>
      </c>
      <c r="AU86" s="4">
        <f t="shared" si="77"/>
        <v>22</v>
      </c>
      <c r="AV86" s="4">
        <f t="shared" si="77"/>
        <v>10</v>
      </c>
      <c r="AW86" s="4">
        <f t="shared" si="77"/>
        <v>12</v>
      </c>
      <c r="AX86" s="4">
        <f t="shared" si="77"/>
        <v>9</v>
      </c>
      <c r="AY86" s="4">
        <f t="shared" si="77"/>
        <v>14</v>
      </c>
    </row>
    <row r="87" spans="1:51" ht="13" x14ac:dyDescent="0.15">
      <c r="A87" s="1">
        <v>86</v>
      </c>
      <c r="B87" s="1">
        <v>6</v>
      </c>
      <c r="C87" s="1">
        <v>11</v>
      </c>
      <c r="D87" s="2" t="s">
        <v>59</v>
      </c>
      <c r="E87" s="2">
        <v>6</v>
      </c>
      <c r="F87" s="2">
        <v>2</v>
      </c>
      <c r="G87" s="2" t="s">
        <v>58</v>
      </c>
      <c r="H87" s="2" t="s">
        <v>53</v>
      </c>
      <c r="I87" s="2">
        <v>1</v>
      </c>
      <c r="J87" s="2">
        <v>2</v>
      </c>
      <c r="K87" s="4">
        <v>11</v>
      </c>
      <c r="L87" s="3" t="s">
        <v>59</v>
      </c>
      <c r="M87" s="4">
        <v>19.16</v>
      </c>
      <c r="N87" s="4">
        <v>25</v>
      </c>
      <c r="O87" s="4">
        <v>7.7</v>
      </c>
      <c r="P87" s="4">
        <v>16</v>
      </c>
      <c r="Q87" s="4">
        <v>6</v>
      </c>
      <c r="R87" s="4">
        <v>10</v>
      </c>
      <c r="S87" s="4">
        <v>3.95</v>
      </c>
      <c r="T87" s="4">
        <v>6</v>
      </c>
      <c r="U87" s="4">
        <v>1.82</v>
      </c>
      <c r="V87" s="4">
        <v>1</v>
      </c>
      <c r="W87" s="4">
        <v>1</v>
      </c>
      <c r="X87" s="4">
        <v>0</v>
      </c>
      <c r="Y87" s="4">
        <v>5</v>
      </c>
      <c r="Z87" s="4">
        <v>0</v>
      </c>
      <c r="AA87" s="4">
        <v>5</v>
      </c>
      <c r="AB87" s="4">
        <v>0</v>
      </c>
      <c r="AC87" s="4">
        <v>5</v>
      </c>
      <c r="AD87" s="4">
        <v>4.3</v>
      </c>
      <c r="AE87" s="4">
        <v>5</v>
      </c>
      <c r="AF87" s="4">
        <v>1.22</v>
      </c>
      <c r="AG87" s="4">
        <v>0</v>
      </c>
      <c r="AH87" s="4">
        <v>0</v>
      </c>
      <c r="AI87" s="4">
        <v>0</v>
      </c>
      <c r="AJ87" s="4">
        <v>4</v>
      </c>
      <c r="AK87" s="4">
        <v>3</v>
      </c>
      <c r="AL87" s="4">
        <v>1</v>
      </c>
      <c r="AM87" s="4">
        <v>4</v>
      </c>
      <c r="AN87" s="4">
        <v>0</v>
      </c>
      <c r="AO87" s="4">
        <f t="shared" ref="AO87:AY87" si="78">SUM(S87,AD87)</f>
        <v>8.25</v>
      </c>
      <c r="AP87" s="4">
        <f t="shared" si="78"/>
        <v>11</v>
      </c>
      <c r="AQ87" s="4">
        <f t="shared" si="78"/>
        <v>3.04</v>
      </c>
      <c r="AR87" s="4">
        <f t="shared" si="78"/>
        <v>1</v>
      </c>
      <c r="AS87" s="4">
        <f t="shared" si="78"/>
        <v>1</v>
      </c>
      <c r="AT87" s="4">
        <f t="shared" si="78"/>
        <v>0</v>
      </c>
      <c r="AU87" s="4">
        <f t="shared" si="78"/>
        <v>9</v>
      </c>
      <c r="AV87" s="4">
        <f t="shared" si="78"/>
        <v>3</v>
      </c>
      <c r="AW87" s="4">
        <f t="shared" si="78"/>
        <v>6</v>
      </c>
      <c r="AX87" s="4">
        <f t="shared" si="78"/>
        <v>4</v>
      </c>
      <c r="AY87" s="4">
        <f t="shared" si="78"/>
        <v>5</v>
      </c>
    </row>
    <row r="88" spans="1:51" ht="13" x14ac:dyDescent="0.15">
      <c r="A88" s="1">
        <v>87</v>
      </c>
      <c r="B88" s="1">
        <v>6</v>
      </c>
      <c r="C88" s="1">
        <v>11</v>
      </c>
      <c r="D88" s="2" t="s">
        <v>60</v>
      </c>
      <c r="E88" s="2">
        <v>7</v>
      </c>
      <c r="F88" s="2">
        <v>2</v>
      </c>
      <c r="G88" s="2" t="s">
        <v>58</v>
      </c>
      <c r="H88" s="2" t="s">
        <v>53</v>
      </c>
      <c r="I88" s="2">
        <v>2</v>
      </c>
      <c r="J88" s="2">
        <v>2</v>
      </c>
      <c r="K88" s="4">
        <v>11</v>
      </c>
      <c r="L88" s="3" t="s">
        <v>60</v>
      </c>
      <c r="M88" s="4">
        <v>71.900000000000006</v>
      </c>
      <c r="N88" s="4">
        <v>132</v>
      </c>
      <c r="O88" s="4">
        <v>42.63</v>
      </c>
      <c r="P88" s="4">
        <v>59</v>
      </c>
      <c r="Q88" s="4">
        <v>25</v>
      </c>
      <c r="R88" s="4">
        <v>34</v>
      </c>
      <c r="S88" s="4">
        <v>20.68</v>
      </c>
      <c r="T88" s="4">
        <v>44</v>
      </c>
      <c r="U88" s="4">
        <v>14.37</v>
      </c>
      <c r="V88" s="4">
        <v>16</v>
      </c>
      <c r="W88" s="4">
        <v>9</v>
      </c>
      <c r="X88" s="4">
        <v>7</v>
      </c>
      <c r="Y88" s="4">
        <v>10</v>
      </c>
      <c r="Z88" s="4">
        <v>0</v>
      </c>
      <c r="AA88" s="4">
        <v>10</v>
      </c>
      <c r="AB88" s="4">
        <v>0</v>
      </c>
      <c r="AC88" s="4">
        <v>11</v>
      </c>
      <c r="AD88" s="4">
        <v>9.57</v>
      </c>
      <c r="AE88" s="4">
        <v>16</v>
      </c>
      <c r="AF88" s="4">
        <v>4.78</v>
      </c>
      <c r="AG88" s="4">
        <v>2</v>
      </c>
      <c r="AH88" s="4">
        <v>2</v>
      </c>
      <c r="AI88" s="4">
        <v>0</v>
      </c>
      <c r="AJ88" s="4">
        <v>11</v>
      </c>
      <c r="AK88" s="4">
        <v>7</v>
      </c>
      <c r="AL88" s="4">
        <v>4</v>
      </c>
      <c r="AM88" s="4">
        <v>6</v>
      </c>
      <c r="AN88" s="4">
        <v>5</v>
      </c>
      <c r="AO88" s="4">
        <f t="shared" ref="AO88:AY88" si="79">SUM(S88,AD88)</f>
        <v>30.25</v>
      </c>
      <c r="AP88" s="4">
        <f t="shared" si="79"/>
        <v>60</v>
      </c>
      <c r="AQ88" s="4">
        <f t="shared" si="79"/>
        <v>19.149999999999999</v>
      </c>
      <c r="AR88" s="4">
        <f t="shared" si="79"/>
        <v>18</v>
      </c>
      <c r="AS88" s="4">
        <f t="shared" si="79"/>
        <v>11</v>
      </c>
      <c r="AT88" s="4">
        <f t="shared" si="79"/>
        <v>7</v>
      </c>
      <c r="AU88" s="4">
        <f t="shared" si="79"/>
        <v>21</v>
      </c>
      <c r="AV88" s="4">
        <f t="shared" si="79"/>
        <v>7</v>
      </c>
      <c r="AW88" s="4">
        <f t="shared" si="79"/>
        <v>14</v>
      </c>
      <c r="AX88" s="4">
        <f t="shared" si="79"/>
        <v>6</v>
      </c>
      <c r="AY88" s="4">
        <f t="shared" si="79"/>
        <v>16</v>
      </c>
    </row>
    <row r="89" spans="1:51" ht="13" x14ac:dyDescent="0.15">
      <c r="A89" s="1">
        <v>88</v>
      </c>
      <c r="B89" s="1">
        <v>6</v>
      </c>
      <c r="C89" s="1">
        <v>11</v>
      </c>
      <c r="D89" s="2" t="s">
        <v>61</v>
      </c>
      <c r="E89" s="2">
        <v>8</v>
      </c>
      <c r="F89" s="2">
        <v>2</v>
      </c>
      <c r="G89" s="2" t="s">
        <v>58</v>
      </c>
      <c r="H89" s="2" t="s">
        <v>53</v>
      </c>
      <c r="I89" s="2">
        <v>1</v>
      </c>
      <c r="J89" s="2">
        <v>4</v>
      </c>
      <c r="K89" s="4">
        <v>11</v>
      </c>
      <c r="L89" s="3" t="s">
        <v>61</v>
      </c>
      <c r="M89" s="4">
        <v>234.09</v>
      </c>
      <c r="N89" s="4">
        <v>309</v>
      </c>
      <c r="O89" s="4">
        <v>124.61</v>
      </c>
      <c r="P89" s="4">
        <v>144</v>
      </c>
      <c r="Q89" s="4">
        <v>51</v>
      </c>
      <c r="R89" s="4">
        <v>93</v>
      </c>
      <c r="S89" s="4">
        <v>162.13</v>
      </c>
      <c r="T89" s="4">
        <v>249</v>
      </c>
      <c r="U89" s="4">
        <v>102.53</v>
      </c>
      <c r="V89" s="4">
        <v>107</v>
      </c>
      <c r="W89" s="4">
        <v>42</v>
      </c>
      <c r="X89" s="4">
        <v>65</v>
      </c>
      <c r="Y89" s="4">
        <v>22</v>
      </c>
      <c r="Z89" s="4">
        <v>0</v>
      </c>
      <c r="AA89" s="4">
        <v>22</v>
      </c>
      <c r="AB89" s="4">
        <v>0</v>
      </c>
      <c r="AC89" s="4">
        <v>23</v>
      </c>
      <c r="AD89" s="4">
        <v>11.01</v>
      </c>
      <c r="AE89" s="4">
        <v>15</v>
      </c>
      <c r="AF89" s="4">
        <v>4.1100000000000003</v>
      </c>
      <c r="AG89" s="4">
        <v>2</v>
      </c>
      <c r="AH89" s="4">
        <v>2</v>
      </c>
      <c r="AI89" s="4">
        <v>0</v>
      </c>
      <c r="AJ89" s="4">
        <v>10</v>
      </c>
      <c r="AK89" s="4">
        <v>10</v>
      </c>
      <c r="AL89" s="4">
        <v>0</v>
      </c>
      <c r="AM89" s="4">
        <v>10</v>
      </c>
      <c r="AN89" s="4">
        <v>0</v>
      </c>
      <c r="AO89" s="4">
        <f t="shared" ref="AO89:AY89" si="80">SUM(S89,AD89)</f>
        <v>173.14</v>
      </c>
      <c r="AP89" s="4">
        <f t="shared" si="80"/>
        <v>264</v>
      </c>
      <c r="AQ89" s="4">
        <f t="shared" si="80"/>
        <v>106.64</v>
      </c>
      <c r="AR89" s="4">
        <f t="shared" si="80"/>
        <v>109</v>
      </c>
      <c r="AS89" s="4">
        <f t="shared" si="80"/>
        <v>44</v>
      </c>
      <c r="AT89" s="4">
        <f t="shared" si="80"/>
        <v>65</v>
      </c>
      <c r="AU89" s="4">
        <f t="shared" si="80"/>
        <v>32</v>
      </c>
      <c r="AV89" s="4">
        <f t="shared" si="80"/>
        <v>10</v>
      </c>
      <c r="AW89" s="4">
        <f t="shared" si="80"/>
        <v>22</v>
      </c>
      <c r="AX89" s="4">
        <f t="shared" si="80"/>
        <v>10</v>
      </c>
      <c r="AY89" s="4">
        <f t="shared" si="80"/>
        <v>23</v>
      </c>
    </row>
    <row r="90" spans="1:51" ht="13" x14ac:dyDescent="0.15">
      <c r="A90" s="1">
        <v>89</v>
      </c>
      <c r="B90" s="1">
        <v>6</v>
      </c>
      <c r="C90" s="1">
        <v>12</v>
      </c>
      <c r="D90" s="2" t="s">
        <v>62</v>
      </c>
      <c r="E90" s="2">
        <v>1</v>
      </c>
      <c r="F90" s="2">
        <v>1</v>
      </c>
      <c r="G90" s="2" t="s">
        <v>58</v>
      </c>
      <c r="H90" s="2" t="s">
        <v>53</v>
      </c>
      <c r="I90" s="2">
        <v>2</v>
      </c>
      <c r="J90" s="2">
        <v>2</v>
      </c>
      <c r="K90" s="4">
        <v>12</v>
      </c>
      <c r="L90" s="3" t="s">
        <v>62</v>
      </c>
      <c r="M90" s="4">
        <v>85.12</v>
      </c>
      <c r="N90" s="4">
        <v>110</v>
      </c>
      <c r="O90" s="4">
        <v>36.9</v>
      </c>
      <c r="P90" s="4">
        <v>56</v>
      </c>
      <c r="Q90" s="4">
        <v>35</v>
      </c>
      <c r="R90" s="4">
        <v>21</v>
      </c>
      <c r="S90" s="4">
        <v>48.18</v>
      </c>
      <c r="T90" s="4">
        <v>81</v>
      </c>
      <c r="U90" s="4">
        <v>27.88</v>
      </c>
      <c r="V90" s="4">
        <v>35</v>
      </c>
      <c r="W90" s="4">
        <v>30</v>
      </c>
      <c r="X90" s="4">
        <v>5</v>
      </c>
      <c r="Y90" s="4">
        <v>10</v>
      </c>
      <c r="Z90" s="4">
        <v>1</v>
      </c>
      <c r="AA90" s="4">
        <v>9</v>
      </c>
      <c r="AB90" s="4">
        <v>2</v>
      </c>
      <c r="AC90" s="4">
        <v>9</v>
      </c>
      <c r="AD90" s="4">
        <v>7.44</v>
      </c>
      <c r="AE90" s="4">
        <v>10</v>
      </c>
      <c r="AF90" s="4">
        <v>3.5</v>
      </c>
      <c r="AG90" s="4">
        <v>2</v>
      </c>
      <c r="AH90" s="4">
        <v>2</v>
      </c>
      <c r="AI90" s="4">
        <v>0</v>
      </c>
      <c r="AJ90" s="4">
        <v>6</v>
      </c>
      <c r="AK90" s="4">
        <v>5</v>
      </c>
      <c r="AL90" s="4">
        <v>1</v>
      </c>
      <c r="AM90" s="4">
        <v>4</v>
      </c>
      <c r="AN90" s="4">
        <v>2</v>
      </c>
      <c r="AO90" s="4">
        <f t="shared" ref="AO90:AY90" si="81">SUM(S90,AD90)</f>
        <v>55.62</v>
      </c>
      <c r="AP90" s="4">
        <f t="shared" si="81"/>
        <v>91</v>
      </c>
      <c r="AQ90" s="4">
        <f t="shared" si="81"/>
        <v>31.38</v>
      </c>
      <c r="AR90" s="4">
        <f t="shared" si="81"/>
        <v>37</v>
      </c>
      <c r="AS90" s="4">
        <f t="shared" si="81"/>
        <v>32</v>
      </c>
      <c r="AT90" s="4">
        <f t="shared" si="81"/>
        <v>5</v>
      </c>
      <c r="AU90" s="4">
        <f t="shared" si="81"/>
        <v>16</v>
      </c>
      <c r="AV90" s="4">
        <f t="shared" si="81"/>
        <v>6</v>
      </c>
      <c r="AW90" s="4">
        <f t="shared" si="81"/>
        <v>10</v>
      </c>
      <c r="AX90" s="4">
        <f t="shared" si="81"/>
        <v>6</v>
      </c>
      <c r="AY90" s="4">
        <f t="shared" si="81"/>
        <v>11</v>
      </c>
    </row>
    <row r="91" spans="1:51" ht="13" x14ac:dyDescent="0.15">
      <c r="A91" s="1">
        <v>90</v>
      </c>
      <c r="B91" s="1">
        <v>6</v>
      </c>
      <c r="C91" s="1">
        <v>12</v>
      </c>
      <c r="D91" s="2" t="s">
        <v>63</v>
      </c>
      <c r="E91" s="2">
        <v>2</v>
      </c>
      <c r="F91" s="2">
        <v>1</v>
      </c>
      <c r="G91" s="2" t="s">
        <v>58</v>
      </c>
      <c r="H91" s="2" t="s">
        <v>53</v>
      </c>
      <c r="I91" s="2">
        <v>1</v>
      </c>
      <c r="J91" s="2">
        <v>2</v>
      </c>
      <c r="K91" s="4">
        <v>12</v>
      </c>
      <c r="L91" s="3" t="s">
        <v>63</v>
      </c>
      <c r="M91" s="4">
        <v>18.88</v>
      </c>
      <c r="N91" s="4">
        <v>24</v>
      </c>
      <c r="O91" s="4">
        <v>7.81</v>
      </c>
      <c r="P91" s="4">
        <v>9</v>
      </c>
      <c r="Q91" s="4">
        <v>4</v>
      </c>
      <c r="R91" s="4">
        <v>5</v>
      </c>
      <c r="S91" s="4">
        <v>12.53</v>
      </c>
      <c r="T91" s="4">
        <v>18</v>
      </c>
      <c r="U91" s="4">
        <v>5.23</v>
      </c>
      <c r="V91" s="4">
        <v>6</v>
      </c>
      <c r="W91" s="4">
        <v>2</v>
      </c>
      <c r="X91" s="4">
        <v>4</v>
      </c>
      <c r="Y91" s="4">
        <v>1</v>
      </c>
      <c r="Z91" s="4">
        <v>0</v>
      </c>
      <c r="AA91" s="4">
        <v>1</v>
      </c>
      <c r="AB91" s="4">
        <v>0</v>
      </c>
      <c r="AC91" s="4">
        <v>2</v>
      </c>
      <c r="AD91" s="4">
        <v>0.08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f t="shared" ref="AO91:AY91" si="82">SUM(S91,AD91)</f>
        <v>12.61</v>
      </c>
      <c r="AP91" s="4">
        <f t="shared" si="82"/>
        <v>18</v>
      </c>
      <c r="AQ91" s="4">
        <f t="shared" si="82"/>
        <v>5.23</v>
      </c>
      <c r="AR91" s="4">
        <f t="shared" si="82"/>
        <v>6</v>
      </c>
      <c r="AS91" s="4">
        <f t="shared" si="82"/>
        <v>2</v>
      </c>
      <c r="AT91" s="4">
        <f t="shared" si="82"/>
        <v>4</v>
      </c>
      <c r="AU91" s="4">
        <f t="shared" si="82"/>
        <v>1</v>
      </c>
      <c r="AV91" s="4">
        <f t="shared" si="82"/>
        <v>0</v>
      </c>
      <c r="AW91" s="4">
        <f t="shared" si="82"/>
        <v>1</v>
      </c>
      <c r="AX91" s="4">
        <f t="shared" si="82"/>
        <v>0</v>
      </c>
      <c r="AY91" s="4">
        <f t="shared" si="82"/>
        <v>2</v>
      </c>
    </row>
    <row r="92" spans="1:51" ht="13" x14ac:dyDescent="0.15">
      <c r="A92" s="1">
        <v>91</v>
      </c>
      <c r="B92" s="1">
        <v>6</v>
      </c>
      <c r="C92" s="1">
        <v>12</v>
      </c>
      <c r="D92" s="2" t="s">
        <v>65</v>
      </c>
      <c r="E92" s="2">
        <v>3</v>
      </c>
      <c r="F92" s="2">
        <v>1</v>
      </c>
      <c r="G92" s="2" t="s">
        <v>58</v>
      </c>
      <c r="H92" s="2" t="s">
        <v>53</v>
      </c>
      <c r="I92" s="2">
        <v>1</v>
      </c>
      <c r="J92" s="2">
        <v>1</v>
      </c>
      <c r="K92" s="4">
        <v>12</v>
      </c>
      <c r="L92" s="3" t="s">
        <v>65</v>
      </c>
      <c r="M92" s="4">
        <v>11.68</v>
      </c>
      <c r="N92" s="4">
        <v>13</v>
      </c>
      <c r="O92" s="4">
        <v>3.15</v>
      </c>
      <c r="P92" s="4">
        <v>6</v>
      </c>
      <c r="Q92" s="4">
        <v>2</v>
      </c>
      <c r="R92" s="4">
        <v>4</v>
      </c>
      <c r="S92" s="4">
        <v>6.14</v>
      </c>
      <c r="T92" s="4">
        <v>6</v>
      </c>
      <c r="U92" s="4">
        <v>1.34</v>
      </c>
      <c r="V92" s="4">
        <v>2</v>
      </c>
      <c r="W92" s="4">
        <v>0</v>
      </c>
      <c r="X92" s="4">
        <v>2</v>
      </c>
      <c r="Y92" s="4">
        <v>1</v>
      </c>
      <c r="Z92" s="4">
        <v>0</v>
      </c>
      <c r="AA92" s="4">
        <v>1</v>
      </c>
      <c r="AB92" s="4">
        <v>0</v>
      </c>
      <c r="AC92" s="4">
        <v>2</v>
      </c>
      <c r="AD92" s="4">
        <v>1.31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f t="shared" ref="AO92:AY92" si="83">SUM(S92,AD92)</f>
        <v>7.4499999999999993</v>
      </c>
      <c r="AP92" s="4">
        <f t="shared" si="83"/>
        <v>6</v>
      </c>
      <c r="AQ92" s="4">
        <f t="shared" si="83"/>
        <v>1.34</v>
      </c>
      <c r="AR92" s="4">
        <f t="shared" si="83"/>
        <v>2</v>
      </c>
      <c r="AS92" s="4">
        <f t="shared" si="83"/>
        <v>0</v>
      </c>
      <c r="AT92" s="4">
        <f t="shared" si="83"/>
        <v>2</v>
      </c>
      <c r="AU92" s="4">
        <f t="shared" si="83"/>
        <v>1</v>
      </c>
      <c r="AV92" s="4">
        <f t="shared" si="83"/>
        <v>0</v>
      </c>
      <c r="AW92" s="4">
        <f t="shared" si="83"/>
        <v>1</v>
      </c>
      <c r="AX92" s="4">
        <f t="shared" si="83"/>
        <v>0</v>
      </c>
      <c r="AY92" s="4">
        <f t="shared" si="83"/>
        <v>2</v>
      </c>
    </row>
    <row r="93" spans="1:51" ht="13" x14ac:dyDescent="0.15">
      <c r="A93" s="1">
        <v>92</v>
      </c>
      <c r="B93" s="1">
        <v>6</v>
      </c>
      <c r="C93" s="1">
        <v>12</v>
      </c>
      <c r="D93" s="2" t="s">
        <v>66</v>
      </c>
      <c r="E93" s="2">
        <v>4</v>
      </c>
      <c r="F93" s="2">
        <v>1</v>
      </c>
      <c r="G93" s="2" t="s">
        <v>58</v>
      </c>
      <c r="H93" s="2" t="s">
        <v>53</v>
      </c>
      <c r="I93" s="2">
        <v>1</v>
      </c>
      <c r="J93" s="2">
        <v>2</v>
      </c>
      <c r="K93" s="4">
        <v>12</v>
      </c>
      <c r="L93" s="3" t="s">
        <v>66</v>
      </c>
      <c r="M93" s="4">
        <v>30.65</v>
      </c>
      <c r="N93" s="4">
        <v>31</v>
      </c>
      <c r="O93" s="4">
        <v>8.94</v>
      </c>
      <c r="P93" s="4">
        <v>13</v>
      </c>
      <c r="Q93" s="4">
        <v>4</v>
      </c>
      <c r="R93" s="4">
        <v>9</v>
      </c>
      <c r="S93" s="4">
        <v>16.11</v>
      </c>
      <c r="T93" s="4">
        <v>23</v>
      </c>
      <c r="U93" s="4">
        <v>6.79</v>
      </c>
      <c r="V93" s="4">
        <v>8</v>
      </c>
      <c r="W93" s="4">
        <v>3</v>
      </c>
      <c r="X93" s="4">
        <v>5</v>
      </c>
      <c r="Y93" s="4">
        <v>4</v>
      </c>
      <c r="Z93" s="4">
        <v>1</v>
      </c>
      <c r="AA93" s="4">
        <v>3</v>
      </c>
      <c r="AB93" s="4">
        <v>2</v>
      </c>
      <c r="AC93" s="4">
        <v>2</v>
      </c>
      <c r="AD93" s="4">
        <v>2.4</v>
      </c>
      <c r="AE93" s="4">
        <v>3</v>
      </c>
      <c r="AF93" s="4">
        <v>0.74</v>
      </c>
      <c r="AG93" s="4">
        <v>0</v>
      </c>
      <c r="AH93" s="4">
        <v>0</v>
      </c>
      <c r="AI93" s="4">
        <v>0</v>
      </c>
      <c r="AJ93" s="4">
        <v>2</v>
      </c>
      <c r="AK93" s="4">
        <v>2</v>
      </c>
      <c r="AL93" s="4">
        <v>0</v>
      </c>
      <c r="AM93" s="4">
        <v>2</v>
      </c>
      <c r="AN93" s="4">
        <v>0</v>
      </c>
      <c r="AO93" s="4">
        <f t="shared" ref="AO93:AY93" si="84">SUM(S93,AD93)</f>
        <v>18.509999999999998</v>
      </c>
      <c r="AP93" s="4">
        <f t="shared" si="84"/>
        <v>26</v>
      </c>
      <c r="AQ93" s="4">
        <f t="shared" si="84"/>
        <v>7.53</v>
      </c>
      <c r="AR93" s="4">
        <f t="shared" si="84"/>
        <v>8</v>
      </c>
      <c r="AS93" s="4">
        <f t="shared" si="84"/>
        <v>3</v>
      </c>
      <c r="AT93" s="4">
        <f t="shared" si="84"/>
        <v>5</v>
      </c>
      <c r="AU93" s="4">
        <f t="shared" si="84"/>
        <v>6</v>
      </c>
      <c r="AV93" s="4">
        <f t="shared" si="84"/>
        <v>3</v>
      </c>
      <c r="AW93" s="4">
        <f t="shared" si="84"/>
        <v>3</v>
      </c>
      <c r="AX93" s="4">
        <f t="shared" si="84"/>
        <v>4</v>
      </c>
      <c r="AY93" s="4">
        <f t="shared" si="84"/>
        <v>2</v>
      </c>
    </row>
    <row r="94" spans="1:51" ht="13" x14ac:dyDescent="0.15">
      <c r="A94" s="1">
        <v>93</v>
      </c>
      <c r="B94" s="1">
        <v>6</v>
      </c>
      <c r="C94" s="1">
        <v>12</v>
      </c>
      <c r="D94" s="2" t="s">
        <v>67</v>
      </c>
      <c r="E94" s="2">
        <v>5</v>
      </c>
      <c r="F94" s="2">
        <v>2</v>
      </c>
      <c r="G94" s="2" t="s">
        <v>52</v>
      </c>
      <c r="H94" s="2" t="s">
        <v>53</v>
      </c>
      <c r="I94" s="2">
        <v>1</v>
      </c>
      <c r="J94" s="2">
        <v>1</v>
      </c>
      <c r="K94" s="4">
        <v>12</v>
      </c>
      <c r="L94" s="3" t="s">
        <v>67</v>
      </c>
      <c r="M94" s="4">
        <v>26.68</v>
      </c>
      <c r="N94" s="4">
        <v>35</v>
      </c>
      <c r="O94" s="4">
        <v>10.46</v>
      </c>
      <c r="P94" s="4">
        <v>13</v>
      </c>
      <c r="Q94" s="4">
        <v>5</v>
      </c>
      <c r="R94" s="4">
        <v>8</v>
      </c>
      <c r="S94" s="4">
        <v>18.02</v>
      </c>
      <c r="T94" s="4">
        <v>25</v>
      </c>
      <c r="U94" s="4">
        <v>7.19</v>
      </c>
      <c r="V94" s="4">
        <v>7</v>
      </c>
      <c r="W94" s="4">
        <v>4</v>
      </c>
      <c r="X94" s="4">
        <v>3</v>
      </c>
      <c r="Y94" s="4">
        <v>6</v>
      </c>
      <c r="Z94" s="4">
        <v>6</v>
      </c>
      <c r="AA94" s="4">
        <v>0</v>
      </c>
      <c r="AB94" s="4">
        <v>5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f t="shared" ref="AO94:AY94" si="85">SUM(S94,AD94)</f>
        <v>18.02</v>
      </c>
      <c r="AP94" s="4">
        <f t="shared" si="85"/>
        <v>25</v>
      </c>
      <c r="AQ94" s="4">
        <f t="shared" si="85"/>
        <v>7.19</v>
      </c>
      <c r="AR94" s="4">
        <f t="shared" si="85"/>
        <v>7</v>
      </c>
      <c r="AS94" s="4">
        <f t="shared" si="85"/>
        <v>4</v>
      </c>
      <c r="AT94" s="4">
        <f t="shared" si="85"/>
        <v>3</v>
      </c>
      <c r="AU94" s="4">
        <f t="shared" si="85"/>
        <v>6</v>
      </c>
      <c r="AV94" s="4">
        <f t="shared" si="85"/>
        <v>6</v>
      </c>
      <c r="AW94" s="4">
        <f t="shared" si="85"/>
        <v>0</v>
      </c>
      <c r="AX94" s="4">
        <f t="shared" si="85"/>
        <v>5</v>
      </c>
      <c r="AY94" s="4">
        <f t="shared" si="85"/>
        <v>0</v>
      </c>
    </row>
    <row r="95" spans="1:51" ht="13" x14ac:dyDescent="0.15">
      <c r="A95" s="1">
        <v>94</v>
      </c>
      <c r="B95" s="1">
        <v>6</v>
      </c>
      <c r="C95" s="1">
        <v>12</v>
      </c>
      <c r="D95" s="2" t="s">
        <v>68</v>
      </c>
      <c r="E95" s="2">
        <v>6</v>
      </c>
      <c r="F95" s="2">
        <v>2</v>
      </c>
      <c r="G95" s="2" t="s">
        <v>52</v>
      </c>
      <c r="H95" s="2" t="s">
        <v>53</v>
      </c>
      <c r="I95" s="2">
        <v>1</v>
      </c>
      <c r="J95" s="2">
        <v>1</v>
      </c>
      <c r="K95" s="4">
        <v>12</v>
      </c>
      <c r="L95" s="3" t="s">
        <v>68</v>
      </c>
      <c r="M95" s="4">
        <v>7.58</v>
      </c>
      <c r="N95" s="4">
        <v>11</v>
      </c>
      <c r="O95" s="4">
        <v>2.88</v>
      </c>
      <c r="P95" s="4">
        <v>5</v>
      </c>
      <c r="Q95" s="4">
        <v>3</v>
      </c>
      <c r="R95" s="4">
        <v>2</v>
      </c>
      <c r="S95" s="4">
        <v>2.2599999999999998</v>
      </c>
      <c r="T95" s="4">
        <v>3</v>
      </c>
      <c r="U95" s="4">
        <v>0.81</v>
      </c>
      <c r="V95" s="4">
        <v>1</v>
      </c>
      <c r="W95" s="4">
        <v>1</v>
      </c>
      <c r="X95" s="4">
        <v>0</v>
      </c>
      <c r="Y95" s="4">
        <v>1</v>
      </c>
      <c r="Z95" s="4">
        <v>1</v>
      </c>
      <c r="AA95" s="4">
        <v>0</v>
      </c>
      <c r="AB95" s="4">
        <v>1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f t="shared" ref="AO95:AY95" si="86">SUM(S95,AD95)</f>
        <v>2.2599999999999998</v>
      </c>
      <c r="AP95" s="4">
        <f t="shared" si="86"/>
        <v>3</v>
      </c>
      <c r="AQ95" s="4">
        <f t="shared" si="86"/>
        <v>0.81</v>
      </c>
      <c r="AR95" s="4">
        <f t="shared" si="86"/>
        <v>1</v>
      </c>
      <c r="AS95" s="4">
        <f t="shared" si="86"/>
        <v>1</v>
      </c>
      <c r="AT95" s="4">
        <f t="shared" si="86"/>
        <v>0</v>
      </c>
      <c r="AU95" s="4">
        <f t="shared" si="86"/>
        <v>1</v>
      </c>
      <c r="AV95" s="4">
        <f t="shared" si="86"/>
        <v>1</v>
      </c>
      <c r="AW95" s="4">
        <f t="shared" si="86"/>
        <v>0</v>
      </c>
      <c r="AX95" s="4">
        <f t="shared" si="86"/>
        <v>1</v>
      </c>
      <c r="AY95" s="4">
        <f t="shared" si="86"/>
        <v>0</v>
      </c>
    </row>
    <row r="96" spans="1:51" ht="13" x14ac:dyDescent="0.15">
      <c r="A96" s="1">
        <v>95</v>
      </c>
      <c r="B96" s="1">
        <v>6</v>
      </c>
      <c r="C96" s="1">
        <v>12</v>
      </c>
      <c r="D96" s="2" t="s">
        <v>69</v>
      </c>
      <c r="E96" s="2">
        <v>7</v>
      </c>
      <c r="F96" s="2">
        <v>2</v>
      </c>
      <c r="G96" s="2" t="s">
        <v>52</v>
      </c>
      <c r="H96" s="2" t="s">
        <v>53</v>
      </c>
      <c r="I96" s="2">
        <v>1</v>
      </c>
      <c r="J96" s="2">
        <v>2</v>
      </c>
      <c r="K96" s="5">
        <v>12</v>
      </c>
      <c r="L96" s="5" t="s">
        <v>69</v>
      </c>
      <c r="M96" s="5">
        <v>22.54</v>
      </c>
      <c r="N96" s="5">
        <v>34</v>
      </c>
      <c r="O96" s="5">
        <v>9.8699999999999992</v>
      </c>
      <c r="P96" s="5">
        <v>13</v>
      </c>
      <c r="Q96" s="5">
        <v>6</v>
      </c>
      <c r="R96" s="5">
        <v>7</v>
      </c>
      <c r="S96" s="5">
        <v>4.78</v>
      </c>
      <c r="T96" s="5">
        <v>8</v>
      </c>
      <c r="U96" s="5">
        <v>2.39</v>
      </c>
      <c r="V96" s="5">
        <v>2</v>
      </c>
      <c r="W96" s="5">
        <v>2</v>
      </c>
      <c r="X96" s="5">
        <v>0</v>
      </c>
      <c r="Y96" s="5">
        <v>4</v>
      </c>
      <c r="Z96" s="5">
        <v>3</v>
      </c>
      <c r="AA96" s="5">
        <v>1</v>
      </c>
      <c r="AB96" s="5">
        <v>3</v>
      </c>
      <c r="AC96" s="5">
        <v>1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4">
        <f t="shared" ref="AO96:AY96" si="87">SUM(S96,AD96)</f>
        <v>4.78</v>
      </c>
      <c r="AP96" s="4">
        <f t="shared" si="87"/>
        <v>8</v>
      </c>
      <c r="AQ96" s="4">
        <f t="shared" si="87"/>
        <v>2.39</v>
      </c>
      <c r="AR96" s="4">
        <f t="shared" si="87"/>
        <v>2</v>
      </c>
      <c r="AS96" s="4">
        <f t="shared" si="87"/>
        <v>2</v>
      </c>
      <c r="AT96" s="4">
        <f t="shared" si="87"/>
        <v>0</v>
      </c>
      <c r="AU96" s="4">
        <f t="shared" si="87"/>
        <v>4</v>
      </c>
      <c r="AV96" s="4">
        <f t="shared" si="87"/>
        <v>3</v>
      </c>
      <c r="AW96" s="4">
        <f t="shared" si="87"/>
        <v>1</v>
      </c>
      <c r="AX96" s="4">
        <f t="shared" si="87"/>
        <v>3</v>
      </c>
      <c r="AY96" s="4">
        <f t="shared" si="87"/>
        <v>1</v>
      </c>
    </row>
    <row r="97" spans="1:51" ht="13" x14ac:dyDescent="0.15">
      <c r="A97" s="1">
        <v>96</v>
      </c>
      <c r="B97" s="1">
        <v>6</v>
      </c>
      <c r="C97" s="1">
        <v>12</v>
      </c>
      <c r="D97" s="2" t="s">
        <v>70</v>
      </c>
      <c r="E97" s="2">
        <v>8</v>
      </c>
      <c r="F97" s="2">
        <v>2</v>
      </c>
      <c r="G97" s="2" t="s">
        <v>52</v>
      </c>
      <c r="H97" s="2" t="s">
        <v>53</v>
      </c>
      <c r="I97" s="2">
        <v>1</v>
      </c>
      <c r="J97" s="2">
        <v>3</v>
      </c>
      <c r="K97" s="4">
        <v>12</v>
      </c>
      <c r="L97" s="3" t="s">
        <v>70</v>
      </c>
      <c r="M97" s="4">
        <v>34.53</v>
      </c>
      <c r="N97" s="4">
        <v>40</v>
      </c>
      <c r="O97" s="4">
        <v>14.89</v>
      </c>
      <c r="P97" s="4">
        <v>17</v>
      </c>
      <c r="Q97" s="4">
        <v>5</v>
      </c>
      <c r="R97" s="4">
        <v>12</v>
      </c>
      <c r="S97" s="4">
        <v>24.91</v>
      </c>
      <c r="T97" s="4">
        <v>31</v>
      </c>
      <c r="U97" s="4">
        <v>9.3800000000000008</v>
      </c>
      <c r="V97" s="4">
        <v>12</v>
      </c>
      <c r="W97" s="4">
        <v>4</v>
      </c>
      <c r="X97" s="4">
        <v>8</v>
      </c>
      <c r="Y97" s="4">
        <v>5</v>
      </c>
      <c r="Z97" s="4">
        <v>5</v>
      </c>
      <c r="AA97" s="4">
        <v>0</v>
      </c>
      <c r="AB97" s="4">
        <v>4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f t="shared" ref="AO97:AY97" si="88">SUM(S97,AD97)</f>
        <v>24.91</v>
      </c>
      <c r="AP97" s="4">
        <f t="shared" si="88"/>
        <v>31</v>
      </c>
      <c r="AQ97" s="4">
        <f t="shared" si="88"/>
        <v>9.3800000000000008</v>
      </c>
      <c r="AR97" s="4">
        <f t="shared" si="88"/>
        <v>12</v>
      </c>
      <c r="AS97" s="4">
        <f t="shared" si="88"/>
        <v>4</v>
      </c>
      <c r="AT97" s="4">
        <f t="shared" si="88"/>
        <v>8</v>
      </c>
      <c r="AU97" s="4">
        <f t="shared" si="88"/>
        <v>5</v>
      </c>
      <c r="AV97" s="4">
        <f t="shared" si="88"/>
        <v>5</v>
      </c>
      <c r="AW97" s="4">
        <f t="shared" si="88"/>
        <v>0</v>
      </c>
      <c r="AX97" s="4">
        <f t="shared" si="88"/>
        <v>4</v>
      </c>
      <c r="AY97" s="4">
        <f t="shared" si="88"/>
        <v>0</v>
      </c>
    </row>
    <row r="98" spans="1:51" ht="13" x14ac:dyDescent="0.15">
      <c r="A98" s="1">
        <v>97</v>
      </c>
      <c r="B98" s="1">
        <v>7</v>
      </c>
      <c r="C98" s="1">
        <v>13</v>
      </c>
      <c r="D98" s="2" t="s">
        <v>51</v>
      </c>
      <c r="E98" s="2">
        <v>1</v>
      </c>
      <c r="F98" s="2">
        <v>1</v>
      </c>
      <c r="G98" s="2" t="s">
        <v>52</v>
      </c>
      <c r="H98" s="2" t="s">
        <v>53</v>
      </c>
      <c r="I98" s="2">
        <v>1</v>
      </c>
      <c r="J98" s="2">
        <v>1</v>
      </c>
      <c r="K98" s="4">
        <v>13</v>
      </c>
      <c r="L98" s="3" t="s">
        <v>51</v>
      </c>
      <c r="M98" s="4">
        <v>16.04</v>
      </c>
      <c r="N98" s="4">
        <v>31</v>
      </c>
      <c r="O98" s="4">
        <v>12.99</v>
      </c>
      <c r="P98" s="4">
        <v>16</v>
      </c>
      <c r="Q98" s="4">
        <v>11</v>
      </c>
      <c r="R98" s="4">
        <v>5</v>
      </c>
      <c r="S98" s="4">
        <v>11.26</v>
      </c>
      <c r="T98" s="4">
        <v>23</v>
      </c>
      <c r="U98" s="4">
        <v>10.58</v>
      </c>
      <c r="V98" s="4">
        <v>10</v>
      </c>
      <c r="W98" s="4">
        <v>10</v>
      </c>
      <c r="X98" s="4">
        <v>0</v>
      </c>
      <c r="Y98" s="4">
        <v>3</v>
      </c>
      <c r="Z98" s="4">
        <v>3</v>
      </c>
      <c r="AA98" s="4">
        <v>0</v>
      </c>
      <c r="AB98" s="4">
        <v>4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f t="shared" ref="AO98:AY98" si="89">SUM(S98,AD98)</f>
        <v>11.26</v>
      </c>
      <c r="AP98" s="4">
        <f t="shared" si="89"/>
        <v>23</v>
      </c>
      <c r="AQ98" s="4">
        <f t="shared" si="89"/>
        <v>10.58</v>
      </c>
      <c r="AR98" s="4">
        <f t="shared" si="89"/>
        <v>10</v>
      </c>
      <c r="AS98" s="4">
        <f t="shared" si="89"/>
        <v>10</v>
      </c>
      <c r="AT98" s="4">
        <f t="shared" si="89"/>
        <v>0</v>
      </c>
      <c r="AU98" s="4">
        <f t="shared" si="89"/>
        <v>3</v>
      </c>
      <c r="AV98" s="4">
        <f t="shared" si="89"/>
        <v>3</v>
      </c>
      <c r="AW98" s="4">
        <f t="shared" si="89"/>
        <v>0</v>
      </c>
      <c r="AX98" s="4">
        <f t="shared" si="89"/>
        <v>4</v>
      </c>
      <c r="AY98" s="4">
        <f t="shared" si="89"/>
        <v>0</v>
      </c>
    </row>
    <row r="99" spans="1:51" ht="13" x14ac:dyDescent="0.15">
      <c r="A99" s="1">
        <v>98</v>
      </c>
      <c r="B99" s="1">
        <v>7</v>
      </c>
      <c r="C99" s="1">
        <v>13</v>
      </c>
      <c r="D99" s="2" t="s">
        <v>54</v>
      </c>
      <c r="E99" s="2">
        <v>2</v>
      </c>
      <c r="F99" s="2">
        <v>1</v>
      </c>
      <c r="G99" s="2" t="s">
        <v>52</v>
      </c>
      <c r="H99" s="2" t="s">
        <v>53</v>
      </c>
      <c r="I99" s="2">
        <v>2</v>
      </c>
      <c r="J99" s="2">
        <v>3</v>
      </c>
      <c r="K99" s="4">
        <v>13</v>
      </c>
      <c r="L99" s="3" t="s">
        <v>54</v>
      </c>
      <c r="M99" s="4">
        <v>287.11</v>
      </c>
      <c r="N99" s="4">
        <v>464</v>
      </c>
      <c r="O99" s="4">
        <v>212.65</v>
      </c>
      <c r="P99" s="4">
        <v>218</v>
      </c>
      <c r="Q99" s="4">
        <v>95</v>
      </c>
      <c r="R99" s="4">
        <v>123</v>
      </c>
      <c r="S99" s="4">
        <v>266.70999999999998</v>
      </c>
      <c r="T99" s="4">
        <v>440</v>
      </c>
      <c r="U99" s="4">
        <v>204.71</v>
      </c>
      <c r="V99" s="4">
        <v>198</v>
      </c>
      <c r="W99" s="4">
        <v>94</v>
      </c>
      <c r="X99" s="4">
        <v>104</v>
      </c>
      <c r="Y99" s="4">
        <v>18</v>
      </c>
      <c r="Z99" s="4">
        <v>18</v>
      </c>
      <c r="AA99" s="4">
        <v>0</v>
      </c>
      <c r="AB99" s="4">
        <v>18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f t="shared" ref="AO99:AY99" si="90">SUM(S99,AD99)</f>
        <v>266.70999999999998</v>
      </c>
      <c r="AP99" s="4">
        <f t="shared" si="90"/>
        <v>440</v>
      </c>
      <c r="AQ99" s="4">
        <f t="shared" si="90"/>
        <v>204.71</v>
      </c>
      <c r="AR99" s="4">
        <f t="shared" si="90"/>
        <v>198</v>
      </c>
      <c r="AS99" s="4">
        <f t="shared" si="90"/>
        <v>94</v>
      </c>
      <c r="AT99" s="4">
        <f t="shared" si="90"/>
        <v>104</v>
      </c>
      <c r="AU99" s="4">
        <f t="shared" si="90"/>
        <v>18</v>
      </c>
      <c r="AV99" s="4">
        <f t="shared" si="90"/>
        <v>18</v>
      </c>
      <c r="AW99" s="4">
        <f t="shared" si="90"/>
        <v>0</v>
      </c>
      <c r="AX99" s="4">
        <f t="shared" si="90"/>
        <v>18</v>
      </c>
      <c r="AY99" s="4">
        <f t="shared" si="90"/>
        <v>0</v>
      </c>
    </row>
    <row r="100" spans="1:51" ht="13" x14ac:dyDescent="0.15">
      <c r="A100" s="1">
        <v>99</v>
      </c>
      <c r="B100" s="1">
        <v>7</v>
      </c>
      <c r="C100" s="1">
        <v>13</v>
      </c>
      <c r="D100" s="2" t="s">
        <v>55</v>
      </c>
      <c r="E100" s="2">
        <v>3</v>
      </c>
      <c r="F100" s="2">
        <v>1</v>
      </c>
      <c r="G100" s="2" t="s">
        <v>52</v>
      </c>
      <c r="H100" s="2" t="s">
        <v>53</v>
      </c>
      <c r="I100" s="2">
        <v>2</v>
      </c>
      <c r="J100" s="2">
        <v>2</v>
      </c>
      <c r="K100" s="4">
        <v>13</v>
      </c>
      <c r="L100" s="3" t="s">
        <v>55</v>
      </c>
      <c r="M100" s="4">
        <v>123.62</v>
      </c>
      <c r="N100" s="4">
        <v>196</v>
      </c>
      <c r="O100" s="4">
        <v>76.930000000000007</v>
      </c>
      <c r="P100" s="4">
        <v>92</v>
      </c>
      <c r="Q100" s="4">
        <v>41</v>
      </c>
      <c r="R100" s="4">
        <v>51</v>
      </c>
      <c r="S100" s="4">
        <v>92.6</v>
      </c>
      <c r="T100" s="4">
        <v>150</v>
      </c>
      <c r="U100" s="4">
        <v>59.36</v>
      </c>
      <c r="V100" s="4">
        <v>61</v>
      </c>
      <c r="W100" s="4">
        <v>35</v>
      </c>
      <c r="X100" s="4">
        <v>26</v>
      </c>
      <c r="Y100" s="4">
        <v>20</v>
      </c>
      <c r="Z100" s="4">
        <v>20</v>
      </c>
      <c r="AA100" s="4">
        <v>0</v>
      </c>
      <c r="AB100" s="4">
        <v>20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f t="shared" ref="AO100:AY100" si="91">SUM(S100,AD100)</f>
        <v>92.6</v>
      </c>
      <c r="AP100" s="4">
        <f t="shared" si="91"/>
        <v>150</v>
      </c>
      <c r="AQ100" s="4">
        <f t="shared" si="91"/>
        <v>59.36</v>
      </c>
      <c r="AR100" s="4">
        <f t="shared" si="91"/>
        <v>61</v>
      </c>
      <c r="AS100" s="4">
        <f t="shared" si="91"/>
        <v>35</v>
      </c>
      <c r="AT100" s="4">
        <f t="shared" si="91"/>
        <v>26</v>
      </c>
      <c r="AU100" s="4">
        <f t="shared" si="91"/>
        <v>20</v>
      </c>
      <c r="AV100" s="4">
        <f t="shared" si="91"/>
        <v>20</v>
      </c>
      <c r="AW100" s="4">
        <f t="shared" si="91"/>
        <v>0</v>
      </c>
      <c r="AX100" s="4">
        <f t="shared" si="91"/>
        <v>20</v>
      </c>
      <c r="AY100" s="4">
        <f t="shared" si="91"/>
        <v>0</v>
      </c>
    </row>
    <row r="101" spans="1:51" ht="13" x14ac:dyDescent="0.15">
      <c r="A101" s="1">
        <v>100</v>
      </c>
      <c r="B101" s="1">
        <v>7</v>
      </c>
      <c r="C101" s="1">
        <v>13</v>
      </c>
      <c r="D101" s="2" t="s">
        <v>56</v>
      </c>
      <c r="E101" s="2">
        <v>4</v>
      </c>
      <c r="F101" s="2">
        <v>1</v>
      </c>
      <c r="G101" s="2" t="s">
        <v>52</v>
      </c>
      <c r="H101" s="2" t="s">
        <v>53</v>
      </c>
      <c r="I101" s="2">
        <v>1</v>
      </c>
      <c r="J101" s="2">
        <v>1</v>
      </c>
      <c r="K101" s="4">
        <v>13</v>
      </c>
      <c r="L101" s="3" t="s">
        <v>56</v>
      </c>
      <c r="M101" s="4">
        <v>70.72</v>
      </c>
      <c r="N101" s="4">
        <v>111</v>
      </c>
      <c r="O101" s="4">
        <v>46.73</v>
      </c>
      <c r="P101" s="4">
        <v>59</v>
      </c>
      <c r="Q101" s="4">
        <v>27</v>
      </c>
      <c r="R101" s="4">
        <v>32</v>
      </c>
      <c r="S101" s="4">
        <v>48.02</v>
      </c>
      <c r="T101" s="4">
        <v>86</v>
      </c>
      <c r="U101" s="4">
        <v>36.67</v>
      </c>
      <c r="V101" s="4">
        <v>39</v>
      </c>
      <c r="W101" s="4">
        <v>23</v>
      </c>
      <c r="X101" s="4">
        <v>16</v>
      </c>
      <c r="Y101" s="4">
        <v>16</v>
      </c>
      <c r="Z101" s="4">
        <v>16</v>
      </c>
      <c r="AA101" s="4">
        <v>0</v>
      </c>
      <c r="AB101" s="4">
        <v>15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f t="shared" ref="AO101:AY101" si="92">SUM(S101,AD101)</f>
        <v>48.02</v>
      </c>
      <c r="AP101" s="4">
        <f t="shared" si="92"/>
        <v>86</v>
      </c>
      <c r="AQ101" s="4">
        <f t="shared" si="92"/>
        <v>36.67</v>
      </c>
      <c r="AR101" s="4">
        <f t="shared" si="92"/>
        <v>39</v>
      </c>
      <c r="AS101" s="4">
        <f t="shared" si="92"/>
        <v>23</v>
      </c>
      <c r="AT101" s="4">
        <f t="shared" si="92"/>
        <v>16</v>
      </c>
      <c r="AU101" s="4">
        <f t="shared" si="92"/>
        <v>16</v>
      </c>
      <c r="AV101" s="4">
        <f t="shared" si="92"/>
        <v>16</v>
      </c>
      <c r="AW101" s="4">
        <f t="shared" si="92"/>
        <v>0</v>
      </c>
      <c r="AX101" s="4">
        <f t="shared" si="92"/>
        <v>15</v>
      </c>
      <c r="AY101" s="4">
        <f t="shared" si="92"/>
        <v>0</v>
      </c>
    </row>
    <row r="102" spans="1:51" ht="13" x14ac:dyDescent="0.15">
      <c r="A102" s="1">
        <v>101</v>
      </c>
      <c r="B102" s="1">
        <v>7</v>
      </c>
      <c r="C102" s="1">
        <v>13</v>
      </c>
      <c r="D102" s="2" t="s">
        <v>57</v>
      </c>
      <c r="E102" s="2">
        <v>5</v>
      </c>
      <c r="F102" s="2">
        <v>2</v>
      </c>
      <c r="G102" s="2" t="s">
        <v>58</v>
      </c>
      <c r="H102" s="2" t="s">
        <v>53</v>
      </c>
      <c r="I102" s="2">
        <v>1</v>
      </c>
      <c r="J102" s="2">
        <v>1</v>
      </c>
      <c r="K102" s="4">
        <v>13</v>
      </c>
      <c r="L102" s="3" t="s">
        <v>57</v>
      </c>
      <c r="M102" s="4">
        <v>61.64</v>
      </c>
      <c r="N102" s="4">
        <v>98</v>
      </c>
      <c r="O102" s="4">
        <v>36.15</v>
      </c>
      <c r="P102" s="4">
        <v>40</v>
      </c>
      <c r="Q102" s="4">
        <v>16</v>
      </c>
      <c r="R102" s="4">
        <v>24</v>
      </c>
      <c r="S102" s="4">
        <v>38.369999999999997</v>
      </c>
      <c r="T102" s="4">
        <v>62</v>
      </c>
      <c r="U102" s="4">
        <v>22.57</v>
      </c>
      <c r="V102" s="4">
        <v>24</v>
      </c>
      <c r="W102" s="4">
        <v>13</v>
      </c>
      <c r="X102" s="4">
        <v>11</v>
      </c>
      <c r="Y102" s="4">
        <v>7</v>
      </c>
      <c r="Z102" s="4">
        <v>3</v>
      </c>
      <c r="AA102" s="4">
        <v>4</v>
      </c>
      <c r="AB102" s="4">
        <v>2</v>
      </c>
      <c r="AC102" s="4">
        <v>5</v>
      </c>
      <c r="AD102" s="4">
        <v>1.1200000000000001</v>
      </c>
      <c r="AE102" s="4">
        <v>4</v>
      </c>
      <c r="AF102" s="4">
        <v>1.39</v>
      </c>
      <c r="AG102" s="4">
        <v>0</v>
      </c>
      <c r="AH102" s="4">
        <v>0</v>
      </c>
      <c r="AI102" s="4">
        <v>0</v>
      </c>
      <c r="AJ102" s="4">
        <v>3</v>
      </c>
      <c r="AK102" s="4">
        <v>3</v>
      </c>
      <c r="AL102" s="4">
        <v>0</v>
      </c>
      <c r="AM102" s="4">
        <v>3</v>
      </c>
      <c r="AN102" s="4">
        <v>0</v>
      </c>
      <c r="AO102" s="4">
        <f t="shared" ref="AO102:AY102" si="93">SUM(S102,AD102)</f>
        <v>39.489999999999995</v>
      </c>
      <c r="AP102" s="4">
        <f t="shared" si="93"/>
        <v>66</v>
      </c>
      <c r="AQ102" s="4">
        <f t="shared" si="93"/>
        <v>23.96</v>
      </c>
      <c r="AR102" s="4">
        <f t="shared" si="93"/>
        <v>24</v>
      </c>
      <c r="AS102" s="4">
        <f t="shared" si="93"/>
        <v>13</v>
      </c>
      <c r="AT102" s="4">
        <f t="shared" si="93"/>
        <v>11</v>
      </c>
      <c r="AU102" s="4">
        <f t="shared" si="93"/>
        <v>10</v>
      </c>
      <c r="AV102" s="4">
        <f t="shared" si="93"/>
        <v>6</v>
      </c>
      <c r="AW102" s="4">
        <f t="shared" si="93"/>
        <v>4</v>
      </c>
      <c r="AX102" s="4">
        <f t="shared" si="93"/>
        <v>5</v>
      </c>
      <c r="AY102" s="4">
        <f t="shared" si="93"/>
        <v>5</v>
      </c>
    </row>
    <row r="103" spans="1:51" ht="13" x14ac:dyDescent="0.15">
      <c r="A103" s="1">
        <v>102</v>
      </c>
      <c r="B103" s="1">
        <v>7</v>
      </c>
      <c r="C103" s="1">
        <v>13</v>
      </c>
      <c r="D103" s="2" t="s">
        <v>59</v>
      </c>
      <c r="E103" s="2">
        <v>6</v>
      </c>
      <c r="F103" s="2">
        <v>2</v>
      </c>
      <c r="G103" s="2" t="s">
        <v>58</v>
      </c>
      <c r="H103" s="2" t="s">
        <v>53</v>
      </c>
      <c r="I103" s="2">
        <v>1</v>
      </c>
      <c r="J103" s="2">
        <v>1</v>
      </c>
      <c r="K103" s="4">
        <v>13</v>
      </c>
      <c r="L103" s="3" t="s">
        <v>59</v>
      </c>
      <c r="M103" s="4">
        <v>15.46</v>
      </c>
      <c r="N103" s="4">
        <v>30</v>
      </c>
      <c r="O103" s="4">
        <v>9.1300000000000008</v>
      </c>
      <c r="P103" s="4">
        <v>12</v>
      </c>
      <c r="Q103" s="4">
        <v>4</v>
      </c>
      <c r="R103" s="4">
        <v>8</v>
      </c>
      <c r="S103" s="4">
        <v>4.6100000000000003</v>
      </c>
      <c r="T103" s="4">
        <v>10</v>
      </c>
      <c r="U103" s="4">
        <v>3.04</v>
      </c>
      <c r="V103" s="4">
        <v>2</v>
      </c>
      <c r="W103" s="4">
        <v>0</v>
      </c>
      <c r="X103" s="4">
        <v>2</v>
      </c>
      <c r="Y103" s="4">
        <v>2</v>
      </c>
      <c r="Z103" s="4">
        <v>0</v>
      </c>
      <c r="AA103" s="4">
        <v>2</v>
      </c>
      <c r="AB103" s="4">
        <v>0</v>
      </c>
      <c r="AC103" s="4">
        <v>2</v>
      </c>
      <c r="AD103" s="4">
        <v>4.1399999999999997</v>
      </c>
      <c r="AE103" s="4">
        <v>9</v>
      </c>
      <c r="AF103" s="4">
        <v>2.81</v>
      </c>
      <c r="AG103" s="4">
        <v>2</v>
      </c>
      <c r="AH103" s="4">
        <v>2</v>
      </c>
      <c r="AI103" s="4">
        <v>0</v>
      </c>
      <c r="AJ103" s="4">
        <v>4</v>
      </c>
      <c r="AK103" s="4">
        <v>4</v>
      </c>
      <c r="AL103" s="4">
        <v>0</v>
      </c>
      <c r="AM103" s="4">
        <v>4</v>
      </c>
      <c r="AN103" s="4">
        <v>0</v>
      </c>
      <c r="AO103" s="4">
        <f t="shared" ref="AO103:AY103" si="94">SUM(S103,AD103)</f>
        <v>8.75</v>
      </c>
      <c r="AP103" s="4">
        <f t="shared" si="94"/>
        <v>19</v>
      </c>
      <c r="AQ103" s="4">
        <f t="shared" si="94"/>
        <v>5.85</v>
      </c>
      <c r="AR103" s="4">
        <f t="shared" si="94"/>
        <v>4</v>
      </c>
      <c r="AS103" s="4">
        <f t="shared" si="94"/>
        <v>2</v>
      </c>
      <c r="AT103" s="4">
        <f t="shared" si="94"/>
        <v>2</v>
      </c>
      <c r="AU103" s="4">
        <f t="shared" si="94"/>
        <v>6</v>
      </c>
      <c r="AV103" s="4">
        <f t="shared" si="94"/>
        <v>4</v>
      </c>
      <c r="AW103" s="4">
        <f t="shared" si="94"/>
        <v>2</v>
      </c>
      <c r="AX103" s="4">
        <f t="shared" si="94"/>
        <v>4</v>
      </c>
      <c r="AY103" s="4">
        <f t="shared" si="94"/>
        <v>2</v>
      </c>
    </row>
    <row r="104" spans="1:51" ht="13" x14ac:dyDescent="0.15">
      <c r="A104" s="1">
        <v>103</v>
      </c>
      <c r="B104" s="1">
        <v>7</v>
      </c>
      <c r="C104" s="1">
        <v>13</v>
      </c>
      <c r="D104" s="2" t="s">
        <v>60</v>
      </c>
      <c r="E104" s="2">
        <v>7</v>
      </c>
      <c r="F104" s="2">
        <v>2</v>
      </c>
      <c r="G104" s="2" t="s">
        <v>58</v>
      </c>
      <c r="H104" s="2" t="s">
        <v>53</v>
      </c>
      <c r="I104" s="2">
        <v>1</v>
      </c>
      <c r="J104" s="2">
        <v>1</v>
      </c>
      <c r="K104" s="4">
        <v>13</v>
      </c>
      <c r="L104" s="3" t="s">
        <v>60</v>
      </c>
      <c r="M104" s="4">
        <v>37.89</v>
      </c>
      <c r="N104" s="4">
        <v>70</v>
      </c>
      <c r="O104" s="4">
        <v>24.96</v>
      </c>
      <c r="P104" s="4">
        <v>33</v>
      </c>
      <c r="Q104" s="4">
        <v>9</v>
      </c>
      <c r="R104" s="4">
        <v>24</v>
      </c>
      <c r="S104" s="4">
        <v>7.75</v>
      </c>
      <c r="T104" s="4">
        <v>13</v>
      </c>
      <c r="U104" s="4">
        <v>4.42</v>
      </c>
      <c r="V104" s="4">
        <v>4</v>
      </c>
      <c r="W104" s="4">
        <v>1</v>
      </c>
      <c r="X104" s="4">
        <v>3</v>
      </c>
      <c r="Y104" s="4">
        <v>6</v>
      </c>
      <c r="Z104" s="4">
        <v>1</v>
      </c>
      <c r="AA104" s="4">
        <v>5</v>
      </c>
      <c r="AB104" s="4">
        <v>1</v>
      </c>
      <c r="AC104" s="4">
        <v>6</v>
      </c>
      <c r="AD104" s="4">
        <v>6.12</v>
      </c>
      <c r="AE104" s="4">
        <v>16</v>
      </c>
      <c r="AF104" s="4">
        <v>5.03</v>
      </c>
      <c r="AG104" s="4">
        <v>3</v>
      </c>
      <c r="AH104" s="4">
        <v>3</v>
      </c>
      <c r="AI104" s="4">
        <v>0</v>
      </c>
      <c r="AJ104" s="4">
        <v>11</v>
      </c>
      <c r="AK104" s="4">
        <v>9</v>
      </c>
      <c r="AL104" s="4">
        <v>2</v>
      </c>
      <c r="AM104" s="4">
        <v>10</v>
      </c>
      <c r="AN104" s="4">
        <v>1</v>
      </c>
      <c r="AO104" s="4">
        <f t="shared" ref="AO104:AY104" si="95">SUM(S104,AD104)</f>
        <v>13.870000000000001</v>
      </c>
      <c r="AP104" s="4">
        <f t="shared" si="95"/>
        <v>29</v>
      </c>
      <c r="AQ104" s="4">
        <f t="shared" si="95"/>
        <v>9.4499999999999993</v>
      </c>
      <c r="AR104" s="4">
        <f t="shared" si="95"/>
        <v>7</v>
      </c>
      <c r="AS104" s="4">
        <f t="shared" si="95"/>
        <v>4</v>
      </c>
      <c r="AT104" s="4">
        <f t="shared" si="95"/>
        <v>3</v>
      </c>
      <c r="AU104" s="4">
        <f t="shared" si="95"/>
        <v>17</v>
      </c>
      <c r="AV104" s="4">
        <f t="shared" si="95"/>
        <v>10</v>
      </c>
      <c r="AW104" s="4">
        <f t="shared" si="95"/>
        <v>7</v>
      </c>
      <c r="AX104" s="4">
        <f t="shared" si="95"/>
        <v>11</v>
      </c>
      <c r="AY104" s="4">
        <f t="shared" si="95"/>
        <v>7</v>
      </c>
    </row>
    <row r="105" spans="1:51" ht="13" x14ac:dyDescent="0.15">
      <c r="A105" s="1">
        <v>104</v>
      </c>
      <c r="B105" s="1">
        <v>7</v>
      </c>
      <c r="C105" s="1">
        <v>13</v>
      </c>
      <c r="D105" s="2" t="s">
        <v>61</v>
      </c>
      <c r="E105" s="2">
        <v>8</v>
      </c>
      <c r="F105" s="2">
        <v>2</v>
      </c>
      <c r="G105" s="2" t="s">
        <v>58</v>
      </c>
      <c r="H105" s="2" t="s">
        <v>53</v>
      </c>
      <c r="I105" s="2">
        <v>1</v>
      </c>
      <c r="J105" s="2">
        <v>3</v>
      </c>
      <c r="K105" s="4">
        <v>13</v>
      </c>
      <c r="L105" s="3" t="s">
        <v>61</v>
      </c>
      <c r="M105" s="4">
        <v>108</v>
      </c>
      <c r="N105" s="4">
        <v>184</v>
      </c>
      <c r="O105" s="4">
        <v>75.45</v>
      </c>
      <c r="P105" s="4">
        <v>88</v>
      </c>
      <c r="Q105" s="4">
        <v>38</v>
      </c>
      <c r="R105" s="4">
        <v>50</v>
      </c>
      <c r="S105" s="4">
        <v>91.36</v>
      </c>
      <c r="T105" s="4">
        <v>159</v>
      </c>
      <c r="U105" s="4">
        <v>66.11</v>
      </c>
      <c r="V105" s="4">
        <v>73</v>
      </c>
      <c r="W105" s="4">
        <v>35</v>
      </c>
      <c r="X105" s="4">
        <v>38</v>
      </c>
      <c r="Y105" s="4">
        <v>6</v>
      </c>
      <c r="Z105" s="4">
        <v>0</v>
      </c>
      <c r="AA105" s="4">
        <v>6</v>
      </c>
      <c r="AB105" s="4">
        <v>0</v>
      </c>
      <c r="AC105" s="4">
        <v>6</v>
      </c>
      <c r="AD105" s="4">
        <v>2.3199999999999998</v>
      </c>
      <c r="AE105" s="4">
        <v>7</v>
      </c>
      <c r="AF105" s="4">
        <v>1.76</v>
      </c>
      <c r="AG105" s="4">
        <v>2</v>
      </c>
      <c r="AH105" s="4">
        <v>2</v>
      </c>
      <c r="AI105" s="4">
        <v>0</v>
      </c>
      <c r="AJ105" s="4">
        <v>4</v>
      </c>
      <c r="AK105" s="4">
        <v>4</v>
      </c>
      <c r="AL105" s="4">
        <v>0</v>
      </c>
      <c r="AM105" s="4">
        <v>4</v>
      </c>
      <c r="AN105" s="4">
        <v>0</v>
      </c>
      <c r="AO105" s="4">
        <f t="shared" ref="AO105:AY105" si="96">SUM(S105,AD105)</f>
        <v>93.679999999999993</v>
      </c>
      <c r="AP105" s="4">
        <f t="shared" si="96"/>
        <v>166</v>
      </c>
      <c r="AQ105" s="4">
        <f t="shared" si="96"/>
        <v>67.87</v>
      </c>
      <c r="AR105" s="4">
        <f t="shared" si="96"/>
        <v>75</v>
      </c>
      <c r="AS105" s="4">
        <f t="shared" si="96"/>
        <v>37</v>
      </c>
      <c r="AT105" s="4">
        <f t="shared" si="96"/>
        <v>38</v>
      </c>
      <c r="AU105" s="4">
        <f t="shared" si="96"/>
        <v>10</v>
      </c>
      <c r="AV105" s="4">
        <f t="shared" si="96"/>
        <v>4</v>
      </c>
      <c r="AW105" s="4">
        <f t="shared" si="96"/>
        <v>6</v>
      </c>
      <c r="AX105" s="4">
        <f t="shared" si="96"/>
        <v>4</v>
      </c>
      <c r="AY105" s="4">
        <f t="shared" si="96"/>
        <v>6</v>
      </c>
    </row>
    <row r="106" spans="1:51" ht="13" x14ac:dyDescent="0.15">
      <c r="A106" s="1">
        <v>105</v>
      </c>
      <c r="B106" s="1">
        <v>7</v>
      </c>
      <c r="C106" s="1">
        <v>14</v>
      </c>
      <c r="D106" s="2" t="s">
        <v>62</v>
      </c>
      <c r="E106" s="2">
        <v>1</v>
      </c>
      <c r="F106" s="2">
        <v>1</v>
      </c>
      <c r="G106" s="2" t="s">
        <v>58</v>
      </c>
      <c r="H106" s="2" t="s">
        <v>53</v>
      </c>
      <c r="I106" s="2">
        <v>1</v>
      </c>
      <c r="J106" s="2">
        <v>2</v>
      </c>
      <c r="K106" s="4">
        <v>14</v>
      </c>
      <c r="L106" s="3" t="s">
        <v>62</v>
      </c>
      <c r="M106" s="4">
        <v>37.83</v>
      </c>
      <c r="N106" s="4">
        <v>64</v>
      </c>
      <c r="O106" s="4">
        <v>22.27</v>
      </c>
      <c r="P106" s="4">
        <v>26</v>
      </c>
      <c r="Q106" s="4">
        <v>13</v>
      </c>
      <c r="R106" s="4">
        <v>13</v>
      </c>
      <c r="S106" s="4">
        <v>26.82</v>
      </c>
      <c r="T106" s="4">
        <v>47</v>
      </c>
      <c r="U106" s="4">
        <v>17.03</v>
      </c>
      <c r="V106" s="4">
        <v>16</v>
      </c>
      <c r="W106" s="4">
        <v>11</v>
      </c>
      <c r="X106" s="4">
        <v>5</v>
      </c>
      <c r="Y106" s="4">
        <v>3</v>
      </c>
      <c r="Z106" s="4">
        <v>1</v>
      </c>
      <c r="AA106" s="4">
        <v>2</v>
      </c>
      <c r="AB106" s="4">
        <v>1</v>
      </c>
      <c r="AC106" s="4">
        <v>3</v>
      </c>
      <c r="AD106" s="4">
        <v>3.45</v>
      </c>
      <c r="AE106" s="4">
        <v>7</v>
      </c>
      <c r="AF106" s="4">
        <v>1.56</v>
      </c>
      <c r="AG106" s="4">
        <v>0</v>
      </c>
      <c r="AH106" s="4">
        <v>0</v>
      </c>
      <c r="AI106" s="4">
        <v>0</v>
      </c>
      <c r="AJ106" s="4">
        <v>5</v>
      </c>
      <c r="AK106" s="4">
        <v>4</v>
      </c>
      <c r="AL106" s="4">
        <v>1</v>
      </c>
      <c r="AM106" s="4">
        <v>5</v>
      </c>
      <c r="AN106" s="4">
        <v>0</v>
      </c>
      <c r="AO106" s="4">
        <f t="shared" ref="AO106:AY106" si="97">SUM(S106,AD106)</f>
        <v>30.27</v>
      </c>
      <c r="AP106" s="4">
        <f t="shared" si="97"/>
        <v>54</v>
      </c>
      <c r="AQ106" s="4">
        <f t="shared" si="97"/>
        <v>18.59</v>
      </c>
      <c r="AR106" s="4">
        <f t="shared" si="97"/>
        <v>16</v>
      </c>
      <c r="AS106" s="4">
        <f t="shared" si="97"/>
        <v>11</v>
      </c>
      <c r="AT106" s="4">
        <f t="shared" si="97"/>
        <v>5</v>
      </c>
      <c r="AU106" s="4">
        <f t="shared" si="97"/>
        <v>8</v>
      </c>
      <c r="AV106" s="4">
        <f t="shared" si="97"/>
        <v>5</v>
      </c>
      <c r="AW106" s="4">
        <f t="shared" si="97"/>
        <v>3</v>
      </c>
      <c r="AX106" s="4">
        <f t="shared" si="97"/>
        <v>6</v>
      </c>
      <c r="AY106" s="4">
        <f t="shared" si="97"/>
        <v>3</v>
      </c>
    </row>
    <row r="107" spans="1:51" ht="13" x14ac:dyDescent="0.15">
      <c r="A107" s="1">
        <v>106</v>
      </c>
      <c r="B107" s="1">
        <v>7</v>
      </c>
      <c r="C107" s="1">
        <v>14</v>
      </c>
      <c r="D107" s="2" t="s">
        <v>63</v>
      </c>
      <c r="E107" s="2">
        <v>2</v>
      </c>
      <c r="F107" s="2">
        <v>1</v>
      </c>
      <c r="G107" s="2" t="s">
        <v>58</v>
      </c>
      <c r="H107" s="2" t="s">
        <v>53</v>
      </c>
      <c r="I107" s="2">
        <v>1</v>
      </c>
      <c r="J107" s="2">
        <v>1</v>
      </c>
      <c r="K107" s="4">
        <v>14</v>
      </c>
      <c r="L107" s="3" t="s">
        <v>63</v>
      </c>
      <c r="M107" s="4">
        <v>17.239999999999998</v>
      </c>
      <c r="N107" s="4">
        <v>25</v>
      </c>
      <c r="O107" s="4">
        <v>9.56</v>
      </c>
      <c r="P107" s="4">
        <v>13</v>
      </c>
      <c r="Q107" s="4">
        <v>8</v>
      </c>
      <c r="R107" s="4">
        <v>5</v>
      </c>
      <c r="S107" s="4">
        <v>6.5</v>
      </c>
      <c r="T107" s="4">
        <v>10</v>
      </c>
      <c r="U107" s="4">
        <v>3.27</v>
      </c>
      <c r="V107" s="4">
        <v>2</v>
      </c>
      <c r="W107" s="4">
        <v>1</v>
      </c>
      <c r="X107" s="4">
        <v>1</v>
      </c>
      <c r="Y107" s="4">
        <v>2</v>
      </c>
      <c r="Z107" s="4">
        <v>1</v>
      </c>
      <c r="AA107" s="4">
        <v>1</v>
      </c>
      <c r="AB107" s="4">
        <v>1</v>
      </c>
      <c r="AC107" s="4">
        <v>1</v>
      </c>
      <c r="AD107" s="4">
        <v>3.09</v>
      </c>
      <c r="AE107" s="4">
        <v>4</v>
      </c>
      <c r="AF107" s="4">
        <v>1.46</v>
      </c>
      <c r="AG107" s="4">
        <v>2</v>
      </c>
      <c r="AH107" s="4">
        <v>2</v>
      </c>
      <c r="AI107" s="4">
        <v>0</v>
      </c>
      <c r="AJ107" s="4">
        <v>2</v>
      </c>
      <c r="AK107" s="4">
        <v>2</v>
      </c>
      <c r="AL107" s="4">
        <v>0</v>
      </c>
      <c r="AM107" s="4">
        <v>2</v>
      </c>
      <c r="AN107" s="4">
        <v>0</v>
      </c>
      <c r="AO107" s="4">
        <f t="shared" ref="AO107:AY107" si="98">SUM(S107,AD107)</f>
        <v>9.59</v>
      </c>
      <c r="AP107" s="4">
        <f t="shared" si="98"/>
        <v>14</v>
      </c>
      <c r="AQ107" s="4">
        <f t="shared" si="98"/>
        <v>4.7300000000000004</v>
      </c>
      <c r="AR107" s="4">
        <f t="shared" si="98"/>
        <v>4</v>
      </c>
      <c r="AS107" s="4">
        <f t="shared" si="98"/>
        <v>3</v>
      </c>
      <c r="AT107" s="4">
        <f t="shared" si="98"/>
        <v>1</v>
      </c>
      <c r="AU107" s="4">
        <f t="shared" si="98"/>
        <v>4</v>
      </c>
      <c r="AV107" s="4">
        <f t="shared" si="98"/>
        <v>3</v>
      </c>
      <c r="AW107" s="4">
        <f t="shared" si="98"/>
        <v>1</v>
      </c>
      <c r="AX107" s="4">
        <f t="shared" si="98"/>
        <v>3</v>
      </c>
      <c r="AY107" s="4">
        <f t="shared" si="98"/>
        <v>1</v>
      </c>
    </row>
    <row r="108" spans="1:51" ht="13" x14ac:dyDescent="0.15">
      <c r="A108" s="1">
        <v>107</v>
      </c>
      <c r="B108" s="1">
        <v>7</v>
      </c>
      <c r="C108" s="1">
        <v>14</v>
      </c>
      <c r="D108" s="2" t="s">
        <v>65</v>
      </c>
      <c r="E108" s="2">
        <v>3</v>
      </c>
      <c r="F108" s="2">
        <v>1</v>
      </c>
      <c r="G108" s="2" t="s">
        <v>58</v>
      </c>
      <c r="H108" s="2" t="s">
        <v>53</v>
      </c>
      <c r="I108" s="2">
        <v>1</v>
      </c>
      <c r="J108" s="2">
        <v>1</v>
      </c>
      <c r="K108" s="4">
        <v>14</v>
      </c>
      <c r="L108" s="3" t="s">
        <v>65</v>
      </c>
      <c r="M108" s="4">
        <v>8.74</v>
      </c>
      <c r="N108" s="4">
        <v>16</v>
      </c>
      <c r="O108" s="4">
        <v>5.18</v>
      </c>
      <c r="P108" s="4">
        <v>4</v>
      </c>
      <c r="Q108" s="4">
        <v>0</v>
      </c>
      <c r="R108" s="4">
        <v>4</v>
      </c>
      <c r="S108" s="4">
        <v>3.47</v>
      </c>
      <c r="T108" s="4">
        <v>7</v>
      </c>
      <c r="U108" s="4">
        <v>1.79</v>
      </c>
      <c r="V108" s="4">
        <v>1</v>
      </c>
      <c r="W108" s="4">
        <v>0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1</v>
      </c>
      <c r="AD108" s="4">
        <v>1.42</v>
      </c>
      <c r="AE108" s="4">
        <v>4</v>
      </c>
      <c r="AF108" s="4">
        <v>1.57</v>
      </c>
      <c r="AG108" s="4">
        <v>0</v>
      </c>
      <c r="AH108" s="4">
        <v>0</v>
      </c>
      <c r="AI108" s="4">
        <v>0</v>
      </c>
      <c r="AJ108" s="4">
        <v>3</v>
      </c>
      <c r="AK108" s="4">
        <v>3</v>
      </c>
      <c r="AL108" s="4">
        <v>0</v>
      </c>
      <c r="AM108" s="4">
        <v>3</v>
      </c>
      <c r="AN108" s="4">
        <v>0</v>
      </c>
      <c r="AO108" s="4">
        <f t="shared" ref="AO108:AY108" si="99">SUM(S108,AD108)</f>
        <v>4.8900000000000006</v>
      </c>
      <c r="AP108" s="4">
        <f t="shared" si="99"/>
        <v>11</v>
      </c>
      <c r="AQ108" s="4">
        <f t="shared" si="99"/>
        <v>3.3600000000000003</v>
      </c>
      <c r="AR108" s="4">
        <f t="shared" si="99"/>
        <v>1</v>
      </c>
      <c r="AS108" s="4">
        <f t="shared" si="99"/>
        <v>0</v>
      </c>
      <c r="AT108" s="4">
        <f t="shared" si="99"/>
        <v>1</v>
      </c>
      <c r="AU108" s="4">
        <f t="shared" si="99"/>
        <v>3</v>
      </c>
      <c r="AV108" s="4">
        <f t="shared" si="99"/>
        <v>3</v>
      </c>
      <c r="AW108" s="4">
        <f t="shared" si="99"/>
        <v>0</v>
      </c>
      <c r="AX108" s="4">
        <f t="shared" si="99"/>
        <v>3</v>
      </c>
      <c r="AY108" s="4">
        <f t="shared" si="99"/>
        <v>1</v>
      </c>
    </row>
    <row r="109" spans="1:51" ht="13" x14ac:dyDescent="0.15">
      <c r="A109" s="1">
        <v>108</v>
      </c>
      <c r="B109" s="1">
        <v>7</v>
      </c>
      <c r="C109" s="1">
        <v>14</v>
      </c>
      <c r="D109" s="2" t="s">
        <v>66</v>
      </c>
      <c r="E109" s="2">
        <v>4</v>
      </c>
      <c r="F109" s="2">
        <v>1</v>
      </c>
      <c r="G109" s="2" t="s">
        <v>58</v>
      </c>
      <c r="H109" s="2" t="s">
        <v>64</v>
      </c>
      <c r="I109" s="2"/>
      <c r="J109" s="2">
        <v>2</v>
      </c>
      <c r="K109" s="4">
        <v>14</v>
      </c>
      <c r="L109" s="3" t="s">
        <v>66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ht="13" x14ac:dyDescent="0.15">
      <c r="A110" s="1">
        <v>109</v>
      </c>
      <c r="B110" s="1">
        <v>7</v>
      </c>
      <c r="C110" s="1">
        <v>14</v>
      </c>
      <c r="D110" s="2" t="s">
        <v>67</v>
      </c>
      <c r="E110" s="2">
        <v>5</v>
      </c>
      <c r="F110" s="2">
        <v>2</v>
      </c>
      <c r="G110" s="2" t="s">
        <v>52</v>
      </c>
      <c r="H110" s="2" t="s">
        <v>53</v>
      </c>
      <c r="I110" s="2">
        <v>1</v>
      </c>
      <c r="J110" s="2">
        <v>2</v>
      </c>
      <c r="K110" s="4">
        <v>14</v>
      </c>
      <c r="L110" s="3" t="s">
        <v>67</v>
      </c>
      <c r="M110" s="4">
        <v>22.61</v>
      </c>
      <c r="N110" s="4">
        <v>30</v>
      </c>
      <c r="O110" s="4">
        <v>11.43</v>
      </c>
      <c r="P110" s="4">
        <v>14</v>
      </c>
      <c r="Q110" s="4">
        <v>5</v>
      </c>
      <c r="R110" s="4">
        <v>9</v>
      </c>
      <c r="S110" s="4">
        <v>18.850000000000001</v>
      </c>
      <c r="T110" s="4">
        <v>25</v>
      </c>
      <c r="U110" s="4">
        <v>7.96</v>
      </c>
      <c r="V110" s="4">
        <v>10</v>
      </c>
      <c r="W110" s="4">
        <v>4</v>
      </c>
      <c r="X110" s="4">
        <v>6</v>
      </c>
      <c r="Y110" s="4">
        <v>4</v>
      </c>
      <c r="Z110" s="4">
        <v>3</v>
      </c>
      <c r="AA110" s="4">
        <v>1</v>
      </c>
      <c r="AB110" s="4">
        <v>2</v>
      </c>
      <c r="AC110" s="4">
        <v>1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f t="shared" ref="AO110:AY110" si="100">SUM(S110,AD110)</f>
        <v>18.850000000000001</v>
      </c>
      <c r="AP110" s="4">
        <f t="shared" si="100"/>
        <v>25</v>
      </c>
      <c r="AQ110" s="4">
        <f t="shared" si="100"/>
        <v>7.96</v>
      </c>
      <c r="AR110" s="4">
        <f t="shared" si="100"/>
        <v>10</v>
      </c>
      <c r="AS110" s="4">
        <f t="shared" si="100"/>
        <v>4</v>
      </c>
      <c r="AT110" s="4">
        <f t="shared" si="100"/>
        <v>6</v>
      </c>
      <c r="AU110" s="4">
        <f t="shared" si="100"/>
        <v>4</v>
      </c>
      <c r="AV110" s="4">
        <f t="shared" si="100"/>
        <v>3</v>
      </c>
      <c r="AW110" s="4">
        <f t="shared" si="100"/>
        <v>1</v>
      </c>
      <c r="AX110" s="4">
        <f t="shared" si="100"/>
        <v>2</v>
      </c>
      <c r="AY110" s="4">
        <f t="shared" si="100"/>
        <v>1</v>
      </c>
    </row>
    <row r="111" spans="1:51" ht="13" x14ac:dyDescent="0.15">
      <c r="A111" s="1">
        <v>110</v>
      </c>
      <c r="B111" s="1">
        <v>7</v>
      </c>
      <c r="C111" s="1">
        <v>14</v>
      </c>
      <c r="D111" s="2" t="s">
        <v>68</v>
      </c>
      <c r="E111" s="2">
        <v>6</v>
      </c>
      <c r="F111" s="2">
        <v>2</v>
      </c>
      <c r="G111" s="2" t="s">
        <v>52</v>
      </c>
      <c r="H111" s="2" t="s">
        <v>53</v>
      </c>
      <c r="I111" s="2">
        <v>1</v>
      </c>
      <c r="J111" s="2">
        <v>1</v>
      </c>
      <c r="K111" s="4">
        <v>14</v>
      </c>
      <c r="L111" s="3" t="s">
        <v>68</v>
      </c>
      <c r="M111" s="4">
        <v>9.33</v>
      </c>
      <c r="N111" s="4">
        <v>15</v>
      </c>
      <c r="O111" s="4">
        <v>4.21</v>
      </c>
      <c r="P111" s="4">
        <v>6</v>
      </c>
      <c r="Q111" s="4">
        <v>4</v>
      </c>
      <c r="R111" s="4">
        <v>2</v>
      </c>
      <c r="S111" s="4">
        <v>1.78</v>
      </c>
      <c r="T111" s="4">
        <v>6</v>
      </c>
      <c r="U111" s="4">
        <v>1.69</v>
      </c>
      <c r="V111" s="4">
        <v>3</v>
      </c>
      <c r="W111" s="4">
        <v>3</v>
      </c>
      <c r="X111" s="4">
        <v>0</v>
      </c>
      <c r="Y111" s="4">
        <v>3</v>
      </c>
      <c r="Z111" s="4">
        <v>2</v>
      </c>
      <c r="AA111" s="4">
        <v>1</v>
      </c>
      <c r="AB111" s="4">
        <v>1</v>
      </c>
      <c r="AC111" s="4">
        <v>2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f t="shared" ref="AO111:AY111" si="101">SUM(S111,AD111)</f>
        <v>1.78</v>
      </c>
      <c r="AP111" s="4">
        <f t="shared" si="101"/>
        <v>6</v>
      </c>
      <c r="AQ111" s="4">
        <f t="shared" si="101"/>
        <v>1.69</v>
      </c>
      <c r="AR111" s="4">
        <f t="shared" si="101"/>
        <v>3</v>
      </c>
      <c r="AS111" s="4">
        <f t="shared" si="101"/>
        <v>3</v>
      </c>
      <c r="AT111" s="4">
        <f t="shared" si="101"/>
        <v>0</v>
      </c>
      <c r="AU111" s="4">
        <f t="shared" si="101"/>
        <v>3</v>
      </c>
      <c r="AV111" s="4">
        <f t="shared" si="101"/>
        <v>2</v>
      </c>
      <c r="AW111" s="4">
        <f t="shared" si="101"/>
        <v>1</v>
      </c>
      <c r="AX111" s="4">
        <f t="shared" si="101"/>
        <v>1</v>
      </c>
      <c r="AY111" s="4">
        <f t="shared" si="101"/>
        <v>2</v>
      </c>
    </row>
    <row r="112" spans="1:51" ht="13" x14ac:dyDescent="0.15">
      <c r="A112" s="1">
        <v>111</v>
      </c>
      <c r="B112" s="1">
        <v>7</v>
      </c>
      <c r="C112" s="1">
        <v>14</v>
      </c>
      <c r="D112" s="2" t="s">
        <v>69</v>
      </c>
      <c r="E112" s="2">
        <v>7</v>
      </c>
      <c r="F112" s="2">
        <v>2</v>
      </c>
      <c r="G112" s="2" t="s">
        <v>52</v>
      </c>
      <c r="H112" s="2" t="s">
        <v>53</v>
      </c>
      <c r="I112" s="2">
        <v>1</v>
      </c>
      <c r="J112" s="2">
        <v>1</v>
      </c>
      <c r="K112" s="5">
        <v>14</v>
      </c>
      <c r="L112" s="5" t="s">
        <v>69</v>
      </c>
      <c r="M112" s="5">
        <v>12.62</v>
      </c>
      <c r="N112" s="5">
        <v>18</v>
      </c>
      <c r="O112" s="5">
        <v>6.97</v>
      </c>
      <c r="P112" s="5">
        <v>8</v>
      </c>
      <c r="Q112" s="5">
        <v>2</v>
      </c>
      <c r="R112" s="5">
        <v>6</v>
      </c>
      <c r="S112" s="5">
        <v>3.35</v>
      </c>
      <c r="T112" s="5">
        <v>7</v>
      </c>
      <c r="U112" s="5">
        <v>2.4500000000000002</v>
      </c>
      <c r="V112" s="5">
        <v>2</v>
      </c>
      <c r="W112" s="5">
        <v>2</v>
      </c>
      <c r="X112" s="5">
        <v>0</v>
      </c>
      <c r="Y112" s="5">
        <v>3</v>
      </c>
      <c r="Z112" s="5">
        <v>2</v>
      </c>
      <c r="AA112" s="5">
        <v>1</v>
      </c>
      <c r="AB112" s="5">
        <v>2</v>
      </c>
      <c r="AC112" s="5">
        <v>1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4">
        <f t="shared" ref="AO112:AY112" si="102">SUM(S112,AD112)</f>
        <v>3.35</v>
      </c>
      <c r="AP112" s="4">
        <f t="shared" si="102"/>
        <v>7</v>
      </c>
      <c r="AQ112" s="4">
        <f t="shared" si="102"/>
        <v>2.4500000000000002</v>
      </c>
      <c r="AR112" s="4">
        <f t="shared" si="102"/>
        <v>2</v>
      </c>
      <c r="AS112" s="4">
        <f t="shared" si="102"/>
        <v>2</v>
      </c>
      <c r="AT112" s="4">
        <f t="shared" si="102"/>
        <v>0</v>
      </c>
      <c r="AU112" s="4">
        <f t="shared" si="102"/>
        <v>3</v>
      </c>
      <c r="AV112" s="4">
        <f t="shared" si="102"/>
        <v>2</v>
      </c>
      <c r="AW112" s="4">
        <f t="shared" si="102"/>
        <v>1</v>
      </c>
      <c r="AX112" s="4">
        <f t="shared" si="102"/>
        <v>2</v>
      </c>
      <c r="AY112" s="4">
        <f t="shared" si="102"/>
        <v>1</v>
      </c>
    </row>
    <row r="113" spans="1:51" ht="13" x14ac:dyDescent="0.15">
      <c r="A113" s="1">
        <v>112</v>
      </c>
      <c r="B113" s="1">
        <v>7</v>
      </c>
      <c r="C113" s="1">
        <v>14</v>
      </c>
      <c r="D113" s="2" t="s">
        <v>70</v>
      </c>
      <c r="E113" s="2">
        <v>8</v>
      </c>
      <c r="F113" s="2">
        <v>2</v>
      </c>
      <c r="G113" s="2" t="s">
        <v>52</v>
      </c>
      <c r="H113" s="2" t="s">
        <v>53</v>
      </c>
      <c r="I113" s="2">
        <v>2</v>
      </c>
      <c r="J113" s="2">
        <v>2</v>
      </c>
      <c r="K113" s="4">
        <v>14</v>
      </c>
      <c r="L113" s="3" t="s">
        <v>70</v>
      </c>
      <c r="M113" s="4">
        <v>87.24</v>
      </c>
      <c r="N113" s="4">
        <v>149</v>
      </c>
      <c r="O113" s="4">
        <v>54.51</v>
      </c>
      <c r="P113" s="4">
        <v>66</v>
      </c>
      <c r="Q113" s="4">
        <v>24</v>
      </c>
      <c r="R113" s="4">
        <v>42</v>
      </c>
      <c r="S113" s="4">
        <v>74.58</v>
      </c>
      <c r="T113" s="4">
        <v>139</v>
      </c>
      <c r="U113" s="4">
        <v>49.4</v>
      </c>
      <c r="V113" s="4">
        <v>60</v>
      </c>
      <c r="W113" s="4">
        <v>23</v>
      </c>
      <c r="X113" s="4">
        <v>37</v>
      </c>
      <c r="Y113" s="4">
        <v>6</v>
      </c>
      <c r="Z113" s="4">
        <v>6</v>
      </c>
      <c r="AA113" s="4">
        <v>0</v>
      </c>
      <c r="AB113" s="4">
        <v>5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f t="shared" ref="AO113:AY113" si="103">SUM(S113,AD113)</f>
        <v>74.58</v>
      </c>
      <c r="AP113" s="4">
        <f t="shared" si="103"/>
        <v>139</v>
      </c>
      <c r="AQ113" s="4">
        <f t="shared" si="103"/>
        <v>49.4</v>
      </c>
      <c r="AR113" s="4">
        <f t="shared" si="103"/>
        <v>60</v>
      </c>
      <c r="AS113" s="4">
        <f t="shared" si="103"/>
        <v>23</v>
      </c>
      <c r="AT113" s="4">
        <f t="shared" si="103"/>
        <v>37</v>
      </c>
      <c r="AU113" s="4">
        <f t="shared" si="103"/>
        <v>6</v>
      </c>
      <c r="AV113" s="4">
        <f t="shared" si="103"/>
        <v>6</v>
      </c>
      <c r="AW113" s="4">
        <f t="shared" si="103"/>
        <v>0</v>
      </c>
      <c r="AX113" s="4">
        <f t="shared" si="103"/>
        <v>5</v>
      </c>
      <c r="AY113" s="4">
        <f t="shared" si="103"/>
        <v>0</v>
      </c>
    </row>
    <row r="114" spans="1:51" ht="13" x14ac:dyDescent="0.15">
      <c r="A114" s="1">
        <v>113</v>
      </c>
      <c r="B114" s="1">
        <v>8</v>
      </c>
      <c r="C114" s="1">
        <v>15</v>
      </c>
      <c r="D114" s="2" t="s">
        <v>51</v>
      </c>
      <c r="E114" s="2">
        <v>1</v>
      </c>
      <c r="F114" s="2">
        <v>1</v>
      </c>
      <c r="G114" s="2" t="s">
        <v>52</v>
      </c>
      <c r="H114" s="2" t="s">
        <v>53</v>
      </c>
      <c r="I114" s="2">
        <v>1</v>
      </c>
      <c r="J114" s="2">
        <v>1</v>
      </c>
      <c r="K114" s="4">
        <v>15</v>
      </c>
      <c r="L114" s="3" t="s">
        <v>51</v>
      </c>
      <c r="M114" s="4">
        <v>10.61</v>
      </c>
      <c r="N114" s="4">
        <v>12</v>
      </c>
      <c r="O114" s="4">
        <v>4.12</v>
      </c>
      <c r="P114" s="4">
        <v>6</v>
      </c>
      <c r="Q114" s="4">
        <v>4</v>
      </c>
      <c r="R114" s="4">
        <v>2</v>
      </c>
      <c r="S114" s="4">
        <v>5.36</v>
      </c>
      <c r="T114" s="4">
        <v>9</v>
      </c>
      <c r="U114" s="4">
        <v>3.18</v>
      </c>
      <c r="V114" s="4">
        <v>4</v>
      </c>
      <c r="W114" s="4">
        <v>4</v>
      </c>
      <c r="X114" s="4">
        <v>0</v>
      </c>
      <c r="Y114" s="4">
        <v>1</v>
      </c>
      <c r="Z114" s="4">
        <v>0</v>
      </c>
      <c r="AA114" s="4">
        <v>1</v>
      </c>
      <c r="AB114" s="4">
        <v>1</v>
      </c>
      <c r="AC114" s="4">
        <v>1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f t="shared" ref="AO114:AY114" si="104">SUM(S114,AD114)</f>
        <v>5.36</v>
      </c>
      <c r="AP114" s="4">
        <f t="shared" si="104"/>
        <v>9</v>
      </c>
      <c r="AQ114" s="4">
        <f t="shared" si="104"/>
        <v>3.18</v>
      </c>
      <c r="AR114" s="4">
        <f t="shared" si="104"/>
        <v>4</v>
      </c>
      <c r="AS114" s="4">
        <f t="shared" si="104"/>
        <v>4</v>
      </c>
      <c r="AT114" s="4">
        <f t="shared" si="104"/>
        <v>0</v>
      </c>
      <c r="AU114" s="4">
        <f t="shared" si="104"/>
        <v>1</v>
      </c>
      <c r="AV114" s="4">
        <f t="shared" si="104"/>
        <v>0</v>
      </c>
      <c r="AW114" s="4">
        <f t="shared" si="104"/>
        <v>1</v>
      </c>
      <c r="AX114" s="4">
        <f t="shared" si="104"/>
        <v>1</v>
      </c>
      <c r="AY114" s="4">
        <f t="shared" si="104"/>
        <v>1</v>
      </c>
    </row>
    <row r="115" spans="1:51" ht="13" x14ac:dyDescent="0.15">
      <c r="A115" s="1">
        <v>114</v>
      </c>
      <c r="B115" s="1">
        <v>8</v>
      </c>
      <c r="C115" s="1">
        <v>15</v>
      </c>
      <c r="D115" s="2" t="s">
        <v>54</v>
      </c>
      <c r="E115" s="2">
        <v>2</v>
      </c>
      <c r="F115" s="2">
        <v>1</v>
      </c>
      <c r="G115" s="2" t="s">
        <v>52</v>
      </c>
      <c r="H115" s="2" t="s">
        <v>53</v>
      </c>
      <c r="I115" s="2">
        <v>1</v>
      </c>
      <c r="J115" s="2">
        <v>2</v>
      </c>
      <c r="K115" s="4">
        <v>15</v>
      </c>
      <c r="L115" s="3" t="s">
        <v>54</v>
      </c>
      <c r="M115" s="4">
        <v>120.23</v>
      </c>
      <c r="N115" s="4">
        <v>183</v>
      </c>
      <c r="O115" s="4">
        <v>61.26</v>
      </c>
      <c r="P115" s="4">
        <v>79</v>
      </c>
      <c r="Q115" s="4">
        <v>33</v>
      </c>
      <c r="R115" s="4">
        <v>46</v>
      </c>
      <c r="S115" s="4">
        <v>112.1</v>
      </c>
      <c r="T115" s="4">
        <v>180</v>
      </c>
      <c r="U115" s="4">
        <v>60.27</v>
      </c>
      <c r="V115" s="4">
        <v>76</v>
      </c>
      <c r="W115" s="4">
        <v>33</v>
      </c>
      <c r="X115" s="4">
        <v>43</v>
      </c>
      <c r="Y115" s="4">
        <v>3</v>
      </c>
      <c r="Z115" s="4">
        <v>3</v>
      </c>
      <c r="AA115" s="4">
        <v>0</v>
      </c>
      <c r="AB115" s="4">
        <v>3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f t="shared" ref="AO115:AY115" si="105">SUM(S115,AD115)</f>
        <v>112.1</v>
      </c>
      <c r="AP115" s="4">
        <f t="shared" si="105"/>
        <v>180</v>
      </c>
      <c r="AQ115" s="4">
        <f t="shared" si="105"/>
        <v>60.27</v>
      </c>
      <c r="AR115" s="4">
        <f t="shared" si="105"/>
        <v>76</v>
      </c>
      <c r="AS115" s="4">
        <f t="shared" si="105"/>
        <v>33</v>
      </c>
      <c r="AT115" s="4">
        <f t="shared" si="105"/>
        <v>43</v>
      </c>
      <c r="AU115" s="4">
        <f t="shared" si="105"/>
        <v>3</v>
      </c>
      <c r="AV115" s="4">
        <f t="shared" si="105"/>
        <v>3</v>
      </c>
      <c r="AW115" s="4">
        <f t="shared" si="105"/>
        <v>0</v>
      </c>
      <c r="AX115" s="4">
        <f t="shared" si="105"/>
        <v>3</v>
      </c>
      <c r="AY115" s="4">
        <f t="shared" si="105"/>
        <v>0</v>
      </c>
    </row>
    <row r="116" spans="1:51" ht="13" x14ac:dyDescent="0.15">
      <c r="A116" s="1">
        <v>115</v>
      </c>
      <c r="B116" s="1">
        <v>8</v>
      </c>
      <c r="C116" s="1">
        <v>15</v>
      </c>
      <c r="D116" s="2" t="s">
        <v>55</v>
      </c>
      <c r="E116" s="2">
        <v>3</v>
      </c>
      <c r="F116" s="2">
        <v>1</v>
      </c>
      <c r="G116" s="2" t="s">
        <v>52</v>
      </c>
      <c r="H116" s="2" t="s">
        <v>53</v>
      </c>
      <c r="I116" s="2">
        <v>1</v>
      </c>
      <c r="J116" s="2">
        <v>1</v>
      </c>
      <c r="K116" s="4">
        <v>15</v>
      </c>
      <c r="L116" s="3" t="s">
        <v>55</v>
      </c>
      <c r="M116" s="4">
        <v>24.3</v>
      </c>
      <c r="N116" s="4">
        <v>38</v>
      </c>
      <c r="O116" s="4">
        <v>12.44</v>
      </c>
      <c r="P116" s="4">
        <v>21</v>
      </c>
      <c r="Q116" s="4">
        <v>9</v>
      </c>
      <c r="R116" s="4">
        <v>12</v>
      </c>
      <c r="S116" s="4">
        <v>19.98</v>
      </c>
      <c r="T116" s="4">
        <v>31</v>
      </c>
      <c r="U116" s="4">
        <v>10.55</v>
      </c>
      <c r="V116" s="4">
        <v>15</v>
      </c>
      <c r="W116" s="4">
        <v>9</v>
      </c>
      <c r="X116" s="4">
        <v>6</v>
      </c>
      <c r="Y116" s="4">
        <v>5</v>
      </c>
      <c r="Z116" s="4">
        <v>5</v>
      </c>
      <c r="AA116" s="4">
        <v>0</v>
      </c>
      <c r="AB116" s="4">
        <v>6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f t="shared" ref="AO116:AY116" si="106">SUM(S116,AD116)</f>
        <v>19.98</v>
      </c>
      <c r="AP116" s="4">
        <f t="shared" si="106"/>
        <v>31</v>
      </c>
      <c r="AQ116" s="4">
        <f t="shared" si="106"/>
        <v>10.55</v>
      </c>
      <c r="AR116" s="4">
        <f t="shared" si="106"/>
        <v>15</v>
      </c>
      <c r="AS116" s="4">
        <f t="shared" si="106"/>
        <v>9</v>
      </c>
      <c r="AT116" s="4">
        <f t="shared" si="106"/>
        <v>6</v>
      </c>
      <c r="AU116" s="4">
        <f t="shared" si="106"/>
        <v>5</v>
      </c>
      <c r="AV116" s="4">
        <f t="shared" si="106"/>
        <v>5</v>
      </c>
      <c r="AW116" s="4">
        <f t="shared" si="106"/>
        <v>0</v>
      </c>
      <c r="AX116" s="4">
        <f t="shared" si="106"/>
        <v>6</v>
      </c>
      <c r="AY116" s="4">
        <f t="shared" si="106"/>
        <v>0</v>
      </c>
    </row>
    <row r="117" spans="1:51" ht="13" x14ac:dyDescent="0.15">
      <c r="A117" s="1">
        <v>116</v>
      </c>
      <c r="B117" s="1">
        <v>8</v>
      </c>
      <c r="C117" s="1">
        <v>15</v>
      </c>
      <c r="D117" s="2" t="s">
        <v>56</v>
      </c>
      <c r="E117" s="2">
        <v>4</v>
      </c>
      <c r="F117" s="2">
        <v>1</v>
      </c>
      <c r="G117" s="2" t="s">
        <v>52</v>
      </c>
      <c r="H117" s="2" t="s">
        <v>53</v>
      </c>
      <c r="I117" s="2">
        <v>1</v>
      </c>
      <c r="J117" s="2">
        <v>1</v>
      </c>
      <c r="K117" s="4">
        <v>15</v>
      </c>
      <c r="L117" s="3" t="s">
        <v>56</v>
      </c>
      <c r="M117" s="4">
        <v>30.89</v>
      </c>
      <c r="N117" s="4">
        <v>50</v>
      </c>
      <c r="O117" s="4">
        <v>15.35</v>
      </c>
      <c r="P117" s="4">
        <v>24</v>
      </c>
      <c r="Q117" s="4">
        <v>8</v>
      </c>
      <c r="R117" s="4">
        <v>16</v>
      </c>
      <c r="S117" s="4">
        <v>23.23</v>
      </c>
      <c r="T117" s="4">
        <v>42</v>
      </c>
      <c r="U117" s="4">
        <v>12.52</v>
      </c>
      <c r="V117" s="4">
        <v>17</v>
      </c>
      <c r="W117" s="4">
        <v>7</v>
      </c>
      <c r="X117" s="4">
        <v>10</v>
      </c>
      <c r="Y117" s="4">
        <v>6</v>
      </c>
      <c r="Z117" s="4">
        <v>5</v>
      </c>
      <c r="AA117" s="4">
        <v>1</v>
      </c>
      <c r="AB117" s="4">
        <v>6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f t="shared" ref="AO117:AY117" si="107">SUM(S117,AD117)</f>
        <v>23.23</v>
      </c>
      <c r="AP117" s="4">
        <f t="shared" si="107"/>
        <v>42</v>
      </c>
      <c r="AQ117" s="4">
        <f t="shared" si="107"/>
        <v>12.52</v>
      </c>
      <c r="AR117" s="4">
        <f t="shared" si="107"/>
        <v>17</v>
      </c>
      <c r="AS117" s="4">
        <f t="shared" si="107"/>
        <v>7</v>
      </c>
      <c r="AT117" s="4">
        <f t="shared" si="107"/>
        <v>10</v>
      </c>
      <c r="AU117" s="4">
        <f t="shared" si="107"/>
        <v>6</v>
      </c>
      <c r="AV117" s="4">
        <f t="shared" si="107"/>
        <v>5</v>
      </c>
      <c r="AW117" s="4">
        <f t="shared" si="107"/>
        <v>1</v>
      </c>
      <c r="AX117" s="4">
        <f t="shared" si="107"/>
        <v>6</v>
      </c>
      <c r="AY117" s="4">
        <f t="shared" si="107"/>
        <v>0</v>
      </c>
    </row>
    <row r="118" spans="1:51" ht="13" x14ac:dyDescent="0.15">
      <c r="A118" s="1">
        <v>117</v>
      </c>
      <c r="B118" s="1">
        <v>8</v>
      </c>
      <c r="C118" s="1">
        <v>15</v>
      </c>
      <c r="D118" s="2" t="s">
        <v>57</v>
      </c>
      <c r="E118" s="2">
        <v>5</v>
      </c>
      <c r="F118" s="2">
        <v>2</v>
      </c>
      <c r="G118" s="2" t="s">
        <v>58</v>
      </c>
      <c r="H118" s="2" t="s">
        <v>53</v>
      </c>
      <c r="I118" s="2">
        <v>1</v>
      </c>
      <c r="J118" s="2">
        <v>1</v>
      </c>
      <c r="K118" s="4">
        <v>15</v>
      </c>
      <c r="L118" s="3" t="s">
        <v>57</v>
      </c>
      <c r="M118" s="4">
        <v>15.75</v>
      </c>
      <c r="N118" s="4">
        <v>27</v>
      </c>
      <c r="O118" s="4">
        <v>8.18</v>
      </c>
      <c r="P118" s="4">
        <v>6</v>
      </c>
      <c r="Q118" s="4">
        <v>2</v>
      </c>
      <c r="R118" s="4">
        <v>4</v>
      </c>
      <c r="S118" s="4">
        <v>9.01</v>
      </c>
      <c r="T118" s="4">
        <v>16</v>
      </c>
      <c r="U118" s="4">
        <v>4.3</v>
      </c>
      <c r="V118" s="4">
        <v>3</v>
      </c>
      <c r="W118" s="4">
        <v>2</v>
      </c>
      <c r="X118" s="4">
        <v>1</v>
      </c>
      <c r="Y118" s="4">
        <v>2</v>
      </c>
      <c r="Z118" s="4">
        <v>0</v>
      </c>
      <c r="AA118" s="4">
        <v>2</v>
      </c>
      <c r="AB118" s="4">
        <v>0</v>
      </c>
      <c r="AC118" s="4">
        <v>2</v>
      </c>
      <c r="AD118" s="4">
        <v>1.56</v>
      </c>
      <c r="AE118" s="4">
        <v>3</v>
      </c>
      <c r="AF118" s="4">
        <v>0.86</v>
      </c>
      <c r="AG118" s="4">
        <v>0</v>
      </c>
      <c r="AH118" s="4">
        <v>0</v>
      </c>
      <c r="AI118" s="4">
        <v>0</v>
      </c>
      <c r="AJ118" s="4">
        <v>2</v>
      </c>
      <c r="AK118" s="4">
        <v>2</v>
      </c>
      <c r="AL118" s="4">
        <v>0</v>
      </c>
      <c r="AM118" s="4">
        <v>2</v>
      </c>
      <c r="AN118" s="4">
        <v>0</v>
      </c>
      <c r="AO118" s="4">
        <f t="shared" ref="AO118:AY118" si="108">SUM(S118,AD118)</f>
        <v>10.57</v>
      </c>
      <c r="AP118" s="4">
        <f t="shared" si="108"/>
        <v>19</v>
      </c>
      <c r="AQ118" s="4">
        <f t="shared" si="108"/>
        <v>5.16</v>
      </c>
      <c r="AR118" s="4">
        <f t="shared" si="108"/>
        <v>3</v>
      </c>
      <c r="AS118" s="4">
        <f t="shared" si="108"/>
        <v>2</v>
      </c>
      <c r="AT118" s="4">
        <f t="shared" si="108"/>
        <v>1</v>
      </c>
      <c r="AU118" s="4">
        <f t="shared" si="108"/>
        <v>4</v>
      </c>
      <c r="AV118" s="4">
        <f t="shared" si="108"/>
        <v>2</v>
      </c>
      <c r="AW118" s="4">
        <f t="shared" si="108"/>
        <v>2</v>
      </c>
      <c r="AX118" s="4">
        <f t="shared" si="108"/>
        <v>2</v>
      </c>
      <c r="AY118" s="4">
        <f t="shared" si="108"/>
        <v>2</v>
      </c>
    </row>
    <row r="119" spans="1:51" ht="13" x14ac:dyDescent="0.15">
      <c r="A119" s="1">
        <v>118</v>
      </c>
      <c r="B119" s="1">
        <v>8</v>
      </c>
      <c r="C119" s="1">
        <v>15</v>
      </c>
      <c r="D119" s="2" t="s">
        <v>59</v>
      </c>
      <c r="E119" s="2">
        <v>6</v>
      </c>
      <c r="F119" s="2">
        <v>2</v>
      </c>
      <c r="G119" s="2" t="s">
        <v>58</v>
      </c>
      <c r="H119" s="2" t="s">
        <v>53</v>
      </c>
      <c r="I119" s="2">
        <v>1</v>
      </c>
      <c r="J119" s="2">
        <v>1</v>
      </c>
      <c r="K119" s="4">
        <v>15</v>
      </c>
      <c r="L119" s="3" t="s">
        <v>59</v>
      </c>
      <c r="M119" s="4">
        <v>6.48</v>
      </c>
      <c r="N119" s="4">
        <v>5</v>
      </c>
      <c r="O119" s="4">
        <v>1.27</v>
      </c>
      <c r="P119" s="4">
        <v>0</v>
      </c>
      <c r="Q119" s="4">
        <v>0</v>
      </c>
      <c r="R119" s="4">
        <v>0</v>
      </c>
      <c r="S119" s="4">
        <v>1.94</v>
      </c>
      <c r="T119" s="4">
        <v>3</v>
      </c>
      <c r="U119" s="4">
        <v>0.83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1</v>
      </c>
      <c r="AD119" s="4">
        <v>1.61</v>
      </c>
      <c r="AE119" s="4">
        <v>1</v>
      </c>
      <c r="AF119" s="4">
        <v>0.22</v>
      </c>
      <c r="AG119" s="4">
        <v>0</v>
      </c>
      <c r="AH119" s="4">
        <v>0</v>
      </c>
      <c r="AI119" s="4">
        <v>0</v>
      </c>
      <c r="AJ119" s="4">
        <v>1</v>
      </c>
      <c r="AK119" s="4">
        <v>1</v>
      </c>
      <c r="AL119" s="4">
        <v>0</v>
      </c>
      <c r="AM119" s="4">
        <v>0</v>
      </c>
      <c r="AN119" s="4">
        <v>1</v>
      </c>
      <c r="AO119" s="4">
        <f t="shared" ref="AO119:AY119" si="109">SUM(S119,AD119)</f>
        <v>3.55</v>
      </c>
      <c r="AP119" s="4">
        <f t="shared" si="109"/>
        <v>4</v>
      </c>
      <c r="AQ119" s="4">
        <f t="shared" si="109"/>
        <v>1.05</v>
      </c>
      <c r="AR119" s="4">
        <f t="shared" si="109"/>
        <v>0</v>
      </c>
      <c r="AS119" s="4">
        <f t="shared" si="109"/>
        <v>0</v>
      </c>
      <c r="AT119" s="4">
        <f t="shared" si="109"/>
        <v>0</v>
      </c>
      <c r="AU119" s="4">
        <f t="shared" si="109"/>
        <v>1</v>
      </c>
      <c r="AV119" s="4">
        <f t="shared" si="109"/>
        <v>1</v>
      </c>
      <c r="AW119" s="4">
        <f t="shared" si="109"/>
        <v>0</v>
      </c>
      <c r="AX119" s="4">
        <f t="shared" si="109"/>
        <v>0</v>
      </c>
      <c r="AY119" s="4">
        <f t="shared" si="109"/>
        <v>2</v>
      </c>
    </row>
    <row r="120" spans="1:51" ht="13" x14ac:dyDescent="0.15">
      <c r="A120" s="1">
        <v>119</v>
      </c>
      <c r="B120" s="1">
        <v>8</v>
      </c>
      <c r="C120" s="1">
        <v>15</v>
      </c>
      <c r="D120" s="2" t="s">
        <v>60</v>
      </c>
      <c r="E120" s="2">
        <v>7</v>
      </c>
      <c r="F120" s="2">
        <v>2</v>
      </c>
      <c r="G120" s="2" t="s">
        <v>58</v>
      </c>
      <c r="H120" s="2" t="s">
        <v>53</v>
      </c>
      <c r="I120" s="2">
        <v>1</v>
      </c>
      <c r="J120" s="2">
        <v>1</v>
      </c>
      <c r="K120" s="4">
        <v>15</v>
      </c>
      <c r="L120" s="3" t="s">
        <v>60</v>
      </c>
      <c r="M120" s="4">
        <v>15.62</v>
      </c>
      <c r="N120" s="4">
        <v>28</v>
      </c>
      <c r="O120" s="4">
        <v>8.34</v>
      </c>
      <c r="P120" s="4">
        <v>12</v>
      </c>
      <c r="Q120" s="4">
        <v>3</v>
      </c>
      <c r="R120" s="4">
        <v>9</v>
      </c>
      <c r="S120" s="4">
        <v>3.25</v>
      </c>
      <c r="T120" s="4">
        <v>6</v>
      </c>
      <c r="U120" s="4">
        <v>1.76</v>
      </c>
      <c r="V120" s="4">
        <v>2</v>
      </c>
      <c r="W120" s="4">
        <v>1</v>
      </c>
      <c r="X120" s="4">
        <v>1</v>
      </c>
      <c r="Y120" s="4">
        <v>1</v>
      </c>
      <c r="Z120" s="4">
        <v>0</v>
      </c>
      <c r="AA120" s="4">
        <v>1</v>
      </c>
      <c r="AB120" s="4">
        <v>0</v>
      </c>
      <c r="AC120" s="4">
        <v>1</v>
      </c>
      <c r="AD120" s="4">
        <v>1.82</v>
      </c>
      <c r="AE120" s="4">
        <v>2</v>
      </c>
      <c r="AF120" s="4">
        <v>0.82</v>
      </c>
      <c r="AG120" s="4">
        <v>0</v>
      </c>
      <c r="AH120" s="4">
        <v>0</v>
      </c>
      <c r="AI120" s="4">
        <v>0</v>
      </c>
      <c r="AJ120" s="4">
        <v>2</v>
      </c>
      <c r="AK120" s="4">
        <v>1</v>
      </c>
      <c r="AL120" s="4">
        <v>1</v>
      </c>
      <c r="AM120" s="4">
        <v>1</v>
      </c>
      <c r="AN120" s="4">
        <v>1</v>
      </c>
      <c r="AO120" s="4">
        <f t="shared" ref="AO120:AY120" si="110">SUM(S120,AD120)</f>
        <v>5.07</v>
      </c>
      <c r="AP120" s="4">
        <f t="shared" si="110"/>
        <v>8</v>
      </c>
      <c r="AQ120" s="4">
        <f t="shared" si="110"/>
        <v>2.58</v>
      </c>
      <c r="AR120" s="4">
        <f t="shared" si="110"/>
        <v>2</v>
      </c>
      <c r="AS120" s="4">
        <f t="shared" si="110"/>
        <v>1</v>
      </c>
      <c r="AT120" s="4">
        <f t="shared" si="110"/>
        <v>1</v>
      </c>
      <c r="AU120" s="4">
        <f t="shared" si="110"/>
        <v>3</v>
      </c>
      <c r="AV120" s="4">
        <f t="shared" si="110"/>
        <v>1</v>
      </c>
      <c r="AW120" s="4">
        <f t="shared" si="110"/>
        <v>2</v>
      </c>
      <c r="AX120" s="4">
        <f t="shared" si="110"/>
        <v>1</v>
      </c>
      <c r="AY120" s="4">
        <f t="shared" si="110"/>
        <v>2</v>
      </c>
    </row>
    <row r="121" spans="1:51" ht="13" x14ac:dyDescent="0.15">
      <c r="A121" s="1">
        <v>120</v>
      </c>
      <c r="B121" s="1">
        <v>8</v>
      </c>
      <c r="C121" s="1">
        <v>15</v>
      </c>
      <c r="D121" s="2" t="s">
        <v>61</v>
      </c>
      <c r="E121" s="2">
        <v>8</v>
      </c>
      <c r="F121" s="2">
        <v>2</v>
      </c>
      <c r="G121" s="2" t="s">
        <v>58</v>
      </c>
      <c r="H121" s="2" t="s">
        <v>53</v>
      </c>
      <c r="I121" s="2">
        <v>1</v>
      </c>
      <c r="J121" s="2">
        <v>2</v>
      </c>
      <c r="K121" s="4">
        <v>15</v>
      </c>
      <c r="L121" s="3" t="s">
        <v>61</v>
      </c>
      <c r="M121" s="4">
        <v>12.55</v>
      </c>
      <c r="N121" s="4">
        <v>13</v>
      </c>
      <c r="O121" s="4">
        <v>3.81</v>
      </c>
      <c r="P121" s="4">
        <v>2</v>
      </c>
      <c r="Q121" s="4">
        <v>0</v>
      </c>
      <c r="R121" s="4">
        <v>2</v>
      </c>
      <c r="S121" s="4">
        <v>8.74</v>
      </c>
      <c r="T121" s="4">
        <v>10</v>
      </c>
      <c r="U121" s="4">
        <v>3.04</v>
      </c>
      <c r="V121" s="4">
        <v>1</v>
      </c>
      <c r="W121" s="4">
        <v>0</v>
      </c>
      <c r="X121" s="4">
        <v>1</v>
      </c>
      <c r="Y121" s="4">
        <v>1</v>
      </c>
      <c r="Z121" s="4">
        <v>0</v>
      </c>
      <c r="AA121" s="4">
        <v>1</v>
      </c>
      <c r="AB121" s="4">
        <v>0</v>
      </c>
      <c r="AC121" s="4">
        <v>1</v>
      </c>
      <c r="AD121" s="4">
        <v>0.48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f t="shared" ref="AO121:AY121" si="111">SUM(S121,AD121)</f>
        <v>9.2200000000000006</v>
      </c>
      <c r="AP121" s="4">
        <f t="shared" si="111"/>
        <v>10</v>
      </c>
      <c r="AQ121" s="4">
        <f t="shared" si="111"/>
        <v>3.04</v>
      </c>
      <c r="AR121" s="4">
        <f t="shared" si="111"/>
        <v>1</v>
      </c>
      <c r="AS121" s="4">
        <f t="shared" si="111"/>
        <v>0</v>
      </c>
      <c r="AT121" s="4">
        <f t="shared" si="111"/>
        <v>1</v>
      </c>
      <c r="AU121" s="4">
        <f t="shared" si="111"/>
        <v>1</v>
      </c>
      <c r="AV121" s="4">
        <f t="shared" si="111"/>
        <v>0</v>
      </c>
      <c r="AW121" s="4">
        <f t="shared" si="111"/>
        <v>1</v>
      </c>
      <c r="AX121" s="4">
        <f t="shared" si="111"/>
        <v>0</v>
      </c>
      <c r="AY121" s="4">
        <f t="shared" si="111"/>
        <v>1</v>
      </c>
    </row>
    <row r="122" spans="1:51" ht="13" x14ac:dyDescent="0.15">
      <c r="A122" s="1">
        <v>121</v>
      </c>
      <c r="B122" s="1">
        <v>8</v>
      </c>
      <c r="C122" s="1">
        <v>16</v>
      </c>
      <c r="D122" s="2" t="s">
        <v>62</v>
      </c>
      <c r="E122" s="2">
        <v>1</v>
      </c>
      <c r="F122" s="2">
        <v>1</v>
      </c>
      <c r="G122" s="2" t="s">
        <v>58</v>
      </c>
      <c r="H122" s="2" t="s">
        <v>53</v>
      </c>
      <c r="I122" s="2">
        <v>1</v>
      </c>
      <c r="J122" s="2">
        <v>2</v>
      </c>
      <c r="K122" s="4">
        <v>16</v>
      </c>
      <c r="L122" s="3" t="s">
        <v>62</v>
      </c>
      <c r="M122" s="4">
        <v>14.87</v>
      </c>
      <c r="N122" s="4">
        <v>22</v>
      </c>
      <c r="O122" s="4">
        <v>7.11</v>
      </c>
      <c r="P122" s="4">
        <v>8</v>
      </c>
      <c r="Q122" s="4">
        <v>2</v>
      </c>
      <c r="R122" s="4">
        <v>6</v>
      </c>
      <c r="S122" s="4">
        <v>7.98</v>
      </c>
      <c r="T122" s="4">
        <v>14</v>
      </c>
      <c r="U122" s="4">
        <v>4.01</v>
      </c>
      <c r="V122" s="4">
        <v>2</v>
      </c>
      <c r="W122" s="4">
        <v>1</v>
      </c>
      <c r="X122" s="4">
        <v>1</v>
      </c>
      <c r="Y122" s="4">
        <v>2</v>
      </c>
      <c r="Z122" s="4">
        <v>0</v>
      </c>
      <c r="AA122" s="4">
        <v>2</v>
      </c>
      <c r="AB122" s="4">
        <v>0</v>
      </c>
      <c r="AC122" s="4">
        <v>3</v>
      </c>
      <c r="AD122" s="4">
        <v>1.48</v>
      </c>
      <c r="AE122" s="4">
        <v>4</v>
      </c>
      <c r="AF122" s="4">
        <v>1.08</v>
      </c>
      <c r="AG122" s="4">
        <v>1</v>
      </c>
      <c r="AH122" s="4">
        <v>1</v>
      </c>
      <c r="AI122" s="4">
        <v>0</v>
      </c>
      <c r="AJ122" s="4">
        <v>3</v>
      </c>
      <c r="AK122" s="4">
        <v>2</v>
      </c>
      <c r="AL122" s="4">
        <v>1</v>
      </c>
      <c r="AM122" s="4">
        <v>2</v>
      </c>
      <c r="AN122" s="4">
        <v>1</v>
      </c>
      <c r="AO122" s="4">
        <f t="shared" ref="AO122:AY122" si="112">SUM(S122,AD122)</f>
        <v>9.4600000000000009</v>
      </c>
      <c r="AP122" s="4">
        <f t="shared" si="112"/>
        <v>18</v>
      </c>
      <c r="AQ122" s="4">
        <f t="shared" si="112"/>
        <v>5.09</v>
      </c>
      <c r="AR122" s="4">
        <f t="shared" si="112"/>
        <v>3</v>
      </c>
      <c r="AS122" s="4">
        <f t="shared" si="112"/>
        <v>2</v>
      </c>
      <c r="AT122" s="4">
        <f t="shared" si="112"/>
        <v>1</v>
      </c>
      <c r="AU122" s="4">
        <f t="shared" si="112"/>
        <v>5</v>
      </c>
      <c r="AV122" s="4">
        <f t="shared" si="112"/>
        <v>2</v>
      </c>
      <c r="AW122" s="4">
        <f t="shared" si="112"/>
        <v>3</v>
      </c>
      <c r="AX122" s="4">
        <f t="shared" si="112"/>
        <v>2</v>
      </c>
      <c r="AY122" s="4">
        <f t="shared" si="112"/>
        <v>4</v>
      </c>
    </row>
    <row r="123" spans="1:51" ht="13" x14ac:dyDescent="0.15">
      <c r="A123" s="1">
        <v>122</v>
      </c>
      <c r="B123" s="1">
        <v>8</v>
      </c>
      <c r="C123" s="1">
        <v>16</v>
      </c>
      <c r="D123" s="2" t="s">
        <v>63</v>
      </c>
      <c r="E123" s="2">
        <v>2</v>
      </c>
      <c r="F123" s="2">
        <v>1</v>
      </c>
      <c r="G123" s="2" t="s">
        <v>58</v>
      </c>
      <c r="H123" s="2" t="s">
        <v>53</v>
      </c>
      <c r="I123" s="2">
        <v>1</v>
      </c>
      <c r="J123" s="2">
        <v>3</v>
      </c>
      <c r="K123" s="4">
        <v>16</v>
      </c>
      <c r="L123" s="3" t="s">
        <v>63</v>
      </c>
      <c r="M123" s="4">
        <v>70.430000000000007</v>
      </c>
      <c r="N123" s="4">
        <v>108</v>
      </c>
      <c r="O123" s="4">
        <v>35.96</v>
      </c>
      <c r="P123" s="4">
        <v>43</v>
      </c>
      <c r="Q123" s="4">
        <v>23</v>
      </c>
      <c r="R123" s="4">
        <v>20</v>
      </c>
      <c r="S123" s="4">
        <v>61.35</v>
      </c>
      <c r="T123" s="4">
        <v>104</v>
      </c>
      <c r="U123" s="4">
        <v>34.94</v>
      </c>
      <c r="V123" s="4">
        <v>41</v>
      </c>
      <c r="W123" s="4">
        <v>23</v>
      </c>
      <c r="X123" s="4">
        <v>18</v>
      </c>
      <c r="Y123" s="4">
        <v>2</v>
      </c>
      <c r="Z123" s="4">
        <v>0</v>
      </c>
      <c r="AA123" s="4">
        <v>2</v>
      </c>
      <c r="AB123" s="4">
        <v>0</v>
      </c>
      <c r="AC123" s="4">
        <v>2</v>
      </c>
      <c r="AD123" s="4">
        <v>2.08</v>
      </c>
      <c r="AE123" s="4">
        <v>2</v>
      </c>
      <c r="AF123" s="4">
        <v>0.4</v>
      </c>
      <c r="AG123" s="4">
        <v>0</v>
      </c>
      <c r="AH123" s="4">
        <v>0</v>
      </c>
      <c r="AI123" s="4">
        <v>0</v>
      </c>
      <c r="AJ123" s="4">
        <v>2</v>
      </c>
      <c r="AK123" s="4">
        <v>2</v>
      </c>
      <c r="AL123" s="4">
        <v>0</v>
      </c>
      <c r="AM123" s="4">
        <v>2</v>
      </c>
      <c r="AN123" s="4">
        <v>0</v>
      </c>
      <c r="AO123" s="4">
        <f t="shared" ref="AO123:AY123" si="113">SUM(S123,AD123)</f>
        <v>63.43</v>
      </c>
      <c r="AP123" s="4">
        <f t="shared" si="113"/>
        <v>106</v>
      </c>
      <c r="AQ123" s="4">
        <f t="shared" si="113"/>
        <v>35.339999999999996</v>
      </c>
      <c r="AR123" s="4">
        <f t="shared" si="113"/>
        <v>41</v>
      </c>
      <c r="AS123" s="4">
        <f t="shared" si="113"/>
        <v>23</v>
      </c>
      <c r="AT123" s="4">
        <f t="shared" si="113"/>
        <v>18</v>
      </c>
      <c r="AU123" s="4">
        <f t="shared" si="113"/>
        <v>4</v>
      </c>
      <c r="AV123" s="4">
        <f t="shared" si="113"/>
        <v>2</v>
      </c>
      <c r="AW123" s="4">
        <f t="shared" si="113"/>
        <v>2</v>
      </c>
      <c r="AX123" s="4">
        <f t="shared" si="113"/>
        <v>2</v>
      </c>
      <c r="AY123" s="4">
        <f t="shared" si="113"/>
        <v>2</v>
      </c>
    </row>
    <row r="124" spans="1:51" ht="13" x14ac:dyDescent="0.15">
      <c r="A124" s="1">
        <v>123</v>
      </c>
      <c r="B124" s="1">
        <v>8</v>
      </c>
      <c r="C124" s="1">
        <v>16</v>
      </c>
      <c r="D124" s="2" t="s">
        <v>65</v>
      </c>
      <c r="E124" s="2">
        <v>3</v>
      </c>
      <c r="F124" s="2">
        <v>1</v>
      </c>
      <c r="G124" s="2" t="s">
        <v>58</v>
      </c>
      <c r="H124" s="2" t="s">
        <v>53</v>
      </c>
      <c r="I124" s="2">
        <v>1</v>
      </c>
      <c r="J124" s="2">
        <v>2</v>
      </c>
      <c r="K124" s="4">
        <v>16</v>
      </c>
      <c r="L124" s="3" t="s">
        <v>65</v>
      </c>
      <c r="M124" s="4">
        <v>12.13</v>
      </c>
      <c r="N124" s="4">
        <v>21</v>
      </c>
      <c r="O124" s="4">
        <v>5.74</v>
      </c>
      <c r="P124" s="4">
        <v>7</v>
      </c>
      <c r="Q124" s="4">
        <v>2</v>
      </c>
      <c r="R124" s="4">
        <v>5</v>
      </c>
      <c r="S124" s="4">
        <v>6.99</v>
      </c>
      <c r="T124" s="4">
        <v>12</v>
      </c>
      <c r="U124" s="4">
        <v>3.38</v>
      </c>
      <c r="V124" s="4">
        <v>1</v>
      </c>
      <c r="W124" s="4">
        <v>1</v>
      </c>
      <c r="X124" s="4">
        <v>0</v>
      </c>
      <c r="Y124" s="4">
        <v>2</v>
      </c>
      <c r="Z124" s="4">
        <v>0</v>
      </c>
      <c r="AA124" s="4">
        <v>2</v>
      </c>
      <c r="AB124" s="4">
        <v>0</v>
      </c>
      <c r="AC124" s="4">
        <v>3</v>
      </c>
      <c r="AD124" s="4">
        <v>1.31</v>
      </c>
      <c r="AE124" s="4">
        <v>1</v>
      </c>
      <c r="AF124" s="4">
        <v>0.2</v>
      </c>
      <c r="AG124" s="4">
        <v>0</v>
      </c>
      <c r="AH124" s="4">
        <v>0</v>
      </c>
      <c r="AI124" s="4">
        <v>0</v>
      </c>
      <c r="AJ124" s="4">
        <v>1</v>
      </c>
      <c r="AK124" s="4">
        <v>1</v>
      </c>
      <c r="AL124" s="4">
        <v>0</v>
      </c>
      <c r="AM124" s="4">
        <v>1</v>
      </c>
      <c r="AN124" s="4">
        <v>0</v>
      </c>
      <c r="AO124" s="4">
        <f t="shared" ref="AO124:AY124" si="114">SUM(S124,AD124)</f>
        <v>8.3000000000000007</v>
      </c>
      <c r="AP124" s="4">
        <f t="shared" si="114"/>
        <v>13</v>
      </c>
      <c r="AQ124" s="4">
        <f t="shared" si="114"/>
        <v>3.58</v>
      </c>
      <c r="AR124" s="4">
        <f t="shared" si="114"/>
        <v>1</v>
      </c>
      <c r="AS124" s="4">
        <f t="shared" si="114"/>
        <v>1</v>
      </c>
      <c r="AT124" s="4">
        <f t="shared" si="114"/>
        <v>0</v>
      </c>
      <c r="AU124" s="4">
        <f t="shared" si="114"/>
        <v>3</v>
      </c>
      <c r="AV124" s="4">
        <f t="shared" si="114"/>
        <v>1</v>
      </c>
      <c r="AW124" s="4">
        <f t="shared" si="114"/>
        <v>2</v>
      </c>
      <c r="AX124" s="4">
        <f t="shared" si="114"/>
        <v>1</v>
      </c>
      <c r="AY124" s="4">
        <f t="shared" si="114"/>
        <v>3</v>
      </c>
    </row>
    <row r="125" spans="1:51" ht="13" x14ac:dyDescent="0.15">
      <c r="A125" s="1">
        <v>124</v>
      </c>
      <c r="B125" s="1">
        <v>8</v>
      </c>
      <c r="C125" s="1">
        <v>16</v>
      </c>
      <c r="D125" s="2" t="s">
        <v>66</v>
      </c>
      <c r="E125" s="2">
        <v>4</v>
      </c>
      <c r="F125" s="2">
        <v>1</v>
      </c>
      <c r="G125" s="2" t="s">
        <v>58</v>
      </c>
      <c r="H125" s="2" t="s">
        <v>53</v>
      </c>
      <c r="I125" s="2">
        <v>1</v>
      </c>
      <c r="J125" s="2">
        <v>2</v>
      </c>
      <c r="K125" s="4">
        <v>16</v>
      </c>
      <c r="L125" s="3" t="s">
        <v>66</v>
      </c>
      <c r="M125" s="4">
        <v>24.76</v>
      </c>
      <c r="N125" s="4">
        <v>26</v>
      </c>
      <c r="O125" s="4">
        <v>13.26</v>
      </c>
      <c r="P125" s="4">
        <v>11</v>
      </c>
      <c r="Q125" s="4">
        <v>7</v>
      </c>
      <c r="R125" s="4">
        <v>4</v>
      </c>
      <c r="S125" s="4">
        <v>10.58</v>
      </c>
      <c r="T125" s="4">
        <v>13</v>
      </c>
      <c r="U125" s="4">
        <v>3.65</v>
      </c>
      <c r="V125" s="4">
        <v>5</v>
      </c>
      <c r="W125" s="4">
        <v>3</v>
      </c>
      <c r="X125" s="4">
        <v>2</v>
      </c>
      <c r="Y125" s="4">
        <v>1</v>
      </c>
      <c r="Z125" s="4">
        <v>0</v>
      </c>
      <c r="AA125" s="4">
        <v>1</v>
      </c>
      <c r="AB125" s="4">
        <v>0</v>
      </c>
      <c r="AC125" s="4">
        <v>1</v>
      </c>
      <c r="AD125" s="4">
        <v>0.28999999999999998</v>
      </c>
      <c r="AE125" s="4">
        <v>1</v>
      </c>
      <c r="AF125" s="4">
        <v>0.4</v>
      </c>
      <c r="AG125" s="4">
        <v>0</v>
      </c>
      <c r="AH125" s="4">
        <v>0</v>
      </c>
      <c r="AI125" s="4">
        <v>0</v>
      </c>
      <c r="AJ125" s="4">
        <v>1</v>
      </c>
      <c r="AK125" s="4">
        <v>1</v>
      </c>
      <c r="AL125" s="4">
        <v>0</v>
      </c>
      <c r="AM125" s="4">
        <v>1</v>
      </c>
      <c r="AN125" s="4">
        <v>0</v>
      </c>
      <c r="AO125" s="4">
        <f t="shared" ref="AO125:AY125" si="115">SUM(S125,AD125)</f>
        <v>10.87</v>
      </c>
      <c r="AP125" s="4">
        <f t="shared" si="115"/>
        <v>14</v>
      </c>
      <c r="AQ125" s="4">
        <f t="shared" si="115"/>
        <v>4.05</v>
      </c>
      <c r="AR125" s="4">
        <f t="shared" si="115"/>
        <v>5</v>
      </c>
      <c r="AS125" s="4">
        <f t="shared" si="115"/>
        <v>3</v>
      </c>
      <c r="AT125" s="4">
        <f t="shared" si="115"/>
        <v>2</v>
      </c>
      <c r="AU125" s="4">
        <f t="shared" si="115"/>
        <v>2</v>
      </c>
      <c r="AV125" s="4">
        <f t="shared" si="115"/>
        <v>1</v>
      </c>
      <c r="AW125" s="4">
        <f t="shared" si="115"/>
        <v>1</v>
      </c>
      <c r="AX125" s="4">
        <f t="shared" si="115"/>
        <v>1</v>
      </c>
      <c r="AY125" s="4">
        <f t="shared" si="115"/>
        <v>1</v>
      </c>
    </row>
    <row r="126" spans="1:51" ht="13" x14ac:dyDescent="0.15">
      <c r="A126" s="1">
        <v>125</v>
      </c>
      <c r="B126" s="1">
        <v>8</v>
      </c>
      <c r="C126" s="1">
        <v>16</v>
      </c>
      <c r="D126" s="2" t="s">
        <v>67</v>
      </c>
      <c r="E126" s="2">
        <v>5</v>
      </c>
      <c r="F126" s="2">
        <v>2</v>
      </c>
      <c r="G126" s="2" t="s">
        <v>52</v>
      </c>
      <c r="H126" s="2" t="s">
        <v>53</v>
      </c>
      <c r="I126" s="2">
        <v>1</v>
      </c>
      <c r="J126" s="2">
        <v>3</v>
      </c>
      <c r="K126" s="4">
        <v>16</v>
      </c>
      <c r="L126" s="3" t="s">
        <v>67</v>
      </c>
      <c r="M126" s="4">
        <v>9.61</v>
      </c>
      <c r="N126" s="4">
        <v>12</v>
      </c>
      <c r="O126" s="4">
        <v>4.71</v>
      </c>
      <c r="P126" s="4">
        <v>3</v>
      </c>
      <c r="Q126" s="4">
        <v>0</v>
      </c>
      <c r="R126" s="4">
        <v>3</v>
      </c>
      <c r="S126" s="4">
        <v>6.63</v>
      </c>
      <c r="T126" s="4">
        <v>10</v>
      </c>
      <c r="U126" s="4">
        <v>3.66</v>
      </c>
      <c r="V126" s="4">
        <v>2</v>
      </c>
      <c r="W126" s="4">
        <v>0</v>
      </c>
      <c r="X126" s="4">
        <v>2</v>
      </c>
      <c r="Y126" s="4">
        <v>2</v>
      </c>
      <c r="Z126" s="4">
        <v>2</v>
      </c>
      <c r="AA126" s="4">
        <v>0</v>
      </c>
      <c r="AB126" s="4">
        <v>1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f t="shared" ref="AO126:AY126" si="116">SUM(S126,AD126)</f>
        <v>6.63</v>
      </c>
      <c r="AP126" s="4">
        <f t="shared" si="116"/>
        <v>10</v>
      </c>
      <c r="AQ126" s="4">
        <f t="shared" si="116"/>
        <v>3.66</v>
      </c>
      <c r="AR126" s="4">
        <f t="shared" si="116"/>
        <v>2</v>
      </c>
      <c r="AS126" s="4">
        <f t="shared" si="116"/>
        <v>0</v>
      </c>
      <c r="AT126" s="4">
        <f t="shared" si="116"/>
        <v>2</v>
      </c>
      <c r="AU126" s="4">
        <f t="shared" si="116"/>
        <v>2</v>
      </c>
      <c r="AV126" s="4">
        <f t="shared" si="116"/>
        <v>2</v>
      </c>
      <c r="AW126" s="4">
        <f t="shared" si="116"/>
        <v>0</v>
      </c>
      <c r="AX126" s="4">
        <f t="shared" si="116"/>
        <v>1</v>
      </c>
      <c r="AY126" s="4">
        <f t="shared" si="116"/>
        <v>0</v>
      </c>
    </row>
    <row r="127" spans="1:51" ht="13" x14ac:dyDescent="0.15">
      <c r="A127" s="1">
        <v>126</v>
      </c>
      <c r="B127" s="1">
        <v>8</v>
      </c>
      <c r="C127" s="1">
        <v>16</v>
      </c>
      <c r="D127" s="2" t="s">
        <v>68</v>
      </c>
      <c r="E127" s="2">
        <v>6</v>
      </c>
      <c r="F127" s="2">
        <v>2</v>
      </c>
      <c r="G127" s="2" t="s">
        <v>52</v>
      </c>
      <c r="H127" s="2" t="s">
        <v>53</v>
      </c>
      <c r="I127" s="2">
        <v>1</v>
      </c>
      <c r="J127" s="2">
        <v>1</v>
      </c>
      <c r="K127" s="4">
        <v>16</v>
      </c>
      <c r="L127" s="3" t="s">
        <v>68</v>
      </c>
      <c r="M127" s="4">
        <v>6.65</v>
      </c>
      <c r="N127" s="4">
        <v>4</v>
      </c>
      <c r="O127" s="4">
        <v>1.39</v>
      </c>
      <c r="P127" s="4">
        <v>2</v>
      </c>
      <c r="Q127" s="4">
        <v>2</v>
      </c>
      <c r="R127" s="4">
        <v>0</v>
      </c>
      <c r="S127" s="4">
        <v>2.1</v>
      </c>
      <c r="T127" s="4">
        <v>3</v>
      </c>
      <c r="U127" s="4">
        <v>1.02</v>
      </c>
      <c r="V127" s="4">
        <v>2</v>
      </c>
      <c r="W127" s="4">
        <v>2</v>
      </c>
      <c r="X127" s="4">
        <v>0</v>
      </c>
      <c r="Y127" s="4">
        <v>1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f t="shared" ref="AO127:AY127" si="117">SUM(S127,AD127)</f>
        <v>2.1</v>
      </c>
      <c r="AP127" s="4">
        <f t="shared" si="117"/>
        <v>3</v>
      </c>
      <c r="AQ127" s="4">
        <f t="shared" si="117"/>
        <v>1.02</v>
      </c>
      <c r="AR127" s="4">
        <f t="shared" si="117"/>
        <v>2</v>
      </c>
      <c r="AS127" s="4">
        <f t="shared" si="117"/>
        <v>2</v>
      </c>
      <c r="AT127" s="4">
        <f t="shared" si="117"/>
        <v>0</v>
      </c>
      <c r="AU127" s="4">
        <f t="shared" si="117"/>
        <v>1</v>
      </c>
      <c r="AV127" s="4">
        <f t="shared" si="117"/>
        <v>1</v>
      </c>
      <c r="AW127" s="4">
        <f t="shared" si="117"/>
        <v>0</v>
      </c>
      <c r="AX127" s="4">
        <f t="shared" si="117"/>
        <v>0</v>
      </c>
      <c r="AY127" s="4">
        <f t="shared" si="117"/>
        <v>0</v>
      </c>
    </row>
    <row r="128" spans="1:51" ht="13" x14ac:dyDescent="0.15">
      <c r="A128" s="1">
        <v>127</v>
      </c>
      <c r="B128" s="1">
        <v>8</v>
      </c>
      <c r="C128" s="1">
        <v>16</v>
      </c>
      <c r="D128" s="2" t="s">
        <v>69</v>
      </c>
      <c r="E128" s="2">
        <v>7</v>
      </c>
      <c r="F128" s="2">
        <v>2</v>
      </c>
      <c r="G128" s="2" t="s">
        <v>52</v>
      </c>
      <c r="H128" s="2" t="s">
        <v>53</v>
      </c>
      <c r="I128" s="2">
        <v>1</v>
      </c>
      <c r="J128" s="2">
        <v>3</v>
      </c>
      <c r="K128" s="5">
        <v>16</v>
      </c>
      <c r="L128" s="5" t="s">
        <v>69</v>
      </c>
      <c r="M128" s="5">
        <v>14.77</v>
      </c>
      <c r="N128" s="5">
        <v>23</v>
      </c>
      <c r="O128" s="5">
        <v>7.42</v>
      </c>
      <c r="P128" s="5">
        <v>9</v>
      </c>
      <c r="Q128" s="5">
        <v>2</v>
      </c>
      <c r="R128" s="5">
        <v>7</v>
      </c>
      <c r="S128" s="5">
        <v>2.04</v>
      </c>
      <c r="T128" s="5">
        <v>4</v>
      </c>
      <c r="U128" s="5">
        <v>1.1499999999999999</v>
      </c>
      <c r="V128" s="5">
        <v>1</v>
      </c>
      <c r="W128" s="5">
        <v>1</v>
      </c>
      <c r="X128" s="5">
        <v>0</v>
      </c>
      <c r="Y128" s="5">
        <v>2</v>
      </c>
      <c r="Z128" s="5">
        <v>0</v>
      </c>
      <c r="AA128" s="5">
        <v>2</v>
      </c>
      <c r="AB128" s="5">
        <v>1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4">
        <f t="shared" ref="AO128:AY128" si="118">SUM(S128,AD128)</f>
        <v>2.04</v>
      </c>
      <c r="AP128" s="4">
        <f t="shared" si="118"/>
        <v>4</v>
      </c>
      <c r="AQ128" s="4">
        <f t="shared" si="118"/>
        <v>1.1499999999999999</v>
      </c>
      <c r="AR128" s="4">
        <f t="shared" si="118"/>
        <v>1</v>
      </c>
      <c r="AS128" s="4">
        <f t="shared" si="118"/>
        <v>1</v>
      </c>
      <c r="AT128" s="4">
        <f t="shared" si="118"/>
        <v>0</v>
      </c>
      <c r="AU128" s="4">
        <f t="shared" si="118"/>
        <v>2</v>
      </c>
      <c r="AV128" s="4">
        <f t="shared" si="118"/>
        <v>0</v>
      </c>
      <c r="AW128" s="4">
        <f t="shared" si="118"/>
        <v>2</v>
      </c>
      <c r="AX128" s="4">
        <f t="shared" si="118"/>
        <v>1</v>
      </c>
      <c r="AY128" s="4">
        <f t="shared" si="118"/>
        <v>0</v>
      </c>
    </row>
    <row r="129" spans="1:51" ht="13" x14ac:dyDescent="0.15">
      <c r="A129" s="1">
        <v>128</v>
      </c>
      <c r="B129" s="1">
        <v>8</v>
      </c>
      <c r="C129" s="1">
        <v>16</v>
      </c>
      <c r="D129" s="2" t="s">
        <v>70</v>
      </c>
      <c r="E129" s="2">
        <v>8</v>
      </c>
      <c r="F129" s="2">
        <v>2</v>
      </c>
      <c r="G129" s="2" t="s">
        <v>52</v>
      </c>
      <c r="H129" s="2" t="s">
        <v>53</v>
      </c>
      <c r="I129" s="2">
        <v>2</v>
      </c>
      <c r="J129" s="2">
        <v>4</v>
      </c>
      <c r="K129" s="4">
        <v>16</v>
      </c>
      <c r="L129" s="3" t="s">
        <v>70</v>
      </c>
      <c r="M129" s="4">
        <v>86.63</v>
      </c>
      <c r="N129" s="4">
        <v>120</v>
      </c>
      <c r="O129" s="4">
        <v>52.78</v>
      </c>
      <c r="P129" s="4">
        <v>50</v>
      </c>
      <c r="Q129" s="4">
        <v>23</v>
      </c>
      <c r="R129" s="4">
        <v>27</v>
      </c>
      <c r="S129" s="4">
        <v>60.07</v>
      </c>
      <c r="T129" s="4">
        <v>90</v>
      </c>
      <c r="U129" s="4">
        <v>36.03</v>
      </c>
      <c r="V129" s="4">
        <v>33</v>
      </c>
      <c r="W129" s="4">
        <v>17</v>
      </c>
      <c r="X129" s="4">
        <v>16</v>
      </c>
      <c r="Y129" s="4">
        <v>12</v>
      </c>
      <c r="Z129" s="4">
        <v>12</v>
      </c>
      <c r="AA129" s="4">
        <v>0</v>
      </c>
      <c r="AB129" s="4">
        <v>11</v>
      </c>
      <c r="AC129" s="4">
        <v>1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f t="shared" ref="AO129:AY129" si="119">SUM(S129,AD129)</f>
        <v>60.07</v>
      </c>
      <c r="AP129" s="4">
        <f t="shared" si="119"/>
        <v>90</v>
      </c>
      <c r="AQ129" s="4">
        <f t="shared" si="119"/>
        <v>36.03</v>
      </c>
      <c r="AR129" s="4">
        <f t="shared" si="119"/>
        <v>33</v>
      </c>
      <c r="AS129" s="4">
        <f t="shared" si="119"/>
        <v>17</v>
      </c>
      <c r="AT129" s="4">
        <f t="shared" si="119"/>
        <v>16</v>
      </c>
      <c r="AU129" s="4">
        <f t="shared" si="119"/>
        <v>12</v>
      </c>
      <c r="AV129" s="4">
        <f t="shared" si="119"/>
        <v>12</v>
      </c>
      <c r="AW129" s="4">
        <f t="shared" si="119"/>
        <v>0</v>
      </c>
      <c r="AX129" s="4">
        <f t="shared" si="119"/>
        <v>11</v>
      </c>
      <c r="AY129" s="4">
        <f t="shared" si="119"/>
        <v>1</v>
      </c>
    </row>
    <row r="130" spans="1:51" ht="13" x14ac:dyDescent="0.15">
      <c r="A130" s="1">
        <v>129</v>
      </c>
      <c r="B130" s="1">
        <v>9</v>
      </c>
      <c r="C130" s="1">
        <v>17</v>
      </c>
      <c r="D130" s="2" t="s">
        <v>51</v>
      </c>
      <c r="E130" s="2">
        <v>1</v>
      </c>
      <c r="F130" s="2">
        <v>1</v>
      </c>
      <c r="G130" s="2" t="s">
        <v>52</v>
      </c>
      <c r="H130" s="2" t="s">
        <v>53</v>
      </c>
      <c r="I130" s="2">
        <v>1</v>
      </c>
      <c r="J130" s="2">
        <v>1</v>
      </c>
      <c r="K130" s="4">
        <v>17</v>
      </c>
      <c r="L130" s="3" t="s">
        <v>51</v>
      </c>
      <c r="M130" s="4">
        <v>20.34</v>
      </c>
      <c r="N130" s="4">
        <v>24</v>
      </c>
      <c r="O130" s="4">
        <v>9.9</v>
      </c>
      <c r="P130" s="4">
        <v>11</v>
      </c>
      <c r="Q130" s="4">
        <v>6</v>
      </c>
      <c r="R130" s="4">
        <v>5</v>
      </c>
      <c r="S130" s="4">
        <v>9.19</v>
      </c>
      <c r="T130" s="4">
        <v>18</v>
      </c>
      <c r="U130" s="4">
        <v>8</v>
      </c>
      <c r="V130" s="4">
        <v>6</v>
      </c>
      <c r="W130" s="4">
        <v>6</v>
      </c>
      <c r="X130" s="4">
        <v>0</v>
      </c>
      <c r="Y130" s="4">
        <v>4</v>
      </c>
      <c r="Z130" s="4">
        <v>3</v>
      </c>
      <c r="AA130" s="4">
        <v>1</v>
      </c>
      <c r="AB130" s="4">
        <v>4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f t="shared" ref="AO130:AY130" si="120">SUM(S130,AD130)</f>
        <v>9.19</v>
      </c>
      <c r="AP130" s="4">
        <f t="shared" si="120"/>
        <v>18</v>
      </c>
      <c r="AQ130" s="4">
        <f t="shared" si="120"/>
        <v>8</v>
      </c>
      <c r="AR130" s="4">
        <f t="shared" si="120"/>
        <v>6</v>
      </c>
      <c r="AS130" s="4">
        <f t="shared" si="120"/>
        <v>6</v>
      </c>
      <c r="AT130" s="4">
        <f t="shared" si="120"/>
        <v>0</v>
      </c>
      <c r="AU130" s="4">
        <f t="shared" si="120"/>
        <v>4</v>
      </c>
      <c r="AV130" s="4">
        <f t="shared" si="120"/>
        <v>3</v>
      </c>
      <c r="AW130" s="4">
        <f t="shared" si="120"/>
        <v>1</v>
      </c>
      <c r="AX130" s="4">
        <f t="shared" si="120"/>
        <v>4</v>
      </c>
      <c r="AY130" s="4">
        <f t="shared" si="120"/>
        <v>0</v>
      </c>
    </row>
    <row r="131" spans="1:51" ht="13" x14ac:dyDescent="0.15">
      <c r="A131" s="1">
        <v>130</v>
      </c>
      <c r="B131" s="1">
        <v>9</v>
      </c>
      <c r="C131" s="1">
        <v>17</v>
      </c>
      <c r="D131" s="2" t="s">
        <v>54</v>
      </c>
      <c r="E131" s="2">
        <v>2</v>
      </c>
      <c r="F131" s="2">
        <v>1</v>
      </c>
      <c r="G131" s="2" t="s">
        <v>52</v>
      </c>
      <c r="H131" s="2" t="s">
        <v>53</v>
      </c>
      <c r="I131" s="2">
        <v>1</v>
      </c>
      <c r="J131" s="2">
        <v>2</v>
      </c>
      <c r="K131" s="4">
        <v>17</v>
      </c>
      <c r="L131" s="3" t="s">
        <v>54</v>
      </c>
      <c r="M131" s="4">
        <v>38.24</v>
      </c>
      <c r="N131" s="4">
        <v>51</v>
      </c>
      <c r="O131" s="4">
        <v>18.41</v>
      </c>
      <c r="P131" s="4">
        <v>22</v>
      </c>
      <c r="Q131" s="4">
        <v>9</v>
      </c>
      <c r="R131" s="4">
        <v>13</v>
      </c>
      <c r="S131" s="4">
        <v>33.04</v>
      </c>
      <c r="T131" s="4">
        <v>47</v>
      </c>
      <c r="U131" s="4">
        <v>16.940000000000001</v>
      </c>
      <c r="V131" s="4">
        <v>19</v>
      </c>
      <c r="W131" s="4">
        <v>8</v>
      </c>
      <c r="X131" s="4">
        <v>11</v>
      </c>
      <c r="Y131" s="4">
        <v>2</v>
      </c>
      <c r="Z131" s="4">
        <v>2</v>
      </c>
      <c r="AA131" s="4">
        <v>0</v>
      </c>
      <c r="AB131" s="4">
        <v>2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f t="shared" ref="AO131:AY131" si="121">SUM(S131,AD131)</f>
        <v>33.04</v>
      </c>
      <c r="AP131" s="4">
        <f t="shared" si="121"/>
        <v>47</v>
      </c>
      <c r="AQ131" s="4">
        <f t="shared" si="121"/>
        <v>16.940000000000001</v>
      </c>
      <c r="AR131" s="4">
        <f t="shared" si="121"/>
        <v>19</v>
      </c>
      <c r="AS131" s="4">
        <f t="shared" si="121"/>
        <v>8</v>
      </c>
      <c r="AT131" s="4">
        <f t="shared" si="121"/>
        <v>11</v>
      </c>
      <c r="AU131" s="4">
        <f t="shared" si="121"/>
        <v>2</v>
      </c>
      <c r="AV131" s="4">
        <f t="shared" si="121"/>
        <v>2</v>
      </c>
      <c r="AW131" s="4">
        <f t="shared" si="121"/>
        <v>0</v>
      </c>
      <c r="AX131" s="4">
        <f t="shared" si="121"/>
        <v>2</v>
      </c>
      <c r="AY131" s="4">
        <f t="shared" si="121"/>
        <v>0</v>
      </c>
    </row>
    <row r="132" spans="1:51" ht="13" x14ac:dyDescent="0.15">
      <c r="A132" s="1">
        <v>131</v>
      </c>
      <c r="B132" s="1">
        <v>9</v>
      </c>
      <c r="C132" s="1">
        <v>17</v>
      </c>
      <c r="D132" s="2" t="s">
        <v>55</v>
      </c>
      <c r="E132" s="2">
        <v>3</v>
      </c>
      <c r="F132" s="2">
        <v>1</v>
      </c>
      <c r="G132" s="2" t="s">
        <v>52</v>
      </c>
      <c r="H132" s="2" t="s">
        <v>53</v>
      </c>
      <c r="I132" s="2">
        <v>3</v>
      </c>
      <c r="J132" s="2">
        <v>3</v>
      </c>
      <c r="K132" s="4">
        <v>17</v>
      </c>
      <c r="L132" s="3" t="s">
        <v>55</v>
      </c>
      <c r="M132" s="4">
        <v>32.729999999999997</v>
      </c>
      <c r="N132" s="4">
        <v>46</v>
      </c>
      <c r="O132" s="4">
        <v>15.85</v>
      </c>
      <c r="P132" s="4">
        <v>22</v>
      </c>
      <c r="Q132" s="4">
        <v>11</v>
      </c>
      <c r="R132" s="4">
        <v>11</v>
      </c>
      <c r="S132" s="4">
        <v>22.71</v>
      </c>
      <c r="T132" s="4">
        <v>34</v>
      </c>
      <c r="U132" s="4">
        <v>11.89</v>
      </c>
      <c r="V132" s="4">
        <v>16</v>
      </c>
      <c r="W132" s="4">
        <v>9</v>
      </c>
      <c r="X132" s="4">
        <v>7</v>
      </c>
      <c r="Y132" s="4">
        <v>4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f t="shared" ref="AO132:AY132" si="122">SUM(S132,AD132)</f>
        <v>22.71</v>
      </c>
      <c r="AP132" s="4">
        <f t="shared" si="122"/>
        <v>34</v>
      </c>
      <c r="AQ132" s="4">
        <f t="shared" si="122"/>
        <v>11.89</v>
      </c>
      <c r="AR132" s="4">
        <f t="shared" si="122"/>
        <v>16</v>
      </c>
      <c r="AS132" s="4">
        <f t="shared" si="122"/>
        <v>9</v>
      </c>
      <c r="AT132" s="4">
        <f t="shared" si="122"/>
        <v>7</v>
      </c>
      <c r="AU132" s="4">
        <f t="shared" si="122"/>
        <v>4</v>
      </c>
      <c r="AV132" s="4">
        <f t="shared" si="122"/>
        <v>4</v>
      </c>
      <c r="AW132" s="4">
        <f t="shared" si="122"/>
        <v>0</v>
      </c>
      <c r="AX132" s="4">
        <f t="shared" si="122"/>
        <v>4</v>
      </c>
      <c r="AY132" s="4">
        <f t="shared" si="122"/>
        <v>0</v>
      </c>
    </row>
    <row r="133" spans="1:51" ht="13" x14ac:dyDescent="0.15">
      <c r="A133" s="1">
        <v>132</v>
      </c>
      <c r="B133" s="1">
        <v>9</v>
      </c>
      <c r="C133" s="1">
        <v>17</v>
      </c>
      <c r="D133" s="2" t="s">
        <v>56</v>
      </c>
      <c r="E133" s="2">
        <v>4</v>
      </c>
      <c r="F133" s="2">
        <v>1</v>
      </c>
      <c r="G133" s="2" t="s">
        <v>52</v>
      </c>
      <c r="H133" s="2" t="s">
        <v>53</v>
      </c>
      <c r="I133" s="2">
        <v>1</v>
      </c>
      <c r="J133" s="2">
        <v>3</v>
      </c>
      <c r="K133" s="4">
        <v>17</v>
      </c>
      <c r="L133" s="3" t="s">
        <v>56</v>
      </c>
      <c r="M133" s="4">
        <v>102.21</v>
      </c>
      <c r="N133" s="4">
        <v>118</v>
      </c>
      <c r="O133" s="4">
        <v>39.4</v>
      </c>
      <c r="P133" s="4">
        <v>54</v>
      </c>
      <c r="Q133" s="4">
        <v>28</v>
      </c>
      <c r="R133" s="4">
        <v>26</v>
      </c>
      <c r="S133" s="4">
        <v>76.38</v>
      </c>
      <c r="T133" s="4">
        <v>102</v>
      </c>
      <c r="U133" s="4">
        <v>34.43</v>
      </c>
      <c r="V133" s="4">
        <v>43</v>
      </c>
      <c r="W133" s="4">
        <v>25</v>
      </c>
      <c r="X133" s="4">
        <v>18</v>
      </c>
      <c r="Y133" s="4">
        <v>8</v>
      </c>
      <c r="Z133" s="4">
        <v>7</v>
      </c>
      <c r="AA133" s="4">
        <v>1</v>
      </c>
      <c r="AB133" s="4">
        <v>6</v>
      </c>
      <c r="AC133" s="4">
        <v>2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f t="shared" ref="AO133:AY133" si="123">SUM(S133,AD133)</f>
        <v>76.38</v>
      </c>
      <c r="AP133" s="4">
        <f t="shared" si="123"/>
        <v>102</v>
      </c>
      <c r="AQ133" s="4">
        <f t="shared" si="123"/>
        <v>34.43</v>
      </c>
      <c r="AR133" s="4">
        <f t="shared" si="123"/>
        <v>43</v>
      </c>
      <c r="AS133" s="4">
        <f t="shared" si="123"/>
        <v>25</v>
      </c>
      <c r="AT133" s="4">
        <f t="shared" si="123"/>
        <v>18</v>
      </c>
      <c r="AU133" s="4">
        <f t="shared" si="123"/>
        <v>8</v>
      </c>
      <c r="AV133" s="4">
        <f t="shared" si="123"/>
        <v>7</v>
      </c>
      <c r="AW133" s="4">
        <f t="shared" si="123"/>
        <v>1</v>
      </c>
      <c r="AX133" s="4">
        <f t="shared" si="123"/>
        <v>6</v>
      </c>
      <c r="AY133" s="4">
        <f t="shared" si="123"/>
        <v>2</v>
      </c>
    </row>
    <row r="134" spans="1:51" ht="13" x14ac:dyDescent="0.15">
      <c r="A134" s="1">
        <v>133</v>
      </c>
      <c r="B134" s="1">
        <v>9</v>
      </c>
      <c r="C134" s="1">
        <v>17</v>
      </c>
      <c r="D134" s="2" t="s">
        <v>57</v>
      </c>
      <c r="E134" s="2">
        <v>5</v>
      </c>
      <c r="F134" s="2">
        <v>2</v>
      </c>
      <c r="G134" s="2" t="s">
        <v>58</v>
      </c>
      <c r="H134" s="2" t="s">
        <v>53</v>
      </c>
      <c r="I134" s="2">
        <v>1</v>
      </c>
      <c r="J134" s="2">
        <v>2</v>
      </c>
      <c r="K134" s="4">
        <v>17</v>
      </c>
      <c r="L134" s="3" t="s">
        <v>57</v>
      </c>
      <c r="M134" s="4">
        <v>39.65</v>
      </c>
      <c r="N134" s="4">
        <v>46</v>
      </c>
      <c r="O134" s="4">
        <v>14</v>
      </c>
      <c r="P134" s="4">
        <v>17</v>
      </c>
      <c r="Q134" s="4">
        <v>5</v>
      </c>
      <c r="R134" s="4">
        <v>12</v>
      </c>
      <c r="S134" s="4">
        <v>24.17</v>
      </c>
      <c r="T134" s="4">
        <v>30</v>
      </c>
      <c r="U134" s="4">
        <v>8.9600000000000009</v>
      </c>
      <c r="V134" s="4">
        <v>9</v>
      </c>
      <c r="W134" s="4">
        <v>3</v>
      </c>
      <c r="X134" s="4">
        <v>6</v>
      </c>
      <c r="Y134" s="4">
        <v>6</v>
      </c>
      <c r="Z134" s="4">
        <v>1</v>
      </c>
      <c r="AA134" s="4">
        <v>5</v>
      </c>
      <c r="AB134" s="4">
        <v>0</v>
      </c>
      <c r="AC134" s="4">
        <v>6</v>
      </c>
      <c r="AD134" s="4">
        <v>0.11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f t="shared" ref="AO134:AY134" si="124">SUM(S134,AD134)</f>
        <v>24.28</v>
      </c>
      <c r="AP134" s="4">
        <f t="shared" si="124"/>
        <v>30</v>
      </c>
      <c r="AQ134" s="4">
        <f t="shared" si="124"/>
        <v>8.9600000000000009</v>
      </c>
      <c r="AR134" s="4">
        <f t="shared" si="124"/>
        <v>9</v>
      </c>
      <c r="AS134" s="4">
        <f t="shared" si="124"/>
        <v>3</v>
      </c>
      <c r="AT134" s="4">
        <f t="shared" si="124"/>
        <v>6</v>
      </c>
      <c r="AU134" s="4">
        <f t="shared" si="124"/>
        <v>6</v>
      </c>
      <c r="AV134" s="4">
        <f t="shared" si="124"/>
        <v>1</v>
      </c>
      <c r="AW134" s="4">
        <f t="shared" si="124"/>
        <v>5</v>
      </c>
      <c r="AX134" s="4">
        <f t="shared" si="124"/>
        <v>0</v>
      </c>
      <c r="AY134" s="4">
        <f t="shared" si="124"/>
        <v>6</v>
      </c>
    </row>
    <row r="135" spans="1:51" ht="13" x14ac:dyDescent="0.15">
      <c r="A135" s="1">
        <v>134</v>
      </c>
      <c r="B135" s="1">
        <v>9</v>
      </c>
      <c r="C135" s="1">
        <v>17</v>
      </c>
      <c r="D135" s="2" t="s">
        <v>59</v>
      </c>
      <c r="E135" s="2">
        <v>6</v>
      </c>
      <c r="F135" s="2">
        <v>2</v>
      </c>
      <c r="G135" s="2" t="s">
        <v>58</v>
      </c>
      <c r="H135" s="2" t="s">
        <v>53</v>
      </c>
      <c r="I135" s="2">
        <v>1</v>
      </c>
      <c r="J135" s="2">
        <v>1</v>
      </c>
      <c r="K135" s="4">
        <v>17</v>
      </c>
      <c r="L135" s="3" t="s">
        <v>59</v>
      </c>
      <c r="M135" s="4">
        <v>6.9</v>
      </c>
      <c r="N135" s="4">
        <v>3</v>
      </c>
      <c r="O135" s="4">
        <v>0.95</v>
      </c>
      <c r="P135" s="4">
        <v>1</v>
      </c>
      <c r="Q135" s="4">
        <v>0</v>
      </c>
      <c r="R135" s="4">
        <v>1</v>
      </c>
      <c r="S135" s="4">
        <v>1.54</v>
      </c>
      <c r="T135" s="4">
        <v>1</v>
      </c>
      <c r="U135" s="4">
        <v>0.2</v>
      </c>
      <c r="V135" s="4">
        <v>0</v>
      </c>
      <c r="W135" s="4">
        <v>0</v>
      </c>
      <c r="X135" s="4">
        <v>0</v>
      </c>
      <c r="Y135" s="4">
        <v>1</v>
      </c>
      <c r="Z135" s="4">
        <v>0</v>
      </c>
      <c r="AA135" s="4">
        <v>1</v>
      </c>
      <c r="AB135" s="4">
        <v>0</v>
      </c>
      <c r="AC135" s="4">
        <v>1</v>
      </c>
      <c r="AD135" s="4">
        <v>1.38</v>
      </c>
      <c r="AE135" s="4">
        <v>1</v>
      </c>
      <c r="AF135" s="4">
        <v>0.38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f t="shared" ref="AO135:AY135" si="125">SUM(S135,AD135)</f>
        <v>2.92</v>
      </c>
      <c r="AP135" s="4">
        <f t="shared" si="125"/>
        <v>2</v>
      </c>
      <c r="AQ135" s="4">
        <f t="shared" si="125"/>
        <v>0.58000000000000007</v>
      </c>
      <c r="AR135" s="4">
        <f t="shared" si="125"/>
        <v>0</v>
      </c>
      <c r="AS135" s="4">
        <f t="shared" si="125"/>
        <v>0</v>
      </c>
      <c r="AT135" s="4">
        <f t="shared" si="125"/>
        <v>0</v>
      </c>
      <c r="AU135" s="4">
        <f t="shared" si="125"/>
        <v>1</v>
      </c>
      <c r="AV135" s="4">
        <f t="shared" si="125"/>
        <v>0</v>
      </c>
      <c r="AW135" s="4">
        <f t="shared" si="125"/>
        <v>1</v>
      </c>
      <c r="AX135" s="4">
        <f t="shared" si="125"/>
        <v>1</v>
      </c>
      <c r="AY135" s="4">
        <f t="shared" si="125"/>
        <v>1</v>
      </c>
    </row>
    <row r="136" spans="1:51" ht="13" x14ac:dyDescent="0.15">
      <c r="A136" s="1">
        <v>135</v>
      </c>
      <c r="B136" s="1">
        <v>9</v>
      </c>
      <c r="C136" s="1">
        <v>17</v>
      </c>
      <c r="D136" s="2" t="s">
        <v>60</v>
      </c>
      <c r="E136" s="2">
        <v>7</v>
      </c>
      <c r="F136" s="2">
        <v>2</v>
      </c>
      <c r="G136" s="2" t="s">
        <v>58</v>
      </c>
      <c r="H136" s="2" t="s">
        <v>53</v>
      </c>
      <c r="I136" s="2">
        <v>1</v>
      </c>
      <c r="J136" s="2">
        <v>3</v>
      </c>
      <c r="K136" s="4">
        <v>17</v>
      </c>
      <c r="L136" s="3" t="s">
        <v>60</v>
      </c>
      <c r="M136" s="4">
        <v>34.89</v>
      </c>
      <c r="N136" s="4">
        <v>52</v>
      </c>
      <c r="O136" s="4">
        <v>16.89</v>
      </c>
      <c r="P136" s="4">
        <v>18</v>
      </c>
      <c r="Q136" s="4">
        <v>2</v>
      </c>
      <c r="R136" s="4">
        <v>16</v>
      </c>
      <c r="S136" s="4">
        <v>2.41</v>
      </c>
      <c r="T136" s="4">
        <v>2</v>
      </c>
      <c r="U136" s="4">
        <v>0.47</v>
      </c>
      <c r="V136" s="4">
        <v>0</v>
      </c>
      <c r="W136" s="4">
        <v>0</v>
      </c>
      <c r="X136" s="4">
        <v>0</v>
      </c>
      <c r="Y136" s="4">
        <v>2</v>
      </c>
      <c r="Z136" s="4">
        <v>1</v>
      </c>
      <c r="AA136" s="4">
        <v>1</v>
      </c>
      <c r="AB136" s="4">
        <v>0</v>
      </c>
      <c r="AC136" s="4">
        <v>2</v>
      </c>
      <c r="AD136" s="4">
        <v>3.38</v>
      </c>
      <c r="AE136" s="4">
        <v>8</v>
      </c>
      <c r="AF136" s="4">
        <v>2.27</v>
      </c>
      <c r="AG136" s="4">
        <v>0</v>
      </c>
      <c r="AH136" s="4">
        <v>0</v>
      </c>
      <c r="AI136" s="4">
        <v>0</v>
      </c>
      <c r="AJ136" s="4">
        <v>7</v>
      </c>
      <c r="AK136" s="4">
        <v>6</v>
      </c>
      <c r="AL136" s="4">
        <v>1</v>
      </c>
      <c r="AM136" s="4">
        <v>5</v>
      </c>
      <c r="AN136" s="4">
        <v>1</v>
      </c>
      <c r="AO136" s="4">
        <f t="shared" ref="AO136:AY136" si="126">SUM(S136,AD136)</f>
        <v>5.79</v>
      </c>
      <c r="AP136" s="4">
        <f t="shared" si="126"/>
        <v>10</v>
      </c>
      <c r="AQ136" s="4">
        <f t="shared" si="126"/>
        <v>2.74</v>
      </c>
      <c r="AR136" s="4">
        <f t="shared" si="126"/>
        <v>0</v>
      </c>
      <c r="AS136" s="4">
        <f t="shared" si="126"/>
        <v>0</v>
      </c>
      <c r="AT136" s="4">
        <f t="shared" si="126"/>
        <v>0</v>
      </c>
      <c r="AU136" s="4">
        <f t="shared" si="126"/>
        <v>9</v>
      </c>
      <c r="AV136" s="4">
        <f t="shared" si="126"/>
        <v>7</v>
      </c>
      <c r="AW136" s="4">
        <f t="shared" si="126"/>
        <v>2</v>
      </c>
      <c r="AX136" s="4">
        <f t="shared" si="126"/>
        <v>5</v>
      </c>
      <c r="AY136" s="4">
        <f t="shared" si="126"/>
        <v>3</v>
      </c>
    </row>
    <row r="137" spans="1:51" ht="13" x14ac:dyDescent="0.15">
      <c r="A137" s="1">
        <v>136</v>
      </c>
      <c r="B137" s="1">
        <v>9</v>
      </c>
      <c r="C137" s="1">
        <v>17</v>
      </c>
      <c r="D137" s="2" t="s">
        <v>61</v>
      </c>
      <c r="E137" s="2">
        <v>8</v>
      </c>
      <c r="F137" s="2">
        <v>2</v>
      </c>
      <c r="G137" s="2" t="s">
        <v>58</v>
      </c>
      <c r="H137" s="2" t="s">
        <v>53</v>
      </c>
      <c r="I137" s="2">
        <v>1</v>
      </c>
      <c r="J137" s="2">
        <v>2</v>
      </c>
      <c r="K137" s="4">
        <v>17</v>
      </c>
      <c r="L137" s="3" t="s">
        <v>61</v>
      </c>
      <c r="M137" s="4">
        <v>25.93</v>
      </c>
      <c r="N137" s="4">
        <v>34</v>
      </c>
      <c r="O137" s="4">
        <v>9.9600000000000009</v>
      </c>
      <c r="P137" s="4">
        <v>13</v>
      </c>
      <c r="Q137" s="4">
        <v>1</v>
      </c>
      <c r="R137" s="4">
        <v>12</v>
      </c>
      <c r="S137" s="4">
        <v>17.64</v>
      </c>
      <c r="T137" s="4">
        <v>26</v>
      </c>
      <c r="U137" s="4">
        <v>7.05</v>
      </c>
      <c r="V137" s="4">
        <v>9</v>
      </c>
      <c r="W137" s="4">
        <v>1</v>
      </c>
      <c r="X137" s="4">
        <v>8</v>
      </c>
      <c r="Y137" s="4">
        <v>6</v>
      </c>
      <c r="Z137" s="4">
        <v>2</v>
      </c>
      <c r="AA137" s="4">
        <v>4</v>
      </c>
      <c r="AB137" s="4">
        <v>0</v>
      </c>
      <c r="AC137" s="4">
        <v>5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f t="shared" ref="AO137:AY137" si="127">SUM(S137,AD137)</f>
        <v>17.64</v>
      </c>
      <c r="AP137" s="4">
        <f t="shared" si="127"/>
        <v>26</v>
      </c>
      <c r="AQ137" s="4">
        <f t="shared" si="127"/>
        <v>7.05</v>
      </c>
      <c r="AR137" s="4">
        <f t="shared" si="127"/>
        <v>9</v>
      </c>
      <c r="AS137" s="4">
        <f t="shared" si="127"/>
        <v>1</v>
      </c>
      <c r="AT137" s="4">
        <f t="shared" si="127"/>
        <v>8</v>
      </c>
      <c r="AU137" s="4">
        <f t="shared" si="127"/>
        <v>6</v>
      </c>
      <c r="AV137" s="4">
        <f t="shared" si="127"/>
        <v>2</v>
      </c>
      <c r="AW137" s="4">
        <f t="shared" si="127"/>
        <v>4</v>
      </c>
      <c r="AX137" s="4">
        <f t="shared" si="127"/>
        <v>0</v>
      </c>
      <c r="AY137" s="4">
        <f t="shared" si="127"/>
        <v>5</v>
      </c>
    </row>
    <row r="138" spans="1:51" ht="13" x14ac:dyDescent="0.15">
      <c r="A138" s="1">
        <v>137</v>
      </c>
      <c r="B138" s="1">
        <v>9</v>
      </c>
      <c r="C138" s="1">
        <v>18</v>
      </c>
      <c r="D138" s="2" t="s">
        <v>62</v>
      </c>
      <c r="E138" s="2">
        <v>1</v>
      </c>
      <c r="F138" s="2">
        <v>1</v>
      </c>
      <c r="G138" s="2" t="s">
        <v>58</v>
      </c>
      <c r="H138" s="2" t="s">
        <v>53</v>
      </c>
      <c r="I138" s="2">
        <v>1</v>
      </c>
      <c r="J138" s="2">
        <v>2</v>
      </c>
      <c r="K138" s="4">
        <v>18</v>
      </c>
      <c r="L138" s="3" t="s">
        <v>62</v>
      </c>
      <c r="M138" s="4">
        <v>34.81</v>
      </c>
      <c r="N138" s="4">
        <v>58</v>
      </c>
      <c r="O138" s="4">
        <v>24.43</v>
      </c>
      <c r="P138" s="4">
        <v>23</v>
      </c>
      <c r="Q138" s="4">
        <v>14</v>
      </c>
      <c r="R138" s="4">
        <v>9</v>
      </c>
      <c r="S138" s="4">
        <v>18.68</v>
      </c>
      <c r="T138" s="4">
        <v>32</v>
      </c>
      <c r="U138" s="4">
        <v>14.45</v>
      </c>
      <c r="V138" s="4">
        <v>12</v>
      </c>
      <c r="W138" s="4">
        <v>9</v>
      </c>
      <c r="X138" s="4">
        <v>3</v>
      </c>
      <c r="Y138" s="4">
        <v>3</v>
      </c>
      <c r="Z138" s="4">
        <v>1</v>
      </c>
      <c r="AA138" s="4">
        <v>2</v>
      </c>
      <c r="AB138" s="4">
        <v>0</v>
      </c>
      <c r="AC138" s="4">
        <v>3</v>
      </c>
      <c r="AD138" s="4">
        <v>2.92</v>
      </c>
      <c r="AE138" s="4">
        <v>6</v>
      </c>
      <c r="AF138" s="4">
        <v>1.6</v>
      </c>
      <c r="AG138" s="4">
        <v>0</v>
      </c>
      <c r="AH138" s="4">
        <v>0</v>
      </c>
      <c r="AI138" s="4">
        <v>0</v>
      </c>
      <c r="AJ138" s="4">
        <v>4</v>
      </c>
      <c r="AK138" s="4">
        <v>3</v>
      </c>
      <c r="AL138" s="4">
        <v>1</v>
      </c>
      <c r="AM138" s="4">
        <v>3</v>
      </c>
      <c r="AN138" s="4">
        <v>0</v>
      </c>
      <c r="AO138" s="4">
        <f t="shared" ref="AO138:AY138" si="128">SUM(S138,AD138)</f>
        <v>21.6</v>
      </c>
      <c r="AP138" s="4">
        <f t="shared" si="128"/>
        <v>38</v>
      </c>
      <c r="AQ138" s="4">
        <f t="shared" si="128"/>
        <v>16.05</v>
      </c>
      <c r="AR138" s="4">
        <f t="shared" si="128"/>
        <v>12</v>
      </c>
      <c r="AS138" s="4">
        <f t="shared" si="128"/>
        <v>9</v>
      </c>
      <c r="AT138" s="4">
        <f t="shared" si="128"/>
        <v>3</v>
      </c>
      <c r="AU138" s="4">
        <f t="shared" si="128"/>
        <v>7</v>
      </c>
      <c r="AV138" s="4">
        <f t="shared" si="128"/>
        <v>4</v>
      </c>
      <c r="AW138" s="4">
        <f t="shared" si="128"/>
        <v>3</v>
      </c>
      <c r="AX138" s="4">
        <f t="shared" si="128"/>
        <v>3</v>
      </c>
      <c r="AY138" s="4">
        <f t="shared" si="128"/>
        <v>3</v>
      </c>
    </row>
    <row r="139" spans="1:51" ht="13" x14ac:dyDescent="0.15">
      <c r="A139" s="1">
        <v>138</v>
      </c>
      <c r="B139" s="1">
        <v>9</v>
      </c>
      <c r="C139" s="1">
        <v>18</v>
      </c>
      <c r="D139" s="2" t="s">
        <v>63</v>
      </c>
      <c r="E139" s="2">
        <v>2</v>
      </c>
      <c r="F139" s="2">
        <v>1</v>
      </c>
      <c r="G139" s="2" t="s">
        <v>58</v>
      </c>
      <c r="H139" s="2" t="s">
        <v>53</v>
      </c>
      <c r="I139" s="2">
        <v>1</v>
      </c>
      <c r="J139" s="2">
        <v>4</v>
      </c>
      <c r="K139" s="4">
        <v>18</v>
      </c>
      <c r="L139" s="3" t="s">
        <v>63</v>
      </c>
      <c r="M139" s="4">
        <v>251.62</v>
      </c>
      <c r="N139" s="4">
        <v>371</v>
      </c>
      <c r="O139" s="4">
        <v>171.69</v>
      </c>
      <c r="P139" s="4">
        <v>161</v>
      </c>
      <c r="Q139" s="4">
        <v>67</v>
      </c>
      <c r="R139" s="4">
        <v>94</v>
      </c>
      <c r="S139" s="4">
        <v>242.62</v>
      </c>
      <c r="T139" s="4">
        <v>360</v>
      </c>
      <c r="U139" s="4">
        <v>167.32</v>
      </c>
      <c r="V139" s="4">
        <v>153</v>
      </c>
      <c r="W139" s="4">
        <v>66</v>
      </c>
      <c r="X139" s="4">
        <v>87</v>
      </c>
      <c r="Y139" s="4">
        <v>7</v>
      </c>
      <c r="Z139" s="4">
        <v>2</v>
      </c>
      <c r="AA139" s="4">
        <v>5</v>
      </c>
      <c r="AB139" s="4">
        <v>1</v>
      </c>
      <c r="AC139" s="4">
        <v>5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f t="shared" ref="AO139:AY139" si="129">SUM(S139,AD139)</f>
        <v>242.62</v>
      </c>
      <c r="AP139" s="4">
        <f t="shared" si="129"/>
        <v>360</v>
      </c>
      <c r="AQ139" s="4">
        <f t="shared" si="129"/>
        <v>167.32</v>
      </c>
      <c r="AR139" s="4">
        <f t="shared" si="129"/>
        <v>153</v>
      </c>
      <c r="AS139" s="4">
        <f t="shared" si="129"/>
        <v>66</v>
      </c>
      <c r="AT139" s="4">
        <f t="shared" si="129"/>
        <v>87</v>
      </c>
      <c r="AU139" s="4">
        <f t="shared" si="129"/>
        <v>7</v>
      </c>
      <c r="AV139" s="4">
        <f t="shared" si="129"/>
        <v>2</v>
      </c>
      <c r="AW139" s="4">
        <f t="shared" si="129"/>
        <v>5</v>
      </c>
      <c r="AX139" s="4">
        <f t="shared" si="129"/>
        <v>1</v>
      </c>
      <c r="AY139" s="4">
        <f t="shared" si="129"/>
        <v>5</v>
      </c>
    </row>
    <row r="140" spans="1:51" ht="13" x14ac:dyDescent="0.15">
      <c r="A140" s="1">
        <v>139</v>
      </c>
      <c r="B140" s="1">
        <v>9</v>
      </c>
      <c r="C140" s="1">
        <v>18</v>
      </c>
      <c r="D140" s="2" t="s">
        <v>65</v>
      </c>
      <c r="E140" s="2">
        <v>3</v>
      </c>
      <c r="F140" s="2">
        <v>1</v>
      </c>
      <c r="G140" s="2" t="s">
        <v>58</v>
      </c>
      <c r="H140" s="2" t="s">
        <v>53</v>
      </c>
      <c r="I140" s="2">
        <v>1</v>
      </c>
      <c r="J140" s="2">
        <v>2</v>
      </c>
      <c r="K140" s="4">
        <v>18</v>
      </c>
      <c r="L140" s="3" t="s">
        <v>65</v>
      </c>
      <c r="M140" s="4">
        <v>72.73</v>
      </c>
      <c r="N140" s="4">
        <v>113</v>
      </c>
      <c r="O140" s="4">
        <v>45.36</v>
      </c>
      <c r="P140" s="4">
        <v>47</v>
      </c>
      <c r="Q140" s="4">
        <v>23</v>
      </c>
      <c r="R140" s="4">
        <v>24</v>
      </c>
      <c r="S140" s="4">
        <v>60.17</v>
      </c>
      <c r="T140" s="4">
        <v>100</v>
      </c>
      <c r="U140" s="4">
        <v>38.9</v>
      </c>
      <c r="V140" s="4">
        <v>39</v>
      </c>
      <c r="W140" s="4">
        <v>22</v>
      </c>
      <c r="X140" s="4">
        <v>17</v>
      </c>
      <c r="Y140" s="4">
        <v>8</v>
      </c>
      <c r="Z140" s="4">
        <v>2</v>
      </c>
      <c r="AA140" s="4">
        <v>6</v>
      </c>
      <c r="AB140" s="4">
        <v>1</v>
      </c>
      <c r="AC140" s="4">
        <v>7</v>
      </c>
      <c r="AD140" s="4">
        <v>0.15</v>
      </c>
      <c r="AE140" s="4">
        <v>1</v>
      </c>
      <c r="AF140" s="4">
        <v>0.1</v>
      </c>
      <c r="AG140" s="4">
        <v>0</v>
      </c>
      <c r="AH140" s="4">
        <v>0</v>
      </c>
      <c r="AI140" s="4">
        <v>0</v>
      </c>
      <c r="AJ140" s="4">
        <v>1</v>
      </c>
      <c r="AK140" s="4">
        <v>1</v>
      </c>
      <c r="AL140" s="4">
        <v>0</v>
      </c>
      <c r="AM140" s="4">
        <v>0</v>
      </c>
      <c r="AN140" s="4">
        <v>0</v>
      </c>
      <c r="AO140" s="4">
        <f t="shared" ref="AO140:AY140" si="130">SUM(S140,AD140)</f>
        <v>60.32</v>
      </c>
      <c r="AP140" s="4">
        <f t="shared" si="130"/>
        <v>101</v>
      </c>
      <c r="AQ140" s="4">
        <f t="shared" si="130"/>
        <v>39</v>
      </c>
      <c r="AR140" s="4">
        <f t="shared" si="130"/>
        <v>39</v>
      </c>
      <c r="AS140" s="4">
        <f t="shared" si="130"/>
        <v>22</v>
      </c>
      <c r="AT140" s="4">
        <f t="shared" si="130"/>
        <v>17</v>
      </c>
      <c r="AU140" s="4">
        <f t="shared" si="130"/>
        <v>9</v>
      </c>
      <c r="AV140" s="4">
        <f t="shared" si="130"/>
        <v>3</v>
      </c>
      <c r="AW140" s="4">
        <f t="shared" si="130"/>
        <v>6</v>
      </c>
      <c r="AX140" s="4">
        <f t="shared" si="130"/>
        <v>1</v>
      </c>
      <c r="AY140" s="4">
        <f t="shared" si="130"/>
        <v>7</v>
      </c>
    </row>
    <row r="141" spans="1:51" ht="13" x14ac:dyDescent="0.15">
      <c r="A141" s="1">
        <v>140</v>
      </c>
      <c r="B141" s="1">
        <v>9</v>
      </c>
      <c r="C141" s="1">
        <v>18</v>
      </c>
      <c r="D141" s="2" t="s">
        <v>66</v>
      </c>
      <c r="E141" s="2">
        <v>4</v>
      </c>
      <c r="F141" s="2">
        <v>1</v>
      </c>
      <c r="G141" s="2" t="s">
        <v>58</v>
      </c>
      <c r="H141" s="2" t="s">
        <v>53</v>
      </c>
      <c r="I141" s="2">
        <v>1</v>
      </c>
      <c r="J141" s="2">
        <v>2</v>
      </c>
      <c r="K141" s="4">
        <v>18</v>
      </c>
      <c r="L141" s="3" t="s">
        <v>66</v>
      </c>
      <c r="M141" s="4">
        <v>30.6</v>
      </c>
      <c r="N141" s="4">
        <v>45</v>
      </c>
      <c r="O141" s="4">
        <v>16.149999999999999</v>
      </c>
      <c r="P141" s="4">
        <v>17</v>
      </c>
      <c r="Q141" s="4">
        <v>5</v>
      </c>
      <c r="R141" s="4">
        <v>12</v>
      </c>
      <c r="S141" s="4">
        <v>24.36</v>
      </c>
      <c r="T141" s="4">
        <v>37</v>
      </c>
      <c r="U141" s="4">
        <v>13.12</v>
      </c>
      <c r="V141" s="4">
        <v>13</v>
      </c>
      <c r="W141" s="4">
        <v>5</v>
      </c>
      <c r="X141" s="4">
        <v>8</v>
      </c>
      <c r="Y141" s="4">
        <v>5</v>
      </c>
      <c r="Z141" s="4">
        <v>2</v>
      </c>
      <c r="AA141" s="4">
        <v>3</v>
      </c>
      <c r="AB141" s="4">
        <v>1</v>
      </c>
      <c r="AC141" s="4">
        <v>4</v>
      </c>
      <c r="AD141" s="4">
        <v>0.42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f t="shared" ref="AO141:AY141" si="131">SUM(S141,AD141)</f>
        <v>24.78</v>
      </c>
      <c r="AP141" s="4">
        <f t="shared" si="131"/>
        <v>37</v>
      </c>
      <c r="AQ141" s="4">
        <f t="shared" si="131"/>
        <v>13.12</v>
      </c>
      <c r="AR141" s="4">
        <f t="shared" si="131"/>
        <v>13</v>
      </c>
      <c r="AS141" s="4">
        <f t="shared" si="131"/>
        <v>5</v>
      </c>
      <c r="AT141" s="4">
        <f t="shared" si="131"/>
        <v>8</v>
      </c>
      <c r="AU141" s="4">
        <f t="shared" si="131"/>
        <v>5</v>
      </c>
      <c r="AV141" s="4">
        <f t="shared" si="131"/>
        <v>2</v>
      </c>
      <c r="AW141" s="4">
        <f t="shared" si="131"/>
        <v>3</v>
      </c>
      <c r="AX141" s="4">
        <f t="shared" si="131"/>
        <v>1</v>
      </c>
      <c r="AY141" s="4">
        <f t="shared" si="131"/>
        <v>4</v>
      </c>
    </row>
    <row r="142" spans="1:51" ht="13" x14ac:dyDescent="0.15">
      <c r="A142" s="1">
        <v>141</v>
      </c>
      <c r="B142" s="1">
        <v>9</v>
      </c>
      <c r="C142" s="1">
        <v>18</v>
      </c>
      <c r="D142" s="2" t="s">
        <v>67</v>
      </c>
      <c r="E142" s="2">
        <v>5</v>
      </c>
      <c r="F142" s="2">
        <v>2</v>
      </c>
      <c r="G142" s="2" t="s">
        <v>52</v>
      </c>
      <c r="H142" s="2" t="s">
        <v>53</v>
      </c>
      <c r="I142" s="2">
        <v>1</v>
      </c>
      <c r="J142" s="2">
        <v>1</v>
      </c>
      <c r="K142" s="4">
        <v>18</v>
      </c>
      <c r="L142" s="3" t="s">
        <v>67</v>
      </c>
      <c r="M142" s="4">
        <v>24.67</v>
      </c>
      <c r="N142" s="4">
        <v>33</v>
      </c>
      <c r="O142" s="4">
        <v>12.82</v>
      </c>
      <c r="P142" s="4">
        <v>15</v>
      </c>
      <c r="Q142" s="4">
        <v>7</v>
      </c>
      <c r="R142" s="4">
        <v>8</v>
      </c>
      <c r="S142" s="4">
        <v>12.25</v>
      </c>
      <c r="T142" s="4">
        <v>19</v>
      </c>
      <c r="U142" s="4">
        <v>6.08</v>
      </c>
      <c r="V142" s="4">
        <v>7</v>
      </c>
      <c r="W142" s="4">
        <v>4</v>
      </c>
      <c r="X142" s="4">
        <v>3</v>
      </c>
      <c r="Y142" s="4">
        <v>4</v>
      </c>
      <c r="Z142" s="4">
        <v>4</v>
      </c>
      <c r="AA142" s="4">
        <v>0</v>
      </c>
      <c r="AB142" s="4">
        <v>5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f t="shared" ref="AO142:AY142" si="132">SUM(S142,AD142)</f>
        <v>12.25</v>
      </c>
      <c r="AP142" s="4">
        <f t="shared" si="132"/>
        <v>19</v>
      </c>
      <c r="AQ142" s="4">
        <f t="shared" si="132"/>
        <v>6.08</v>
      </c>
      <c r="AR142" s="4">
        <f t="shared" si="132"/>
        <v>7</v>
      </c>
      <c r="AS142" s="4">
        <f t="shared" si="132"/>
        <v>4</v>
      </c>
      <c r="AT142" s="4">
        <f t="shared" si="132"/>
        <v>3</v>
      </c>
      <c r="AU142" s="4">
        <f t="shared" si="132"/>
        <v>4</v>
      </c>
      <c r="AV142" s="4">
        <f t="shared" si="132"/>
        <v>4</v>
      </c>
      <c r="AW142" s="4">
        <f t="shared" si="132"/>
        <v>0</v>
      </c>
      <c r="AX142" s="4">
        <f t="shared" si="132"/>
        <v>5</v>
      </c>
      <c r="AY142" s="4">
        <f t="shared" si="132"/>
        <v>0</v>
      </c>
    </row>
    <row r="143" spans="1:51" ht="13" x14ac:dyDescent="0.15">
      <c r="A143" s="1">
        <v>142</v>
      </c>
      <c r="B143" s="1">
        <v>9</v>
      </c>
      <c r="C143" s="1">
        <v>18</v>
      </c>
      <c r="D143" s="2" t="s">
        <v>68</v>
      </c>
      <c r="E143" s="2">
        <v>6</v>
      </c>
      <c r="F143" s="2">
        <v>2</v>
      </c>
      <c r="G143" s="2" t="s">
        <v>52</v>
      </c>
      <c r="H143" s="2" t="s">
        <v>53</v>
      </c>
      <c r="I143" s="2">
        <v>1</v>
      </c>
      <c r="J143" s="2">
        <v>1</v>
      </c>
      <c r="K143" s="4">
        <v>18</v>
      </c>
      <c r="L143" s="3" t="s">
        <v>68</v>
      </c>
      <c r="M143" s="4">
        <v>8.43</v>
      </c>
      <c r="N143" s="4">
        <v>14</v>
      </c>
      <c r="O143" s="4">
        <v>4.5999999999999996</v>
      </c>
      <c r="P143" s="4">
        <v>4</v>
      </c>
      <c r="Q143" s="4">
        <v>2</v>
      </c>
      <c r="R143" s="4">
        <v>2</v>
      </c>
      <c r="S143" s="4">
        <v>2.65</v>
      </c>
      <c r="T143" s="4">
        <v>5</v>
      </c>
      <c r="U143" s="4">
        <v>1.78</v>
      </c>
      <c r="V143" s="4">
        <v>0</v>
      </c>
      <c r="W143" s="4">
        <v>0</v>
      </c>
      <c r="X143" s="4">
        <v>0</v>
      </c>
      <c r="Y143" s="4">
        <v>3</v>
      </c>
      <c r="Z143" s="4">
        <v>3</v>
      </c>
      <c r="AA143" s="4">
        <v>0</v>
      </c>
      <c r="AB143" s="4">
        <v>2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f t="shared" ref="AO143:AY143" si="133">SUM(S143,AD143)</f>
        <v>2.65</v>
      </c>
      <c r="AP143" s="4">
        <f t="shared" si="133"/>
        <v>5</v>
      </c>
      <c r="AQ143" s="4">
        <f t="shared" si="133"/>
        <v>1.78</v>
      </c>
      <c r="AR143" s="4">
        <f t="shared" si="133"/>
        <v>0</v>
      </c>
      <c r="AS143" s="4">
        <f t="shared" si="133"/>
        <v>0</v>
      </c>
      <c r="AT143" s="4">
        <f t="shared" si="133"/>
        <v>0</v>
      </c>
      <c r="AU143" s="4">
        <f t="shared" si="133"/>
        <v>3</v>
      </c>
      <c r="AV143" s="4">
        <f t="shared" si="133"/>
        <v>3</v>
      </c>
      <c r="AW143" s="4">
        <f t="shared" si="133"/>
        <v>0</v>
      </c>
      <c r="AX143" s="4">
        <f t="shared" si="133"/>
        <v>2</v>
      </c>
      <c r="AY143" s="4">
        <f t="shared" si="133"/>
        <v>0</v>
      </c>
    </row>
    <row r="144" spans="1:51" ht="13" x14ac:dyDescent="0.15">
      <c r="A144" s="1">
        <v>143</v>
      </c>
      <c r="B144" s="1">
        <v>9</v>
      </c>
      <c r="C144" s="1">
        <v>18</v>
      </c>
      <c r="D144" s="2" t="s">
        <v>69</v>
      </c>
      <c r="E144" s="2">
        <v>7</v>
      </c>
      <c r="F144" s="2">
        <v>2</v>
      </c>
      <c r="G144" s="2" t="s">
        <v>52</v>
      </c>
      <c r="H144" s="2" t="s">
        <v>53</v>
      </c>
      <c r="I144" s="2">
        <v>1</v>
      </c>
      <c r="J144" s="2">
        <v>3</v>
      </c>
      <c r="K144" s="5">
        <v>18</v>
      </c>
      <c r="L144" s="5" t="s">
        <v>69</v>
      </c>
      <c r="M144" s="5">
        <v>34.020000000000003</v>
      </c>
      <c r="N144" s="5">
        <v>59</v>
      </c>
      <c r="O144" s="5">
        <v>24.29</v>
      </c>
      <c r="P144" s="5">
        <v>26</v>
      </c>
      <c r="Q144" s="5">
        <v>12</v>
      </c>
      <c r="R144" s="5">
        <v>14</v>
      </c>
      <c r="S144" s="5">
        <v>5.05</v>
      </c>
      <c r="T144" s="5">
        <v>7</v>
      </c>
      <c r="U144" s="5">
        <v>4.51</v>
      </c>
      <c r="V144" s="5">
        <v>0</v>
      </c>
      <c r="W144" s="5">
        <v>0</v>
      </c>
      <c r="X144" s="5">
        <v>0</v>
      </c>
      <c r="Y144" s="5">
        <v>5</v>
      </c>
      <c r="Z144" s="5">
        <v>4</v>
      </c>
      <c r="AA144" s="5">
        <v>1</v>
      </c>
      <c r="AB144" s="5">
        <v>4</v>
      </c>
      <c r="AC144" s="5">
        <v>1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4">
        <f t="shared" ref="AO144:AY144" si="134">SUM(S144,AD144)</f>
        <v>5.05</v>
      </c>
      <c r="AP144" s="4">
        <f t="shared" si="134"/>
        <v>7</v>
      </c>
      <c r="AQ144" s="4">
        <f t="shared" si="134"/>
        <v>4.51</v>
      </c>
      <c r="AR144" s="4">
        <f t="shared" si="134"/>
        <v>0</v>
      </c>
      <c r="AS144" s="4">
        <f t="shared" si="134"/>
        <v>0</v>
      </c>
      <c r="AT144" s="4">
        <f t="shared" si="134"/>
        <v>0</v>
      </c>
      <c r="AU144" s="4">
        <f t="shared" si="134"/>
        <v>5</v>
      </c>
      <c r="AV144" s="4">
        <f t="shared" si="134"/>
        <v>4</v>
      </c>
      <c r="AW144" s="4">
        <f t="shared" si="134"/>
        <v>1</v>
      </c>
      <c r="AX144" s="4">
        <f t="shared" si="134"/>
        <v>4</v>
      </c>
      <c r="AY144" s="4">
        <f t="shared" si="134"/>
        <v>1</v>
      </c>
    </row>
    <row r="145" spans="1:51" ht="13" x14ac:dyDescent="0.15">
      <c r="A145" s="1">
        <v>144</v>
      </c>
      <c r="B145" s="1">
        <v>9</v>
      </c>
      <c r="C145" s="1">
        <v>18</v>
      </c>
      <c r="D145" s="2" t="s">
        <v>70</v>
      </c>
      <c r="E145" s="2">
        <v>8</v>
      </c>
      <c r="F145" s="2">
        <v>2</v>
      </c>
      <c r="G145" s="2" t="s">
        <v>52</v>
      </c>
      <c r="H145" s="2" t="s">
        <v>53</v>
      </c>
      <c r="I145" s="2">
        <v>1</v>
      </c>
      <c r="J145" s="2">
        <v>4</v>
      </c>
      <c r="K145" s="4">
        <v>18</v>
      </c>
      <c r="L145" s="3" t="s">
        <v>70</v>
      </c>
      <c r="M145" s="4">
        <v>136.66</v>
      </c>
      <c r="N145" s="4">
        <v>187</v>
      </c>
      <c r="O145" s="4">
        <v>104.74</v>
      </c>
      <c r="P145" s="4">
        <v>90</v>
      </c>
      <c r="Q145" s="4">
        <v>39</v>
      </c>
      <c r="R145" s="4">
        <v>51</v>
      </c>
      <c r="S145" s="4">
        <v>80.34</v>
      </c>
      <c r="T145" s="4">
        <v>122</v>
      </c>
      <c r="U145" s="4">
        <v>58.33</v>
      </c>
      <c r="V145" s="4">
        <v>50</v>
      </c>
      <c r="W145" s="4">
        <v>25</v>
      </c>
      <c r="X145" s="4">
        <v>25</v>
      </c>
      <c r="Y145" s="4">
        <v>22</v>
      </c>
      <c r="Z145" s="4">
        <v>22</v>
      </c>
      <c r="AA145" s="4">
        <v>0</v>
      </c>
      <c r="AB145" s="4">
        <v>21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f t="shared" ref="AO145:AY145" si="135">SUM(S145,AD145)</f>
        <v>80.34</v>
      </c>
      <c r="AP145" s="4">
        <f t="shared" si="135"/>
        <v>122</v>
      </c>
      <c r="AQ145" s="4">
        <f t="shared" si="135"/>
        <v>58.33</v>
      </c>
      <c r="AR145" s="4">
        <f t="shared" si="135"/>
        <v>50</v>
      </c>
      <c r="AS145" s="4">
        <f t="shared" si="135"/>
        <v>25</v>
      </c>
      <c r="AT145" s="4">
        <f t="shared" si="135"/>
        <v>25</v>
      </c>
      <c r="AU145" s="4">
        <f t="shared" si="135"/>
        <v>22</v>
      </c>
      <c r="AV145" s="4">
        <f t="shared" si="135"/>
        <v>22</v>
      </c>
      <c r="AW145" s="4">
        <f t="shared" si="135"/>
        <v>0</v>
      </c>
      <c r="AX145" s="4">
        <f t="shared" si="135"/>
        <v>21</v>
      </c>
      <c r="AY145" s="4">
        <f t="shared" si="135"/>
        <v>0</v>
      </c>
    </row>
    <row r="146" spans="1:51" ht="13" x14ac:dyDescent="0.15">
      <c r="A146" s="1">
        <v>145</v>
      </c>
      <c r="B146" s="1">
        <v>10</v>
      </c>
      <c r="C146" s="1">
        <v>19</v>
      </c>
      <c r="D146" s="2" t="s">
        <v>51</v>
      </c>
      <c r="E146" s="2">
        <v>1</v>
      </c>
      <c r="F146" s="2">
        <v>1</v>
      </c>
      <c r="G146" s="2" t="s">
        <v>52</v>
      </c>
      <c r="H146" s="2" t="s">
        <v>53</v>
      </c>
      <c r="I146" s="2">
        <v>1</v>
      </c>
      <c r="J146" s="2">
        <v>2</v>
      </c>
      <c r="K146" s="4">
        <v>19</v>
      </c>
      <c r="L146" s="3" t="s">
        <v>51</v>
      </c>
      <c r="M146" s="4">
        <v>16.190000000000001</v>
      </c>
      <c r="N146" s="4">
        <v>23</v>
      </c>
      <c r="O146" s="4">
        <v>7.3</v>
      </c>
      <c r="P146" s="4">
        <v>6</v>
      </c>
      <c r="Q146" s="4">
        <v>3</v>
      </c>
      <c r="R146" s="4">
        <v>3</v>
      </c>
      <c r="S146" s="4">
        <v>8.5500000000000007</v>
      </c>
      <c r="T146" s="4">
        <v>17</v>
      </c>
      <c r="U146" s="4">
        <v>5.63</v>
      </c>
      <c r="V146" s="4">
        <v>3</v>
      </c>
      <c r="W146" s="4">
        <v>3</v>
      </c>
      <c r="X146" s="4">
        <v>0</v>
      </c>
      <c r="Y146" s="4">
        <v>4</v>
      </c>
      <c r="Z146" s="4">
        <v>3</v>
      </c>
      <c r="AA146" s="4">
        <v>1</v>
      </c>
      <c r="AB146" s="4">
        <v>2</v>
      </c>
      <c r="AC146" s="4">
        <v>2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f t="shared" ref="AO146:AY146" si="136">SUM(S146,AD146)</f>
        <v>8.5500000000000007</v>
      </c>
      <c r="AP146" s="4">
        <f t="shared" si="136"/>
        <v>17</v>
      </c>
      <c r="AQ146" s="4">
        <f t="shared" si="136"/>
        <v>5.63</v>
      </c>
      <c r="AR146" s="4">
        <f t="shared" si="136"/>
        <v>3</v>
      </c>
      <c r="AS146" s="4">
        <f t="shared" si="136"/>
        <v>3</v>
      </c>
      <c r="AT146" s="4">
        <f t="shared" si="136"/>
        <v>0</v>
      </c>
      <c r="AU146" s="4">
        <f t="shared" si="136"/>
        <v>4</v>
      </c>
      <c r="AV146" s="4">
        <f t="shared" si="136"/>
        <v>3</v>
      </c>
      <c r="AW146" s="4">
        <f t="shared" si="136"/>
        <v>1</v>
      </c>
      <c r="AX146" s="4">
        <f t="shared" si="136"/>
        <v>2</v>
      </c>
      <c r="AY146" s="4">
        <f t="shared" si="136"/>
        <v>2</v>
      </c>
    </row>
    <row r="147" spans="1:51" ht="13" x14ac:dyDescent="0.15">
      <c r="A147" s="1">
        <v>146</v>
      </c>
      <c r="B147" s="1">
        <v>10</v>
      </c>
      <c r="C147" s="1">
        <v>19</v>
      </c>
      <c r="D147" s="2" t="s">
        <v>54</v>
      </c>
      <c r="E147" s="2">
        <v>2</v>
      </c>
      <c r="F147" s="2">
        <v>1</v>
      </c>
      <c r="G147" s="2" t="s">
        <v>52</v>
      </c>
      <c r="H147" s="2" t="s">
        <v>53</v>
      </c>
      <c r="I147" s="2">
        <v>1</v>
      </c>
      <c r="J147" s="2">
        <v>4</v>
      </c>
      <c r="K147" s="4">
        <v>19</v>
      </c>
      <c r="L147" s="3" t="s">
        <v>54</v>
      </c>
      <c r="M147" s="4">
        <v>83.37</v>
      </c>
      <c r="N147" s="4">
        <v>146</v>
      </c>
      <c r="O147" s="4">
        <v>48.45</v>
      </c>
      <c r="P147" s="4">
        <v>67</v>
      </c>
      <c r="Q147" s="4">
        <v>23</v>
      </c>
      <c r="R147" s="4">
        <v>44</v>
      </c>
      <c r="S147" s="4">
        <v>76.44</v>
      </c>
      <c r="T147" s="4">
        <v>137</v>
      </c>
      <c r="U147" s="4">
        <v>45.61</v>
      </c>
      <c r="V147" s="4">
        <v>61</v>
      </c>
      <c r="W147" s="4">
        <v>22</v>
      </c>
      <c r="X147" s="4">
        <v>39</v>
      </c>
      <c r="Y147" s="4">
        <v>6</v>
      </c>
      <c r="Z147" s="4">
        <v>6</v>
      </c>
      <c r="AA147" s="4">
        <v>0</v>
      </c>
      <c r="AB147" s="4">
        <v>5</v>
      </c>
      <c r="AC147" s="4">
        <v>1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f t="shared" ref="AO147:AY147" si="137">SUM(S147,AD147)</f>
        <v>76.44</v>
      </c>
      <c r="AP147" s="4">
        <f t="shared" si="137"/>
        <v>137</v>
      </c>
      <c r="AQ147" s="4">
        <f t="shared" si="137"/>
        <v>45.61</v>
      </c>
      <c r="AR147" s="4">
        <f t="shared" si="137"/>
        <v>61</v>
      </c>
      <c r="AS147" s="4">
        <f t="shared" si="137"/>
        <v>22</v>
      </c>
      <c r="AT147" s="4">
        <f t="shared" si="137"/>
        <v>39</v>
      </c>
      <c r="AU147" s="4">
        <f t="shared" si="137"/>
        <v>6</v>
      </c>
      <c r="AV147" s="4">
        <f t="shared" si="137"/>
        <v>6</v>
      </c>
      <c r="AW147" s="4">
        <f t="shared" si="137"/>
        <v>0</v>
      </c>
      <c r="AX147" s="4">
        <f t="shared" si="137"/>
        <v>5</v>
      </c>
      <c r="AY147" s="4">
        <f t="shared" si="137"/>
        <v>1</v>
      </c>
    </row>
    <row r="148" spans="1:51" ht="13" x14ac:dyDescent="0.15">
      <c r="A148" s="1">
        <v>147</v>
      </c>
      <c r="B148" s="1">
        <v>10</v>
      </c>
      <c r="C148" s="1">
        <v>19</v>
      </c>
      <c r="D148" s="2" t="s">
        <v>55</v>
      </c>
      <c r="E148" s="2">
        <v>3</v>
      </c>
      <c r="F148" s="2">
        <v>1</v>
      </c>
      <c r="G148" s="2" t="s">
        <v>52</v>
      </c>
      <c r="H148" s="2" t="s">
        <v>53</v>
      </c>
      <c r="I148" s="2">
        <v>1</v>
      </c>
      <c r="J148" s="2">
        <v>2</v>
      </c>
      <c r="K148" s="4">
        <v>19</v>
      </c>
      <c r="L148" s="3" t="s">
        <v>55</v>
      </c>
      <c r="M148" s="4">
        <v>29.22</v>
      </c>
      <c r="N148" s="4">
        <v>49</v>
      </c>
      <c r="O148" s="4">
        <v>15.06</v>
      </c>
      <c r="P148" s="4">
        <v>20</v>
      </c>
      <c r="Q148" s="4">
        <v>7</v>
      </c>
      <c r="R148" s="4">
        <v>13</v>
      </c>
      <c r="S148" s="4">
        <v>20.13</v>
      </c>
      <c r="T148" s="4">
        <v>38</v>
      </c>
      <c r="U148" s="4">
        <v>11.11</v>
      </c>
      <c r="V148" s="4">
        <v>12</v>
      </c>
      <c r="W148" s="4">
        <v>5</v>
      </c>
      <c r="X148" s="4">
        <v>7</v>
      </c>
      <c r="Y148" s="4">
        <v>6</v>
      </c>
      <c r="Z148" s="4">
        <v>6</v>
      </c>
      <c r="AA148" s="4">
        <v>0</v>
      </c>
      <c r="AB148" s="4">
        <v>5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f t="shared" ref="AO148:AY148" si="138">SUM(S148,AD148)</f>
        <v>20.13</v>
      </c>
      <c r="AP148" s="4">
        <f t="shared" si="138"/>
        <v>38</v>
      </c>
      <c r="AQ148" s="4">
        <f t="shared" si="138"/>
        <v>11.11</v>
      </c>
      <c r="AR148" s="4">
        <f t="shared" si="138"/>
        <v>12</v>
      </c>
      <c r="AS148" s="4">
        <f t="shared" si="138"/>
        <v>5</v>
      </c>
      <c r="AT148" s="4">
        <f t="shared" si="138"/>
        <v>7</v>
      </c>
      <c r="AU148" s="4">
        <f t="shared" si="138"/>
        <v>6</v>
      </c>
      <c r="AV148" s="4">
        <f t="shared" si="138"/>
        <v>6</v>
      </c>
      <c r="AW148" s="4">
        <f t="shared" si="138"/>
        <v>0</v>
      </c>
      <c r="AX148" s="4">
        <f t="shared" si="138"/>
        <v>5</v>
      </c>
      <c r="AY148" s="4">
        <f t="shared" si="138"/>
        <v>0</v>
      </c>
    </row>
    <row r="149" spans="1:51" ht="13" x14ac:dyDescent="0.15">
      <c r="A149" s="1">
        <v>148</v>
      </c>
      <c r="B149" s="1">
        <v>10</v>
      </c>
      <c r="C149" s="1">
        <v>19</v>
      </c>
      <c r="D149" s="2" t="s">
        <v>56</v>
      </c>
      <c r="E149" s="2">
        <v>4</v>
      </c>
      <c r="F149" s="2">
        <v>1</v>
      </c>
      <c r="G149" s="2" t="s">
        <v>52</v>
      </c>
      <c r="H149" s="2" t="s">
        <v>53</v>
      </c>
      <c r="I149" s="2">
        <v>1</v>
      </c>
      <c r="J149" s="2">
        <v>1</v>
      </c>
      <c r="K149" s="4">
        <v>19</v>
      </c>
      <c r="L149" s="3" t="s">
        <v>56</v>
      </c>
      <c r="M149" s="4">
        <v>48.78</v>
      </c>
      <c r="N149" s="4">
        <v>79</v>
      </c>
      <c r="O149" s="4">
        <v>26.37</v>
      </c>
      <c r="P149" s="4">
        <v>36</v>
      </c>
      <c r="Q149" s="4">
        <v>18</v>
      </c>
      <c r="R149" s="4">
        <v>18</v>
      </c>
      <c r="S149" s="4">
        <v>37</v>
      </c>
      <c r="T149" s="4">
        <v>62</v>
      </c>
      <c r="U149" s="4">
        <v>21.5</v>
      </c>
      <c r="V149" s="4">
        <v>24</v>
      </c>
      <c r="W149" s="4">
        <v>13</v>
      </c>
      <c r="X149" s="4">
        <v>11</v>
      </c>
      <c r="Y149" s="4">
        <v>10</v>
      </c>
      <c r="Z149" s="4">
        <v>8</v>
      </c>
      <c r="AA149" s="4">
        <v>2</v>
      </c>
      <c r="AB149" s="4">
        <v>7</v>
      </c>
      <c r="AC149" s="4">
        <v>2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f t="shared" ref="AO149:AY149" si="139">SUM(S149,AD149)</f>
        <v>37</v>
      </c>
      <c r="AP149" s="4">
        <f t="shared" si="139"/>
        <v>62</v>
      </c>
      <c r="AQ149" s="4">
        <f t="shared" si="139"/>
        <v>21.5</v>
      </c>
      <c r="AR149" s="4">
        <f t="shared" si="139"/>
        <v>24</v>
      </c>
      <c r="AS149" s="4">
        <f t="shared" si="139"/>
        <v>13</v>
      </c>
      <c r="AT149" s="4">
        <f t="shared" si="139"/>
        <v>11</v>
      </c>
      <c r="AU149" s="4">
        <f t="shared" si="139"/>
        <v>10</v>
      </c>
      <c r="AV149" s="4">
        <f t="shared" si="139"/>
        <v>8</v>
      </c>
      <c r="AW149" s="4">
        <f t="shared" si="139"/>
        <v>2</v>
      </c>
      <c r="AX149" s="4">
        <f t="shared" si="139"/>
        <v>7</v>
      </c>
      <c r="AY149" s="4">
        <f t="shared" si="139"/>
        <v>2</v>
      </c>
    </row>
    <row r="150" spans="1:51" ht="13" x14ac:dyDescent="0.15">
      <c r="A150" s="1">
        <v>149</v>
      </c>
      <c r="B150" s="1">
        <v>10</v>
      </c>
      <c r="C150" s="1">
        <v>19</v>
      </c>
      <c r="D150" s="2" t="s">
        <v>57</v>
      </c>
      <c r="E150" s="2">
        <v>5</v>
      </c>
      <c r="F150" s="2">
        <v>2</v>
      </c>
      <c r="G150" s="2" t="s">
        <v>58</v>
      </c>
      <c r="H150" s="2" t="s">
        <v>53</v>
      </c>
      <c r="I150" s="2">
        <v>1</v>
      </c>
      <c r="J150" s="2">
        <v>1</v>
      </c>
      <c r="K150" s="4">
        <v>19</v>
      </c>
      <c r="L150" s="3" t="s">
        <v>57</v>
      </c>
      <c r="M150" s="4">
        <v>29.99</v>
      </c>
      <c r="N150" s="4">
        <v>45</v>
      </c>
      <c r="O150" s="4">
        <v>14.35</v>
      </c>
      <c r="P150" s="4">
        <v>16</v>
      </c>
      <c r="Q150" s="4">
        <v>4</v>
      </c>
      <c r="R150" s="4">
        <v>12</v>
      </c>
      <c r="S150" s="4">
        <v>16.690000000000001</v>
      </c>
      <c r="T150" s="4">
        <v>26</v>
      </c>
      <c r="U150" s="4">
        <v>6.98</v>
      </c>
      <c r="V150" s="4">
        <v>9</v>
      </c>
      <c r="W150" s="4">
        <v>3</v>
      </c>
      <c r="X150" s="4">
        <v>6</v>
      </c>
      <c r="Y150" s="4">
        <v>3</v>
      </c>
      <c r="Z150" s="4">
        <v>2</v>
      </c>
      <c r="AA150" s="4">
        <v>1</v>
      </c>
      <c r="AB150" s="4">
        <v>1</v>
      </c>
      <c r="AC150" s="4">
        <v>2</v>
      </c>
      <c r="AD150" s="4">
        <v>1.85</v>
      </c>
      <c r="AE150" s="4">
        <v>1</v>
      </c>
      <c r="AF150" s="4">
        <v>0.25</v>
      </c>
      <c r="AG150" s="4">
        <v>0</v>
      </c>
      <c r="AH150" s="4">
        <v>0</v>
      </c>
      <c r="AI150" s="4">
        <v>0</v>
      </c>
      <c r="AJ150" s="4">
        <v>1</v>
      </c>
      <c r="AK150" s="4">
        <v>1</v>
      </c>
      <c r="AL150" s="4">
        <v>0</v>
      </c>
      <c r="AM150" s="4">
        <v>1</v>
      </c>
      <c r="AN150" s="4">
        <v>0</v>
      </c>
      <c r="AO150" s="4">
        <f t="shared" ref="AO150:AY150" si="140">SUM(S150,AD150)</f>
        <v>18.540000000000003</v>
      </c>
      <c r="AP150" s="4">
        <f t="shared" si="140"/>
        <v>27</v>
      </c>
      <c r="AQ150" s="4">
        <f t="shared" si="140"/>
        <v>7.23</v>
      </c>
      <c r="AR150" s="4">
        <f t="shared" si="140"/>
        <v>9</v>
      </c>
      <c r="AS150" s="4">
        <f t="shared" si="140"/>
        <v>3</v>
      </c>
      <c r="AT150" s="4">
        <f t="shared" si="140"/>
        <v>6</v>
      </c>
      <c r="AU150" s="4">
        <f t="shared" si="140"/>
        <v>4</v>
      </c>
      <c r="AV150" s="4">
        <f t="shared" si="140"/>
        <v>3</v>
      </c>
      <c r="AW150" s="4">
        <f t="shared" si="140"/>
        <v>1</v>
      </c>
      <c r="AX150" s="4">
        <f t="shared" si="140"/>
        <v>2</v>
      </c>
      <c r="AY150" s="4">
        <f t="shared" si="140"/>
        <v>2</v>
      </c>
    </row>
    <row r="151" spans="1:51" ht="13" x14ac:dyDescent="0.15">
      <c r="A151" s="1">
        <v>150</v>
      </c>
      <c r="B151" s="1">
        <v>10</v>
      </c>
      <c r="C151" s="1">
        <v>19</v>
      </c>
      <c r="D151" s="2" t="s">
        <v>59</v>
      </c>
      <c r="E151" s="2">
        <v>6</v>
      </c>
      <c r="F151" s="2">
        <v>2</v>
      </c>
      <c r="G151" s="2" t="s">
        <v>58</v>
      </c>
      <c r="H151" s="2" t="s">
        <v>53</v>
      </c>
      <c r="I151" s="2">
        <v>1</v>
      </c>
      <c r="J151" s="2">
        <v>1</v>
      </c>
      <c r="K151" s="4">
        <v>19</v>
      </c>
      <c r="L151" s="3" t="s">
        <v>59</v>
      </c>
      <c r="M151" s="4">
        <v>8.24</v>
      </c>
      <c r="N151" s="4">
        <v>7</v>
      </c>
      <c r="O151" s="4">
        <v>2.41</v>
      </c>
      <c r="P151" s="4">
        <v>3</v>
      </c>
      <c r="Q151" s="4">
        <v>2</v>
      </c>
      <c r="R151" s="4">
        <v>1</v>
      </c>
      <c r="S151" s="4">
        <v>2.48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1.89</v>
      </c>
      <c r="AE151" s="4">
        <v>3</v>
      </c>
      <c r="AF151" s="4">
        <v>1.28</v>
      </c>
      <c r="AG151" s="4">
        <v>1</v>
      </c>
      <c r="AH151" s="4">
        <v>1</v>
      </c>
      <c r="AI151" s="4">
        <v>0</v>
      </c>
      <c r="AJ151" s="4">
        <v>1</v>
      </c>
      <c r="AK151" s="4">
        <v>0</v>
      </c>
      <c r="AL151" s="4">
        <v>1</v>
      </c>
      <c r="AM151" s="4">
        <v>0</v>
      </c>
      <c r="AN151" s="4">
        <v>0</v>
      </c>
      <c r="AO151" s="4">
        <f t="shared" ref="AO151:AY151" si="141">SUM(S151,AD151)</f>
        <v>4.37</v>
      </c>
      <c r="AP151" s="4">
        <f t="shared" si="141"/>
        <v>3</v>
      </c>
      <c r="AQ151" s="4">
        <f t="shared" si="141"/>
        <v>1.28</v>
      </c>
      <c r="AR151" s="4">
        <f t="shared" si="141"/>
        <v>1</v>
      </c>
      <c r="AS151" s="4">
        <f t="shared" si="141"/>
        <v>1</v>
      </c>
      <c r="AT151" s="4">
        <f t="shared" si="141"/>
        <v>0</v>
      </c>
      <c r="AU151" s="4">
        <f t="shared" si="141"/>
        <v>1</v>
      </c>
      <c r="AV151" s="4">
        <f t="shared" si="141"/>
        <v>0</v>
      </c>
      <c r="AW151" s="4">
        <f t="shared" si="141"/>
        <v>1</v>
      </c>
      <c r="AX151" s="4">
        <f t="shared" si="141"/>
        <v>0</v>
      </c>
      <c r="AY151" s="4">
        <f t="shared" si="141"/>
        <v>0</v>
      </c>
    </row>
    <row r="152" spans="1:51" ht="13" x14ac:dyDescent="0.15">
      <c r="A152" s="1">
        <v>151</v>
      </c>
      <c r="B152" s="1">
        <v>10</v>
      </c>
      <c r="C152" s="1">
        <v>19</v>
      </c>
      <c r="D152" s="2" t="s">
        <v>60</v>
      </c>
      <c r="E152" s="2">
        <v>7</v>
      </c>
      <c r="F152" s="2">
        <v>2</v>
      </c>
      <c r="G152" s="2" t="s">
        <v>58</v>
      </c>
      <c r="H152" s="2" t="s">
        <v>53</v>
      </c>
      <c r="I152" s="2">
        <v>1</v>
      </c>
      <c r="J152" s="2">
        <v>3</v>
      </c>
      <c r="K152" s="4">
        <v>19</v>
      </c>
      <c r="L152" s="3" t="s">
        <v>60</v>
      </c>
      <c r="M152" s="4">
        <v>23.28</v>
      </c>
      <c r="N152" s="4">
        <v>45</v>
      </c>
      <c r="O152" s="4">
        <v>12.28</v>
      </c>
      <c r="P152" s="4">
        <v>16</v>
      </c>
      <c r="Q152" s="4">
        <v>4</v>
      </c>
      <c r="R152" s="4">
        <v>12</v>
      </c>
      <c r="S152" s="4">
        <v>1.79</v>
      </c>
      <c r="T152" s="4">
        <v>3</v>
      </c>
      <c r="U152" s="4">
        <v>0.74</v>
      </c>
      <c r="V152" s="4">
        <v>0</v>
      </c>
      <c r="W152" s="4">
        <v>0</v>
      </c>
      <c r="X152" s="4">
        <v>0</v>
      </c>
      <c r="Y152" s="4">
        <v>2</v>
      </c>
      <c r="Z152" s="4">
        <v>0</v>
      </c>
      <c r="AA152" s="4">
        <v>2</v>
      </c>
      <c r="AB152" s="4">
        <v>0</v>
      </c>
      <c r="AC152" s="4">
        <v>1</v>
      </c>
      <c r="AD152" s="4">
        <v>2.5</v>
      </c>
      <c r="AE152" s="4">
        <v>9</v>
      </c>
      <c r="AF152" s="4">
        <v>2.5499999999999998</v>
      </c>
      <c r="AG152" s="4">
        <v>0</v>
      </c>
      <c r="AH152" s="4">
        <v>0</v>
      </c>
      <c r="AI152" s="4">
        <v>0</v>
      </c>
      <c r="AJ152" s="4">
        <v>4</v>
      </c>
      <c r="AK152" s="4">
        <v>2</v>
      </c>
      <c r="AL152" s="4">
        <v>2</v>
      </c>
      <c r="AM152" s="4">
        <v>2</v>
      </c>
      <c r="AN152" s="4">
        <v>2</v>
      </c>
      <c r="AO152" s="4">
        <f t="shared" ref="AO152:AY152" si="142">SUM(S152,AD152)</f>
        <v>4.29</v>
      </c>
      <c r="AP152" s="4">
        <f t="shared" si="142"/>
        <v>12</v>
      </c>
      <c r="AQ152" s="4">
        <f t="shared" si="142"/>
        <v>3.29</v>
      </c>
      <c r="AR152" s="4">
        <f t="shared" si="142"/>
        <v>0</v>
      </c>
      <c r="AS152" s="4">
        <f t="shared" si="142"/>
        <v>0</v>
      </c>
      <c r="AT152" s="4">
        <f t="shared" si="142"/>
        <v>0</v>
      </c>
      <c r="AU152" s="4">
        <f t="shared" si="142"/>
        <v>6</v>
      </c>
      <c r="AV152" s="4">
        <f t="shared" si="142"/>
        <v>2</v>
      </c>
      <c r="AW152" s="4">
        <f t="shared" si="142"/>
        <v>4</v>
      </c>
      <c r="AX152" s="4">
        <f t="shared" si="142"/>
        <v>2</v>
      </c>
      <c r="AY152" s="4">
        <f t="shared" si="142"/>
        <v>3</v>
      </c>
    </row>
    <row r="153" spans="1:51" ht="13" x14ac:dyDescent="0.15">
      <c r="A153" s="1">
        <v>152</v>
      </c>
      <c r="B153" s="1">
        <v>10</v>
      </c>
      <c r="C153" s="1">
        <v>19</v>
      </c>
      <c r="D153" s="2" t="s">
        <v>61</v>
      </c>
      <c r="E153" s="2">
        <v>8</v>
      </c>
      <c r="F153" s="2">
        <v>2</v>
      </c>
      <c r="G153" s="2" t="s">
        <v>58</v>
      </c>
      <c r="H153" s="2" t="s">
        <v>53</v>
      </c>
      <c r="I153" s="2">
        <v>1</v>
      </c>
      <c r="J153" s="2">
        <v>3</v>
      </c>
      <c r="K153" s="4">
        <v>19</v>
      </c>
      <c r="L153" s="3" t="s">
        <v>61</v>
      </c>
      <c r="M153" s="4">
        <v>20.25</v>
      </c>
      <c r="N153" s="4">
        <v>32</v>
      </c>
      <c r="O153" s="4">
        <v>8.8800000000000008</v>
      </c>
      <c r="P153" s="4">
        <v>14</v>
      </c>
      <c r="Q153" s="4">
        <v>5</v>
      </c>
      <c r="R153" s="4">
        <v>9</v>
      </c>
      <c r="S153" s="4">
        <v>11.7</v>
      </c>
      <c r="T153" s="4">
        <v>22</v>
      </c>
      <c r="U153" s="4">
        <v>5.83</v>
      </c>
      <c r="V153" s="4">
        <v>10</v>
      </c>
      <c r="W153" s="4">
        <v>3</v>
      </c>
      <c r="X153" s="4">
        <v>7</v>
      </c>
      <c r="Y153" s="4">
        <v>1</v>
      </c>
      <c r="Z153" s="4">
        <v>0</v>
      </c>
      <c r="AA153" s="4">
        <v>1</v>
      </c>
      <c r="AB153" s="4">
        <v>1</v>
      </c>
      <c r="AC153" s="4">
        <v>1</v>
      </c>
      <c r="AD153" s="4">
        <v>2.92</v>
      </c>
      <c r="AE153" s="4">
        <v>2</v>
      </c>
      <c r="AF153" s="4">
        <v>0.42</v>
      </c>
      <c r="AG153" s="4">
        <v>0</v>
      </c>
      <c r="AH153" s="4">
        <v>0</v>
      </c>
      <c r="AI153" s="4">
        <v>0</v>
      </c>
      <c r="AJ153" s="4">
        <v>2</v>
      </c>
      <c r="AK153" s="4">
        <v>2</v>
      </c>
      <c r="AL153" s="4">
        <v>0</v>
      </c>
      <c r="AM153" s="4">
        <v>1</v>
      </c>
      <c r="AN153" s="4">
        <v>0</v>
      </c>
      <c r="AO153" s="4">
        <f t="shared" ref="AO153:AY153" si="143">SUM(S153,AD153)</f>
        <v>14.62</v>
      </c>
      <c r="AP153" s="4">
        <f t="shared" si="143"/>
        <v>24</v>
      </c>
      <c r="AQ153" s="4">
        <f t="shared" si="143"/>
        <v>6.25</v>
      </c>
      <c r="AR153" s="4">
        <f t="shared" si="143"/>
        <v>10</v>
      </c>
      <c r="AS153" s="4">
        <f t="shared" si="143"/>
        <v>3</v>
      </c>
      <c r="AT153" s="4">
        <f t="shared" si="143"/>
        <v>7</v>
      </c>
      <c r="AU153" s="4">
        <f t="shared" si="143"/>
        <v>3</v>
      </c>
      <c r="AV153" s="4">
        <f t="shared" si="143"/>
        <v>2</v>
      </c>
      <c r="AW153" s="4">
        <f t="shared" si="143"/>
        <v>1</v>
      </c>
      <c r="AX153" s="4">
        <f t="shared" si="143"/>
        <v>2</v>
      </c>
      <c r="AY153" s="4">
        <f t="shared" si="143"/>
        <v>1</v>
      </c>
    </row>
    <row r="154" spans="1:51" ht="14" x14ac:dyDescent="0.2">
      <c r="A154" s="1">
        <v>153</v>
      </c>
      <c r="B154" s="1">
        <v>10</v>
      </c>
      <c r="C154" s="1">
        <v>20</v>
      </c>
      <c r="D154" s="2" t="s">
        <v>62</v>
      </c>
      <c r="E154" s="2">
        <v>1</v>
      </c>
      <c r="F154" s="2">
        <v>1</v>
      </c>
      <c r="G154" s="2" t="s">
        <v>58</v>
      </c>
      <c r="H154" s="2" t="s">
        <v>53</v>
      </c>
      <c r="I154" s="2">
        <v>1</v>
      </c>
      <c r="J154" s="2">
        <v>1</v>
      </c>
      <c r="K154" s="6">
        <v>20</v>
      </c>
      <c r="L154" s="7" t="s">
        <v>62</v>
      </c>
      <c r="M154" s="6">
        <v>22.69</v>
      </c>
      <c r="N154" s="6">
        <v>37</v>
      </c>
      <c r="O154" s="6">
        <v>11.65</v>
      </c>
      <c r="P154" s="6">
        <v>15</v>
      </c>
      <c r="Q154" s="6">
        <v>4</v>
      </c>
      <c r="R154" s="6">
        <v>11</v>
      </c>
      <c r="S154" s="6">
        <v>12.75</v>
      </c>
      <c r="T154" s="6">
        <v>21</v>
      </c>
      <c r="U154" s="6">
        <v>7.09</v>
      </c>
      <c r="V154" s="6">
        <v>7</v>
      </c>
      <c r="W154" s="6">
        <v>2</v>
      </c>
      <c r="X154" s="6">
        <v>5</v>
      </c>
      <c r="Y154" s="6">
        <v>4</v>
      </c>
      <c r="Z154" s="6">
        <v>1</v>
      </c>
      <c r="AA154" s="6">
        <v>3</v>
      </c>
      <c r="AB154" s="6">
        <v>0</v>
      </c>
      <c r="AC154" s="6">
        <v>3</v>
      </c>
      <c r="AD154" s="6">
        <v>3.35</v>
      </c>
      <c r="AE154" s="6">
        <v>9</v>
      </c>
      <c r="AF154" s="6">
        <v>2.66</v>
      </c>
      <c r="AG154" s="6">
        <v>1</v>
      </c>
      <c r="AH154" s="6">
        <v>1</v>
      </c>
      <c r="AI154" s="6">
        <v>0</v>
      </c>
      <c r="AJ154" s="6">
        <v>4</v>
      </c>
      <c r="AK154" s="6">
        <v>3</v>
      </c>
      <c r="AL154" s="6">
        <v>1</v>
      </c>
      <c r="AM154" s="6">
        <v>3</v>
      </c>
      <c r="AN154" s="6">
        <v>1</v>
      </c>
      <c r="AO154" s="4">
        <f t="shared" ref="AO154:AY154" si="144">SUM(S154,AD154)</f>
        <v>16.100000000000001</v>
      </c>
      <c r="AP154" s="4">
        <f t="shared" si="144"/>
        <v>30</v>
      </c>
      <c r="AQ154" s="4">
        <f t="shared" si="144"/>
        <v>9.75</v>
      </c>
      <c r="AR154" s="4">
        <f t="shared" si="144"/>
        <v>8</v>
      </c>
      <c r="AS154" s="4">
        <f t="shared" si="144"/>
        <v>3</v>
      </c>
      <c r="AT154" s="4">
        <f t="shared" si="144"/>
        <v>5</v>
      </c>
      <c r="AU154" s="4">
        <f t="shared" si="144"/>
        <v>8</v>
      </c>
      <c r="AV154" s="4">
        <f t="shared" si="144"/>
        <v>4</v>
      </c>
      <c r="AW154" s="4">
        <f t="shared" si="144"/>
        <v>4</v>
      </c>
      <c r="AX154" s="4">
        <f t="shared" si="144"/>
        <v>3</v>
      </c>
      <c r="AY154" s="4">
        <f t="shared" si="144"/>
        <v>4</v>
      </c>
    </row>
    <row r="155" spans="1:51" ht="14" x14ac:dyDescent="0.2">
      <c r="A155" s="1">
        <v>154</v>
      </c>
      <c r="B155" s="1">
        <v>10</v>
      </c>
      <c r="C155" s="1">
        <v>20</v>
      </c>
      <c r="D155" s="2" t="s">
        <v>63</v>
      </c>
      <c r="E155" s="2">
        <v>2</v>
      </c>
      <c r="F155" s="2">
        <v>1</v>
      </c>
      <c r="G155" s="2" t="s">
        <v>58</v>
      </c>
      <c r="H155" s="2" t="s">
        <v>53</v>
      </c>
      <c r="I155" s="2">
        <v>1</v>
      </c>
      <c r="J155" s="2">
        <v>1</v>
      </c>
      <c r="K155" s="6">
        <v>20</v>
      </c>
      <c r="L155" s="7" t="s">
        <v>63</v>
      </c>
      <c r="M155" s="6">
        <v>40.03</v>
      </c>
      <c r="N155" s="6">
        <v>63</v>
      </c>
      <c r="O155" s="6">
        <v>24.57</v>
      </c>
      <c r="P155" s="6">
        <v>27</v>
      </c>
      <c r="Q155" s="6">
        <v>9</v>
      </c>
      <c r="R155" s="6">
        <v>18</v>
      </c>
      <c r="S155" s="6">
        <v>33.43</v>
      </c>
      <c r="T155" s="6">
        <v>54</v>
      </c>
      <c r="U155" s="6">
        <v>22.25</v>
      </c>
      <c r="V155" s="6">
        <v>24</v>
      </c>
      <c r="W155" s="6">
        <v>8</v>
      </c>
      <c r="X155" s="6">
        <v>16</v>
      </c>
      <c r="Y155" s="6">
        <v>3</v>
      </c>
      <c r="Z155" s="6">
        <v>1</v>
      </c>
      <c r="AA155" s="6">
        <v>2</v>
      </c>
      <c r="AB155" s="6">
        <v>0</v>
      </c>
      <c r="AC155" s="6">
        <v>2</v>
      </c>
      <c r="AD155" s="6">
        <v>2.34</v>
      </c>
      <c r="AE155" s="6">
        <v>3</v>
      </c>
      <c r="AF155" s="6">
        <v>0.84</v>
      </c>
      <c r="AG155" s="6">
        <v>0</v>
      </c>
      <c r="AH155" s="6">
        <v>0</v>
      </c>
      <c r="AI155" s="6">
        <v>0</v>
      </c>
      <c r="AJ155" s="6">
        <v>1</v>
      </c>
      <c r="AK155" s="6">
        <v>1</v>
      </c>
      <c r="AL155" s="6">
        <v>0</v>
      </c>
      <c r="AM155" s="6">
        <v>1</v>
      </c>
      <c r="AN155" s="6">
        <v>0</v>
      </c>
      <c r="AO155" s="4">
        <f t="shared" ref="AO155:AY155" si="145">SUM(S155,AD155)</f>
        <v>35.769999999999996</v>
      </c>
      <c r="AP155" s="4">
        <f t="shared" si="145"/>
        <v>57</v>
      </c>
      <c r="AQ155" s="4">
        <f t="shared" si="145"/>
        <v>23.09</v>
      </c>
      <c r="AR155" s="4">
        <f t="shared" si="145"/>
        <v>24</v>
      </c>
      <c r="AS155" s="4">
        <f t="shared" si="145"/>
        <v>8</v>
      </c>
      <c r="AT155" s="4">
        <f t="shared" si="145"/>
        <v>16</v>
      </c>
      <c r="AU155" s="4">
        <f t="shared" si="145"/>
        <v>4</v>
      </c>
      <c r="AV155" s="4">
        <f t="shared" si="145"/>
        <v>2</v>
      </c>
      <c r="AW155" s="4">
        <f t="shared" si="145"/>
        <v>2</v>
      </c>
      <c r="AX155" s="4">
        <f t="shared" si="145"/>
        <v>1</v>
      </c>
      <c r="AY155" s="4">
        <f t="shared" si="145"/>
        <v>2</v>
      </c>
    </row>
    <row r="156" spans="1:51" ht="14" x14ac:dyDescent="0.2">
      <c r="A156" s="1">
        <v>155</v>
      </c>
      <c r="B156" s="1">
        <v>10</v>
      </c>
      <c r="C156" s="1">
        <v>20</v>
      </c>
      <c r="D156" s="2" t="s">
        <v>65</v>
      </c>
      <c r="E156" s="2">
        <v>3</v>
      </c>
      <c r="F156" s="2">
        <v>1</v>
      </c>
      <c r="G156" s="2" t="s">
        <v>58</v>
      </c>
      <c r="H156" s="2" t="s">
        <v>53</v>
      </c>
      <c r="I156" s="2">
        <v>1</v>
      </c>
      <c r="J156" s="2">
        <v>1</v>
      </c>
      <c r="K156" s="6">
        <v>20</v>
      </c>
      <c r="L156" s="7" t="s">
        <v>65</v>
      </c>
      <c r="M156" s="6">
        <v>38.28</v>
      </c>
      <c r="N156" s="6">
        <v>61</v>
      </c>
      <c r="O156" s="6">
        <v>20.27</v>
      </c>
      <c r="P156" s="6">
        <v>28</v>
      </c>
      <c r="Q156" s="6">
        <v>15</v>
      </c>
      <c r="R156" s="6">
        <v>13</v>
      </c>
      <c r="S156" s="6">
        <v>27.32</v>
      </c>
      <c r="T156" s="6">
        <v>49</v>
      </c>
      <c r="U156" s="6">
        <v>16.920000000000002</v>
      </c>
      <c r="V156" s="6">
        <v>19</v>
      </c>
      <c r="W156" s="6">
        <v>11</v>
      </c>
      <c r="X156" s="6">
        <v>8</v>
      </c>
      <c r="Y156" s="6">
        <v>5</v>
      </c>
      <c r="Z156" s="6">
        <v>1</v>
      </c>
      <c r="AA156" s="6">
        <v>4</v>
      </c>
      <c r="AB156" s="6">
        <v>1</v>
      </c>
      <c r="AC156" s="6">
        <v>4</v>
      </c>
      <c r="AD156" s="6">
        <v>1.99</v>
      </c>
      <c r="AE156" s="6">
        <v>1</v>
      </c>
      <c r="AF156" s="6">
        <v>0.2</v>
      </c>
      <c r="AG156" s="6">
        <v>0</v>
      </c>
      <c r="AH156" s="6">
        <v>0</v>
      </c>
      <c r="AI156" s="6">
        <v>0</v>
      </c>
      <c r="AJ156" s="6">
        <v>1</v>
      </c>
      <c r="AK156" s="6">
        <v>1</v>
      </c>
      <c r="AL156" s="6">
        <v>0</v>
      </c>
      <c r="AM156" s="6">
        <v>1</v>
      </c>
      <c r="AN156" s="6">
        <v>0</v>
      </c>
      <c r="AO156" s="4">
        <f t="shared" ref="AO156:AY156" si="146">SUM(S156,AD156)</f>
        <v>29.31</v>
      </c>
      <c r="AP156" s="4">
        <f t="shared" si="146"/>
        <v>50</v>
      </c>
      <c r="AQ156" s="4">
        <f t="shared" si="146"/>
        <v>17.12</v>
      </c>
      <c r="AR156" s="4">
        <f t="shared" si="146"/>
        <v>19</v>
      </c>
      <c r="AS156" s="4">
        <f t="shared" si="146"/>
        <v>11</v>
      </c>
      <c r="AT156" s="4">
        <f t="shared" si="146"/>
        <v>8</v>
      </c>
      <c r="AU156" s="4">
        <f t="shared" si="146"/>
        <v>6</v>
      </c>
      <c r="AV156" s="4">
        <f t="shared" si="146"/>
        <v>2</v>
      </c>
      <c r="AW156" s="4">
        <f t="shared" si="146"/>
        <v>4</v>
      </c>
      <c r="AX156" s="4">
        <f t="shared" si="146"/>
        <v>2</v>
      </c>
      <c r="AY156" s="4">
        <f t="shared" si="146"/>
        <v>4</v>
      </c>
    </row>
    <row r="157" spans="1:51" ht="14" x14ac:dyDescent="0.2">
      <c r="A157" s="1">
        <v>156</v>
      </c>
      <c r="B157" s="1">
        <v>10</v>
      </c>
      <c r="C157" s="1">
        <v>20</v>
      </c>
      <c r="D157" s="2" t="s">
        <v>66</v>
      </c>
      <c r="E157" s="2">
        <v>4</v>
      </c>
      <c r="F157" s="2">
        <v>1</v>
      </c>
      <c r="G157" s="2" t="s">
        <v>58</v>
      </c>
      <c r="H157" s="2" t="s">
        <v>53</v>
      </c>
      <c r="I157" s="2">
        <v>1</v>
      </c>
      <c r="J157" s="2">
        <v>2</v>
      </c>
      <c r="K157" s="6">
        <v>20</v>
      </c>
      <c r="L157" s="7" t="s">
        <v>66</v>
      </c>
      <c r="M157" s="6">
        <v>43.83</v>
      </c>
      <c r="N157" s="6">
        <v>60</v>
      </c>
      <c r="O157" s="6">
        <v>22.72</v>
      </c>
      <c r="P157" s="6">
        <v>22</v>
      </c>
      <c r="Q157" s="6">
        <v>9</v>
      </c>
      <c r="R157" s="6">
        <v>13</v>
      </c>
      <c r="S157" s="6">
        <v>30.17</v>
      </c>
      <c r="T157" s="6">
        <v>48</v>
      </c>
      <c r="U157" s="6">
        <v>17.11</v>
      </c>
      <c r="V157" s="6">
        <v>15</v>
      </c>
      <c r="W157" s="6">
        <v>8</v>
      </c>
      <c r="X157" s="6">
        <v>7</v>
      </c>
      <c r="Y157" s="6">
        <v>6</v>
      </c>
      <c r="Z157" s="6">
        <v>0</v>
      </c>
      <c r="AA157" s="6">
        <v>6</v>
      </c>
      <c r="AB157" s="6">
        <v>0</v>
      </c>
      <c r="AC157" s="6">
        <v>6</v>
      </c>
      <c r="AD157" s="6">
        <v>2.97</v>
      </c>
      <c r="AE157" s="6">
        <v>2</v>
      </c>
      <c r="AF157" s="6">
        <v>0.57999999999999996</v>
      </c>
      <c r="AG157" s="6">
        <v>0</v>
      </c>
      <c r="AH157" s="6">
        <v>0</v>
      </c>
      <c r="AI157" s="6">
        <v>0</v>
      </c>
      <c r="AJ157" s="6">
        <v>1</v>
      </c>
      <c r="AK157" s="6">
        <v>1</v>
      </c>
      <c r="AL157" s="6">
        <v>0</v>
      </c>
      <c r="AM157" s="6">
        <v>1</v>
      </c>
      <c r="AN157" s="6">
        <v>0</v>
      </c>
      <c r="AO157" s="4">
        <f t="shared" ref="AO157:AY157" si="147">SUM(S157,AD157)</f>
        <v>33.14</v>
      </c>
      <c r="AP157" s="4">
        <f t="shared" si="147"/>
        <v>50</v>
      </c>
      <c r="AQ157" s="4">
        <f t="shared" si="147"/>
        <v>17.689999999999998</v>
      </c>
      <c r="AR157" s="4">
        <f t="shared" si="147"/>
        <v>15</v>
      </c>
      <c r="AS157" s="4">
        <f t="shared" si="147"/>
        <v>8</v>
      </c>
      <c r="AT157" s="4">
        <f t="shared" si="147"/>
        <v>7</v>
      </c>
      <c r="AU157" s="4">
        <f t="shared" si="147"/>
        <v>7</v>
      </c>
      <c r="AV157" s="4">
        <f t="shared" si="147"/>
        <v>1</v>
      </c>
      <c r="AW157" s="4">
        <f t="shared" si="147"/>
        <v>6</v>
      </c>
      <c r="AX157" s="4">
        <f t="shared" si="147"/>
        <v>1</v>
      </c>
      <c r="AY157" s="4">
        <f t="shared" si="147"/>
        <v>6</v>
      </c>
    </row>
    <row r="158" spans="1:51" ht="14" x14ac:dyDescent="0.2">
      <c r="A158" s="1">
        <v>157</v>
      </c>
      <c r="B158" s="1">
        <v>10</v>
      </c>
      <c r="C158" s="1">
        <v>20</v>
      </c>
      <c r="D158" s="2" t="s">
        <v>67</v>
      </c>
      <c r="E158" s="2">
        <v>5</v>
      </c>
      <c r="F158" s="2">
        <v>2</v>
      </c>
      <c r="G158" s="2" t="s">
        <v>52</v>
      </c>
      <c r="H158" s="2" t="s">
        <v>53</v>
      </c>
      <c r="I158" s="2">
        <v>1</v>
      </c>
      <c r="J158" s="2">
        <v>2</v>
      </c>
      <c r="K158" s="6">
        <v>20</v>
      </c>
      <c r="L158" s="7" t="s">
        <v>67</v>
      </c>
      <c r="M158" s="6">
        <v>30.64</v>
      </c>
      <c r="N158" s="6">
        <v>47</v>
      </c>
      <c r="O158" s="6">
        <v>15.25</v>
      </c>
      <c r="P158" s="6">
        <v>20</v>
      </c>
      <c r="Q158" s="6">
        <v>6</v>
      </c>
      <c r="R158" s="6">
        <v>14</v>
      </c>
      <c r="S158" s="6">
        <v>20.92</v>
      </c>
      <c r="T158" s="6">
        <v>35</v>
      </c>
      <c r="U158" s="6">
        <v>11.25</v>
      </c>
      <c r="V158" s="6">
        <v>15</v>
      </c>
      <c r="W158" s="6">
        <v>4</v>
      </c>
      <c r="X158" s="6">
        <v>11</v>
      </c>
      <c r="Y158" s="6">
        <v>3</v>
      </c>
      <c r="Z158" s="6">
        <v>3</v>
      </c>
      <c r="AA158" s="6">
        <v>0</v>
      </c>
      <c r="AB158" s="6">
        <v>2</v>
      </c>
      <c r="AC158" s="6">
        <v>1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4">
        <f t="shared" ref="AO158:AY158" si="148">SUM(S158,AD158)</f>
        <v>20.92</v>
      </c>
      <c r="AP158" s="4">
        <f t="shared" si="148"/>
        <v>35</v>
      </c>
      <c r="AQ158" s="4">
        <f t="shared" si="148"/>
        <v>11.25</v>
      </c>
      <c r="AR158" s="4">
        <f t="shared" si="148"/>
        <v>15</v>
      </c>
      <c r="AS158" s="4">
        <f t="shared" si="148"/>
        <v>4</v>
      </c>
      <c r="AT158" s="4">
        <f t="shared" si="148"/>
        <v>11</v>
      </c>
      <c r="AU158" s="4">
        <f t="shared" si="148"/>
        <v>3</v>
      </c>
      <c r="AV158" s="4">
        <f t="shared" si="148"/>
        <v>3</v>
      </c>
      <c r="AW158" s="4">
        <f t="shared" si="148"/>
        <v>0</v>
      </c>
      <c r="AX158" s="4">
        <f t="shared" si="148"/>
        <v>2</v>
      </c>
      <c r="AY158" s="4">
        <f t="shared" si="148"/>
        <v>1</v>
      </c>
    </row>
    <row r="159" spans="1:51" ht="14" x14ac:dyDescent="0.2">
      <c r="A159" s="1">
        <v>158</v>
      </c>
      <c r="B159" s="1">
        <v>10</v>
      </c>
      <c r="C159" s="1">
        <v>20</v>
      </c>
      <c r="D159" s="2" t="s">
        <v>68</v>
      </c>
      <c r="E159" s="2">
        <v>6</v>
      </c>
      <c r="F159" s="2">
        <v>2</v>
      </c>
      <c r="G159" s="2" t="s">
        <v>52</v>
      </c>
      <c r="H159" s="2" t="s">
        <v>53</v>
      </c>
      <c r="I159" s="2">
        <v>1</v>
      </c>
      <c r="J159" s="2">
        <v>1</v>
      </c>
      <c r="K159" s="6">
        <v>20</v>
      </c>
      <c r="L159" s="7" t="s">
        <v>68</v>
      </c>
      <c r="M159" s="6">
        <v>12.88</v>
      </c>
      <c r="N159" s="6">
        <v>16</v>
      </c>
      <c r="O159" s="6">
        <v>4.37</v>
      </c>
      <c r="P159" s="6">
        <v>7</v>
      </c>
      <c r="Q159" s="6">
        <v>2</v>
      </c>
      <c r="R159" s="6">
        <v>5</v>
      </c>
      <c r="S159" s="6">
        <v>2.63</v>
      </c>
      <c r="T159" s="6">
        <v>3</v>
      </c>
      <c r="U159" s="6">
        <v>0.81</v>
      </c>
      <c r="V159" s="6">
        <v>0</v>
      </c>
      <c r="W159" s="6">
        <v>0</v>
      </c>
      <c r="X159" s="6">
        <v>0</v>
      </c>
      <c r="Y159" s="6">
        <v>3</v>
      </c>
      <c r="Z159" s="6">
        <v>2</v>
      </c>
      <c r="AA159" s="6">
        <v>1</v>
      </c>
      <c r="AB159" s="6">
        <v>1</v>
      </c>
      <c r="AC159" s="6">
        <v>2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4">
        <f t="shared" ref="AO159:AY159" si="149">SUM(S159,AD159)</f>
        <v>2.63</v>
      </c>
      <c r="AP159" s="4">
        <f t="shared" si="149"/>
        <v>3</v>
      </c>
      <c r="AQ159" s="4">
        <f t="shared" si="149"/>
        <v>0.81</v>
      </c>
      <c r="AR159" s="4">
        <f t="shared" si="149"/>
        <v>0</v>
      </c>
      <c r="AS159" s="4">
        <f t="shared" si="149"/>
        <v>0</v>
      </c>
      <c r="AT159" s="4">
        <f t="shared" si="149"/>
        <v>0</v>
      </c>
      <c r="AU159" s="4">
        <f t="shared" si="149"/>
        <v>3</v>
      </c>
      <c r="AV159" s="4">
        <f t="shared" si="149"/>
        <v>2</v>
      </c>
      <c r="AW159" s="4">
        <f t="shared" si="149"/>
        <v>1</v>
      </c>
      <c r="AX159" s="4">
        <f t="shared" si="149"/>
        <v>1</v>
      </c>
      <c r="AY159" s="4">
        <f t="shared" si="149"/>
        <v>2</v>
      </c>
    </row>
    <row r="160" spans="1:51" ht="13" x14ac:dyDescent="0.15">
      <c r="A160" s="1">
        <v>159</v>
      </c>
      <c r="B160" s="1">
        <v>10</v>
      </c>
      <c r="C160" s="1">
        <v>20</v>
      </c>
      <c r="D160" s="2" t="s">
        <v>69</v>
      </c>
      <c r="E160" s="2">
        <v>7</v>
      </c>
      <c r="F160" s="2">
        <v>2</v>
      </c>
      <c r="G160" s="2" t="s">
        <v>52</v>
      </c>
      <c r="H160" s="2" t="s">
        <v>53</v>
      </c>
      <c r="I160" s="2">
        <v>1</v>
      </c>
      <c r="J160" s="2">
        <v>1</v>
      </c>
      <c r="K160" s="5">
        <v>20</v>
      </c>
      <c r="L160" s="5" t="s">
        <v>69</v>
      </c>
      <c r="M160" s="5">
        <v>24.87</v>
      </c>
      <c r="N160" s="5">
        <v>41</v>
      </c>
      <c r="O160" s="5">
        <v>14.07</v>
      </c>
      <c r="P160" s="5">
        <v>19</v>
      </c>
      <c r="Q160" s="5">
        <v>4</v>
      </c>
      <c r="R160" s="5">
        <v>15</v>
      </c>
      <c r="S160" s="5">
        <v>5.37</v>
      </c>
      <c r="T160" s="5">
        <v>9</v>
      </c>
      <c r="U160" s="5">
        <v>3.06</v>
      </c>
      <c r="V160" s="5">
        <v>1</v>
      </c>
      <c r="W160" s="5">
        <v>1</v>
      </c>
      <c r="X160" s="5">
        <v>0</v>
      </c>
      <c r="Y160" s="5">
        <v>5</v>
      </c>
      <c r="Z160" s="5">
        <v>4</v>
      </c>
      <c r="AA160" s="5">
        <v>1</v>
      </c>
      <c r="AB160" s="5">
        <v>2</v>
      </c>
      <c r="AC160" s="5">
        <v>3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4">
        <f t="shared" ref="AO160:AY160" si="150">SUM(S160,AD160)</f>
        <v>5.37</v>
      </c>
      <c r="AP160" s="4">
        <f t="shared" si="150"/>
        <v>9</v>
      </c>
      <c r="AQ160" s="4">
        <f t="shared" si="150"/>
        <v>3.06</v>
      </c>
      <c r="AR160" s="4">
        <f t="shared" si="150"/>
        <v>1</v>
      </c>
      <c r="AS160" s="4">
        <f t="shared" si="150"/>
        <v>1</v>
      </c>
      <c r="AT160" s="4">
        <f t="shared" si="150"/>
        <v>0</v>
      </c>
      <c r="AU160" s="4">
        <f t="shared" si="150"/>
        <v>5</v>
      </c>
      <c r="AV160" s="4">
        <f t="shared" si="150"/>
        <v>4</v>
      </c>
      <c r="AW160" s="4">
        <f t="shared" si="150"/>
        <v>1</v>
      </c>
      <c r="AX160" s="4">
        <f t="shared" si="150"/>
        <v>2</v>
      </c>
      <c r="AY160" s="4">
        <f t="shared" si="150"/>
        <v>3</v>
      </c>
    </row>
    <row r="161" spans="1:51" ht="14" x14ac:dyDescent="0.2">
      <c r="A161" s="1">
        <v>160</v>
      </c>
      <c r="B161" s="1">
        <v>10</v>
      </c>
      <c r="C161" s="1">
        <v>20</v>
      </c>
      <c r="D161" s="2" t="s">
        <v>70</v>
      </c>
      <c r="E161" s="2">
        <v>8</v>
      </c>
      <c r="F161" s="2">
        <v>2</v>
      </c>
      <c r="G161" s="2" t="s">
        <v>52</v>
      </c>
      <c r="H161" s="2" t="s">
        <v>53</v>
      </c>
      <c r="I161" s="2">
        <v>2</v>
      </c>
      <c r="J161" s="2">
        <v>2</v>
      </c>
      <c r="K161" s="6">
        <v>20</v>
      </c>
      <c r="L161" s="7" t="s">
        <v>70</v>
      </c>
      <c r="M161" s="6">
        <v>114.18</v>
      </c>
      <c r="N161" s="6">
        <v>171</v>
      </c>
      <c r="O161" s="6">
        <v>66.97</v>
      </c>
      <c r="P161" s="6">
        <v>75</v>
      </c>
      <c r="Q161" s="6">
        <v>19</v>
      </c>
      <c r="R161" s="6">
        <v>56</v>
      </c>
      <c r="S161" s="6">
        <v>79.260000000000005</v>
      </c>
      <c r="T161" s="6">
        <v>130</v>
      </c>
      <c r="U161" s="6">
        <v>46.13</v>
      </c>
      <c r="V161" s="6">
        <v>42</v>
      </c>
      <c r="W161" s="6">
        <v>13</v>
      </c>
      <c r="X161" s="6">
        <v>29</v>
      </c>
      <c r="Y161" s="6">
        <v>28</v>
      </c>
      <c r="Z161" s="6">
        <v>28</v>
      </c>
      <c r="AA161" s="6">
        <v>0</v>
      </c>
      <c r="AB161" s="6">
        <v>27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4">
        <f t="shared" ref="AO161:AY161" si="151">SUM(S161,AD161)</f>
        <v>79.260000000000005</v>
      </c>
      <c r="AP161" s="4">
        <f t="shared" si="151"/>
        <v>130</v>
      </c>
      <c r="AQ161" s="4">
        <f t="shared" si="151"/>
        <v>46.13</v>
      </c>
      <c r="AR161" s="4">
        <f t="shared" si="151"/>
        <v>42</v>
      </c>
      <c r="AS161" s="4">
        <f t="shared" si="151"/>
        <v>13</v>
      </c>
      <c r="AT161" s="4">
        <f t="shared" si="151"/>
        <v>29</v>
      </c>
      <c r="AU161" s="4">
        <f t="shared" si="151"/>
        <v>28</v>
      </c>
      <c r="AV161" s="4">
        <f t="shared" si="151"/>
        <v>28</v>
      </c>
      <c r="AW161" s="4">
        <f t="shared" si="151"/>
        <v>0</v>
      </c>
      <c r="AX161" s="4">
        <f t="shared" si="151"/>
        <v>27</v>
      </c>
      <c r="AY161" s="4">
        <f t="shared" si="151"/>
        <v>0</v>
      </c>
    </row>
    <row r="162" spans="1:51" ht="13" x14ac:dyDescent="0.15">
      <c r="A162" s="1">
        <v>161</v>
      </c>
      <c r="B162" s="1">
        <v>11</v>
      </c>
      <c r="C162" s="1">
        <v>21</v>
      </c>
      <c r="D162" s="2" t="s">
        <v>51</v>
      </c>
      <c r="E162" s="2">
        <v>1</v>
      </c>
      <c r="F162" s="2">
        <v>1</v>
      </c>
      <c r="G162" s="2" t="s">
        <v>52</v>
      </c>
      <c r="H162" s="2" t="s">
        <v>53</v>
      </c>
      <c r="I162" s="2">
        <v>1</v>
      </c>
      <c r="J162" s="2">
        <v>1</v>
      </c>
      <c r="K162" s="4">
        <v>21</v>
      </c>
      <c r="L162" s="3" t="s">
        <v>51</v>
      </c>
      <c r="M162" s="4">
        <v>7.84</v>
      </c>
      <c r="N162" s="4">
        <v>10</v>
      </c>
      <c r="O162" s="4">
        <v>5.48</v>
      </c>
      <c r="P162" s="4">
        <v>2</v>
      </c>
      <c r="Q162" s="4">
        <v>1</v>
      </c>
      <c r="R162" s="4">
        <v>1</v>
      </c>
      <c r="S162" s="4">
        <v>4.74</v>
      </c>
      <c r="T162" s="4">
        <v>6</v>
      </c>
      <c r="U162" s="4">
        <v>2.98</v>
      </c>
      <c r="V162" s="4">
        <v>1</v>
      </c>
      <c r="W162" s="4">
        <v>1</v>
      </c>
      <c r="X162" s="4">
        <v>0</v>
      </c>
      <c r="Y162" s="4">
        <v>2</v>
      </c>
      <c r="Z162" s="4">
        <v>1</v>
      </c>
      <c r="AA162" s="4">
        <v>1</v>
      </c>
      <c r="AB162" s="4">
        <v>0</v>
      </c>
      <c r="AC162" s="4">
        <v>2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f t="shared" ref="AO162:AY162" si="152">SUM(S162,AD162)</f>
        <v>4.74</v>
      </c>
      <c r="AP162" s="4">
        <f t="shared" si="152"/>
        <v>6</v>
      </c>
      <c r="AQ162" s="4">
        <f t="shared" si="152"/>
        <v>2.98</v>
      </c>
      <c r="AR162" s="4">
        <f t="shared" si="152"/>
        <v>1</v>
      </c>
      <c r="AS162" s="4">
        <f t="shared" si="152"/>
        <v>1</v>
      </c>
      <c r="AT162" s="4">
        <f t="shared" si="152"/>
        <v>0</v>
      </c>
      <c r="AU162" s="4">
        <f t="shared" si="152"/>
        <v>2</v>
      </c>
      <c r="AV162" s="4">
        <f t="shared" si="152"/>
        <v>1</v>
      </c>
      <c r="AW162" s="4">
        <f t="shared" si="152"/>
        <v>1</v>
      </c>
      <c r="AX162" s="4">
        <f t="shared" si="152"/>
        <v>0</v>
      </c>
      <c r="AY162" s="4">
        <f t="shared" si="152"/>
        <v>2</v>
      </c>
    </row>
    <row r="163" spans="1:51" ht="13" x14ac:dyDescent="0.15">
      <c r="A163" s="1">
        <v>162</v>
      </c>
      <c r="B163" s="1">
        <v>11</v>
      </c>
      <c r="C163" s="1">
        <v>21</v>
      </c>
      <c r="D163" s="2" t="s">
        <v>54</v>
      </c>
      <c r="E163" s="2">
        <v>2</v>
      </c>
      <c r="F163" s="2">
        <v>1</v>
      </c>
      <c r="G163" s="2" t="s">
        <v>52</v>
      </c>
      <c r="H163" s="2" t="s">
        <v>53</v>
      </c>
      <c r="I163" s="2">
        <v>1</v>
      </c>
      <c r="J163" s="2">
        <v>3</v>
      </c>
      <c r="K163" s="4">
        <v>21</v>
      </c>
      <c r="L163" s="3" t="s">
        <v>54</v>
      </c>
      <c r="M163" s="4">
        <v>50.14</v>
      </c>
      <c r="N163" s="4">
        <v>77</v>
      </c>
      <c r="O163" s="4">
        <v>31.63</v>
      </c>
      <c r="P163" s="4">
        <v>33</v>
      </c>
      <c r="Q163" s="4">
        <v>9</v>
      </c>
      <c r="R163" s="4">
        <v>24</v>
      </c>
      <c r="S163" s="4">
        <v>45.54</v>
      </c>
      <c r="T163" s="4">
        <v>70</v>
      </c>
      <c r="U163" s="4">
        <v>29.32</v>
      </c>
      <c r="V163" s="4">
        <v>28</v>
      </c>
      <c r="W163" s="4">
        <v>9</v>
      </c>
      <c r="X163" s="4">
        <v>19</v>
      </c>
      <c r="Y163" s="4">
        <v>5</v>
      </c>
      <c r="Z163" s="4">
        <v>5</v>
      </c>
      <c r="AA163" s="4">
        <v>0</v>
      </c>
      <c r="AB163" s="4">
        <v>5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f t="shared" ref="AO163:AY163" si="153">SUM(S163,AD163)</f>
        <v>45.54</v>
      </c>
      <c r="AP163" s="4">
        <f t="shared" si="153"/>
        <v>70</v>
      </c>
      <c r="AQ163" s="4">
        <f t="shared" si="153"/>
        <v>29.32</v>
      </c>
      <c r="AR163" s="4">
        <f t="shared" si="153"/>
        <v>28</v>
      </c>
      <c r="AS163" s="4">
        <f t="shared" si="153"/>
        <v>9</v>
      </c>
      <c r="AT163" s="4">
        <f t="shared" si="153"/>
        <v>19</v>
      </c>
      <c r="AU163" s="4">
        <f t="shared" si="153"/>
        <v>5</v>
      </c>
      <c r="AV163" s="4">
        <f t="shared" si="153"/>
        <v>5</v>
      </c>
      <c r="AW163" s="4">
        <f t="shared" si="153"/>
        <v>0</v>
      </c>
      <c r="AX163" s="4">
        <f t="shared" si="153"/>
        <v>5</v>
      </c>
      <c r="AY163" s="4">
        <f t="shared" si="153"/>
        <v>0</v>
      </c>
    </row>
    <row r="164" spans="1:51" ht="13" x14ac:dyDescent="0.15">
      <c r="A164" s="1">
        <v>163</v>
      </c>
      <c r="B164" s="1">
        <v>11</v>
      </c>
      <c r="C164" s="1">
        <v>21</v>
      </c>
      <c r="D164" s="2" t="s">
        <v>55</v>
      </c>
      <c r="E164" s="2">
        <v>3</v>
      </c>
      <c r="F164" s="2">
        <v>1</v>
      </c>
      <c r="G164" s="2" t="s">
        <v>52</v>
      </c>
      <c r="H164" s="2" t="s">
        <v>53</v>
      </c>
      <c r="I164" s="2">
        <v>1</v>
      </c>
      <c r="J164" s="2">
        <v>1</v>
      </c>
      <c r="K164" s="4">
        <v>21</v>
      </c>
      <c r="L164" s="3" t="s">
        <v>55</v>
      </c>
      <c r="M164" s="4">
        <v>11.88</v>
      </c>
      <c r="N164" s="4">
        <v>20</v>
      </c>
      <c r="O164" s="4">
        <v>7.1</v>
      </c>
      <c r="P164" s="4">
        <v>8</v>
      </c>
      <c r="Q164" s="4">
        <v>3</v>
      </c>
      <c r="R164" s="4">
        <v>5</v>
      </c>
      <c r="S164" s="4">
        <v>8.83</v>
      </c>
      <c r="T164" s="4">
        <v>15</v>
      </c>
      <c r="U164" s="4">
        <v>5.76</v>
      </c>
      <c r="V164" s="4">
        <v>5</v>
      </c>
      <c r="W164" s="4">
        <v>2</v>
      </c>
      <c r="X164" s="4">
        <v>3</v>
      </c>
      <c r="Y164" s="4">
        <v>2</v>
      </c>
      <c r="Z164" s="4">
        <v>2</v>
      </c>
      <c r="AA164" s="4">
        <v>0</v>
      </c>
      <c r="AB164" s="4">
        <v>2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f t="shared" ref="AO164:AY164" si="154">SUM(S164,AD164)</f>
        <v>8.83</v>
      </c>
      <c r="AP164" s="4">
        <f t="shared" si="154"/>
        <v>15</v>
      </c>
      <c r="AQ164" s="4">
        <f t="shared" si="154"/>
        <v>5.76</v>
      </c>
      <c r="AR164" s="4">
        <f t="shared" si="154"/>
        <v>5</v>
      </c>
      <c r="AS164" s="4">
        <f t="shared" si="154"/>
        <v>2</v>
      </c>
      <c r="AT164" s="4">
        <f t="shared" si="154"/>
        <v>3</v>
      </c>
      <c r="AU164" s="4">
        <f t="shared" si="154"/>
        <v>2</v>
      </c>
      <c r="AV164" s="4">
        <f t="shared" si="154"/>
        <v>2</v>
      </c>
      <c r="AW164" s="4">
        <f t="shared" si="154"/>
        <v>0</v>
      </c>
      <c r="AX164" s="4">
        <f t="shared" si="154"/>
        <v>2</v>
      </c>
      <c r="AY164" s="4">
        <f t="shared" si="154"/>
        <v>0</v>
      </c>
    </row>
    <row r="165" spans="1:51" ht="13" x14ac:dyDescent="0.15">
      <c r="A165" s="1">
        <v>164</v>
      </c>
      <c r="B165" s="1">
        <v>11</v>
      </c>
      <c r="C165" s="1">
        <v>21</v>
      </c>
      <c r="D165" s="2" t="s">
        <v>56</v>
      </c>
      <c r="E165" s="2">
        <v>4</v>
      </c>
      <c r="F165" s="2">
        <v>1</v>
      </c>
      <c r="G165" s="2" t="s">
        <v>52</v>
      </c>
      <c r="H165" s="2" t="s">
        <v>53</v>
      </c>
      <c r="I165" s="2">
        <v>1</v>
      </c>
      <c r="J165" s="2">
        <v>2</v>
      </c>
      <c r="K165" s="4">
        <v>21</v>
      </c>
      <c r="L165" s="3" t="s">
        <v>56</v>
      </c>
      <c r="M165" s="4">
        <v>16.5</v>
      </c>
      <c r="N165" s="4">
        <v>24</v>
      </c>
      <c r="O165" s="4">
        <v>9.2899999999999991</v>
      </c>
      <c r="P165" s="4">
        <v>10</v>
      </c>
      <c r="Q165" s="4">
        <v>4</v>
      </c>
      <c r="R165" s="4">
        <v>6</v>
      </c>
      <c r="S165" s="4">
        <v>13.3</v>
      </c>
      <c r="T165" s="4">
        <v>23</v>
      </c>
      <c r="U165" s="4">
        <v>8.7899999999999991</v>
      </c>
      <c r="V165" s="4">
        <v>9</v>
      </c>
      <c r="W165" s="4">
        <v>4</v>
      </c>
      <c r="X165" s="4">
        <v>5</v>
      </c>
      <c r="Y165" s="4">
        <v>2</v>
      </c>
      <c r="Z165" s="4">
        <v>1</v>
      </c>
      <c r="AA165" s="4">
        <v>1</v>
      </c>
      <c r="AB165" s="4">
        <v>1</v>
      </c>
      <c r="AC165" s="4">
        <v>1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f t="shared" ref="AO165:AY165" si="155">SUM(S165,AD165)</f>
        <v>13.3</v>
      </c>
      <c r="AP165" s="4">
        <f t="shared" si="155"/>
        <v>23</v>
      </c>
      <c r="AQ165" s="4">
        <f t="shared" si="155"/>
        <v>8.7899999999999991</v>
      </c>
      <c r="AR165" s="4">
        <f t="shared" si="155"/>
        <v>9</v>
      </c>
      <c r="AS165" s="4">
        <f t="shared" si="155"/>
        <v>4</v>
      </c>
      <c r="AT165" s="4">
        <f t="shared" si="155"/>
        <v>5</v>
      </c>
      <c r="AU165" s="4">
        <f t="shared" si="155"/>
        <v>2</v>
      </c>
      <c r="AV165" s="4">
        <f t="shared" si="155"/>
        <v>1</v>
      </c>
      <c r="AW165" s="4">
        <f t="shared" si="155"/>
        <v>1</v>
      </c>
      <c r="AX165" s="4">
        <f t="shared" si="155"/>
        <v>1</v>
      </c>
      <c r="AY165" s="4">
        <f t="shared" si="155"/>
        <v>1</v>
      </c>
    </row>
    <row r="166" spans="1:51" ht="13" x14ac:dyDescent="0.15">
      <c r="A166" s="1">
        <v>165</v>
      </c>
      <c r="B166" s="1">
        <v>11</v>
      </c>
      <c r="C166" s="1">
        <v>21</v>
      </c>
      <c r="D166" s="2" t="s">
        <v>57</v>
      </c>
      <c r="E166" s="2">
        <v>5</v>
      </c>
      <c r="F166" s="2">
        <v>2</v>
      </c>
      <c r="G166" s="2" t="s">
        <v>58</v>
      </c>
      <c r="H166" s="2" t="s">
        <v>53</v>
      </c>
      <c r="I166" s="2">
        <v>1</v>
      </c>
      <c r="J166" s="2">
        <v>2</v>
      </c>
      <c r="K166" s="4">
        <v>21</v>
      </c>
      <c r="L166" s="3" t="s">
        <v>57</v>
      </c>
      <c r="M166" s="4">
        <v>13.38</v>
      </c>
      <c r="N166" s="4">
        <v>22</v>
      </c>
      <c r="O166" s="4">
        <v>8.06</v>
      </c>
      <c r="P166" s="4">
        <v>6</v>
      </c>
      <c r="Q166" s="4">
        <v>1</v>
      </c>
      <c r="R166" s="4">
        <v>5</v>
      </c>
      <c r="S166" s="4">
        <v>6.63</v>
      </c>
      <c r="T166" s="4">
        <v>9</v>
      </c>
      <c r="U166" s="4">
        <v>3.19</v>
      </c>
      <c r="V166" s="4">
        <v>4</v>
      </c>
      <c r="W166" s="4">
        <v>1</v>
      </c>
      <c r="X166" s="4">
        <v>3</v>
      </c>
      <c r="Y166" s="4">
        <v>1</v>
      </c>
      <c r="Z166" s="4">
        <v>0</v>
      </c>
      <c r="AA166" s="4">
        <v>1</v>
      </c>
      <c r="AB166" s="4">
        <v>0</v>
      </c>
      <c r="AC166" s="4">
        <v>1</v>
      </c>
      <c r="AD166" s="4">
        <v>3.24</v>
      </c>
      <c r="AE166" s="4">
        <v>7</v>
      </c>
      <c r="AF166" s="4">
        <v>2.2000000000000002</v>
      </c>
      <c r="AG166" s="4">
        <v>0</v>
      </c>
      <c r="AH166" s="4">
        <v>0</v>
      </c>
      <c r="AI166" s="4">
        <v>0</v>
      </c>
      <c r="AJ166" s="4">
        <v>3</v>
      </c>
      <c r="AK166" s="4">
        <v>3</v>
      </c>
      <c r="AL166" s="4">
        <v>0</v>
      </c>
      <c r="AM166" s="4">
        <v>2</v>
      </c>
      <c r="AN166" s="4">
        <v>1</v>
      </c>
      <c r="AO166" s="4">
        <f t="shared" ref="AO166:AY166" si="156">SUM(S166,AD166)</f>
        <v>9.870000000000001</v>
      </c>
      <c r="AP166" s="4">
        <f t="shared" si="156"/>
        <v>16</v>
      </c>
      <c r="AQ166" s="4">
        <f t="shared" si="156"/>
        <v>5.3900000000000006</v>
      </c>
      <c r="AR166" s="4">
        <f t="shared" si="156"/>
        <v>4</v>
      </c>
      <c r="AS166" s="4">
        <f t="shared" si="156"/>
        <v>1</v>
      </c>
      <c r="AT166" s="4">
        <f t="shared" si="156"/>
        <v>3</v>
      </c>
      <c r="AU166" s="4">
        <f t="shared" si="156"/>
        <v>4</v>
      </c>
      <c r="AV166" s="4">
        <f t="shared" si="156"/>
        <v>3</v>
      </c>
      <c r="AW166" s="4">
        <f t="shared" si="156"/>
        <v>1</v>
      </c>
      <c r="AX166" s="4">
        <f t="shared" si="156"/>
        <v>2</v>
      </c>
      <c r="AY166" s="4">
        <f t="shared" si="156"/>
        <v>2</v>
      </c>
    </row>
    <row r="167" spans="1:51" ht="13" x14ac:dyDescent="0.15">
      <c r="A167" s="1">
        <v>166</v>
      </c>
      <c r="B167" s="1">
        <v>11</v>
      </c>
      <c r="C167" s="1">
        <v>21</v>
      </c>
      <c r="D167" s="2" t="s">
        <v>59</v>
      </c>
      <c r="E167" s="2">
        <v>6</v>
      </c>
      <c r="F167" s="2">
        <v>2</v>
      </c>
      <c r="G167" s="2" t="s">
        <v>58</v>
      </c>
      <c r="H167" s="2" t="s">
        <v>53</v>
      </c>
      <c r="I167" s="2">
        <v>1</v>
      </c>
      <c r="J167" s="2">
        <v>1</v>
      </c>
      <c r="K167" s="4">
        <v>21</v>
      </c>
      <c r="L167" s="3" t="s">
        <v>59</v>
      </c>
      <c r="M167" s="4">
        <v>6.2</v>
      </c>
      <c r="N167" s="4">
        <v>9</v>
      </c>
      <c r="O167" s="4">
        <v>2.2999999999999998</v>
      </c>
      <c r="P167" s="4">
        <v>3</v>
      </c>
      <c r="Q167" s="4">
        <v>0</v>
      </c>
      <c r="R167" s="4">
        <v>3</v>
      </c>
      <c r="S167" s="4">
        <v>1.91</v>
      </c>
      <c r="T167" s="4">
        <v>4</v>
      </c>
      <c r="U167" s="4">
        <v>1.17</v>
      </c>
      <c r="V167" s="4">
        <v>1</v>
      </c>
      <c r="W167" s="4">
        <v>0</v>
      </c>
      <c r="X167" s="4">
        <v>1</v>
      </c>
      <c r="Y167" s="4">
        <v>1</v>
      </c>
      <c r="Z167" s="4">
        <v>0</v>
      </c>
      <c r="AA167" s="4">
        <v>1</v>
      </c>
      <c r="AB167" s="4">
        <v>0</v>
      </c>
      <c r="AC167" s="4">
        <v>2</v>
      </c>
      <c r="AD167" s="4">
        <v>1.1599999999999999</v>
      </c>
      <c r="AE167" s="4">
        <v>2</v>
      </c>
      <c r="AF167" s="4">
        <v>0.47</v>
      </c>
      <c r="AG167" s="4">
        <v>0</v>
      </c>
      <c r="AH167" s="4">
        <v>0</v>
      </c>
      <c r="AI167" s="4">
        <v>0</v>
      </c>
      <c r="AJ167" s="4">
        <v>1</v>
      </c>
      <c r="AK167" s="4">
        <v>1</v>
      </c>
      <c r="AL167" s="4">
        <v>0</v>
      </c>
      <c r="AM167" s="4">
        <v>0</v>
      </c>
      <c r="AN167" s="4">
        <v>1</v>
      </c>
      <c r="AO167" s="4">
        <f t="shared" ref="AO167:AY167" si="157">SUM(S167,AD167)</f>
        <v>3.07</v>
      </c>
      <c r="AP167" s="4">
        <f t="shared" si="157"/>
        <v>6</v>
      </c>
      <c r="AQ167" s="4">
        <f t="shared" si="157"/>
        <v>1.64</v>
      </c>
      <c r="AR167" s="4">
        <f t="shared" si="157"/>
        <v>1</v>
      </c>
      <c r="AS167" s="4">
        <f t="shared" si="157"/>
        <v>0</v>
      </c>
      <c r="AT167" s="4">
        <f t="shared" si="157"/>
        <v>1</v>
      </c>
      <c r="AU167" s="4">
        <f t="shared" si="157"/>
        <v>2</v>
      </c>
      <c r="AV167" s="4">
        <f t="shared" si="157"/>
        <v>1</v>
      </c>
      <c r="AW167" s="4">
        <f t="shared" si="157"/>
        <v>1</v>
      </c>
      <c r="AX167" s="4">
        <f t="shared" si="157"/>
        <v>0</v>
      </c>
      <c r="AY167" s="4">
        <f t="shared" si="157"/>
        <v>3</v>
      </c>
    </row>
    <row r="168" spans="1:51" ht="13" x14ac:dyDescent="0.15">
      <c r="A168" s="1">
        <v>167</v>
      </c>
      <c r="B168" s="1">
        <v>11</v>
      </c>
      <c r="C168" s="1">
        <v>21</v>
      </c>
      <c r="D168" s="2" t="s">
        <v>60</v>
      </c>
      <c r="E168" s="2">
        <v>7</v>
      </c>
      <c r="F168" s="2">
        <v>2</v>
      </c>
      <c r="G168" s="2" t="s">
        <v>58</v>
      </c>
      <c r="H168" s="2" t="s">
        <v>53</v>
      </c>
      <c r="I168" s="2">
        <v>1</v>
      </c>
      <c r="J168" s="2">
        <v>2</v>
      </c>
      <c r="K168" s="4">
        <v>21</v>
      </c>
      <c r="L168" s="3" t="s">
        <v>60</v>
      </c>
      <c r="M168" s="4">
        <v>9.15</v>
      </c>
      <c r="N168" s="4">
        <v>16</v>
      </c>
      <c r="O168" s="4">
        <v>4.84</v>
      </c>
      <c r="P168" s="4">
        <v>6</v>
      </c>
      <c r="Q168" s="4">
        <v>2</v>
      </c>
      <c r="R168" s="4">
        <v>4</v>
      </c>
      <c r="S168" s="4">
        <v>1.83</v>
      </c>
      <c r="T168" s="4">
        <v>3</v>
      </c>
      <c r="U168" s="4">
        <v>0.69</v>
      </c>
      <c r="V168" s="4">
        <v>1</v>
      </c>
      <c r="W168" s="4">
        <v>1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1</v>
      </c>
      <c r="AD168" s="4">
        <v>0.92</v>
      </c>
      <c r="AE168" s="4">
        <v>1</v>
      </c>
      <c r="AF168" s="4">
        <v>0.25</v>
      </c>
      <c r="AG168" s="4">
        <v>0</v>
      </c>
      <c r="AH168" s="4">
        <v>0</v>
      </c>
      <c r="AI168" s="4">
        <v>0</v>
      </c>
      <c r="AJ168" s="4">
        <v>1</v>
      </c>
      <c r="AK168" s="4">
        <v>1</v>
      </c>
      <c r="AL168" s="4">
        <v>0</v>
      </c>
      <c r="AM168" s="4">
        <v>0</v>
      </c>
      <c r="AN168" s="4">
        <v>1</v>
      </c>
      <c r="AO168" s="4">
        <f t="shared" ref="AO168:AY168" si="158">SUM(S168,AD168)</f>
        <v>2.75</v>
      </c>
      <c r="AP168" s="4">
        <f t="shared" si="158"/>
        <v>4</v>
      </c>
      <c r="AQ168" s="4">
        <f t="shared" si="158"/>
        <v>0.94</v>
      </c>
      <c r="AR168" s="4">
        <f t="shared" si="158"/>
        <v>1</v>
      </c>
      <c r="AS168" s="4">
        <f t="shared" si="158"/>
        <v>1</v>
      </c>
      <c r="AT168" s="4">
        <f t="shared" si="158"/>
        <v>0</v>
      </c>
      <c r="AU168" s="4">
        <f t="shared" si="158"/>
        <v>1</v>
      </c>
      <c r="AV168" s="4">
        <f t="shared" si="158"/>
        <v>1</v>
      </c>
      <c r="AW168" s="4">
        <f t="shared" si="158"/>
        <v>0</v>
      </c>
      <c r="AX168" s="4">
        <f t="shared" si="158"/>
        <v>0</v>
      </c>
      <c r="AY168" s="4">
        <f t="shared" si="158"/>
        <v>2</v>
      </c>
    </row>
    <row r="169" spans="1:51" ht="13" x14ac:dyDescent="0.15">
      <c r="A169" s="1">
        <v>168</v>
      </c>
      <c r="B169" s="1">
        <v>11</v>
      </c>
      <c r="C169" s="1">
        <v>21</v>
      </c>
      <c r="D169" s="2" t="s">
        <v>61</v>
      </c>
      <c r="E169" s="2">
        <v>8</v>
      </c>
      <c r="F169" s="2">
        <v>2</v>
      </c>
      <c r="G169" s="2" t="s">
        <v>58</v>
      </c>
      <c r="H169" s="2" t="s">
        <v>53</v>
      </c>
      <c r="I169" s="2">
        <v>1</v>
      </c>
      <c r="J169" s="2">
        <v>2</v>
      </c>
      <c r="K169" s="4">
        <v>21</v>
      </c>
      <c r="L169" s="3" t="s">
        <v>61</v>
      </c>
      <c r="M169" s="4">
        <v>7.66</v>
      </c>
      <c r="N169" s="4">
        <v>12</v>
      </c>
      <c r="O169" s="4">
        <v>3.62</v>
      </c>
      <c r="P169" s="4">
        <v>5</v>
      </c>
      <c r="Q169" s="4">
        <v>1</v>
      </c>
      <c r="R169" s="4">
        <v>4</v>
      </c>
      <c r="S169" s="4">
        <v>4.2699999999999996</v>
      </c>
      <c r="T169" s="4">
        <v>7</v>
      </c>
      <c r="U169" s="4">
        <v>1.82</v>
      </c>
      <c r="V169" s="4">
        <v>2</v>
      </c>
      <c r="W169" s="4">
        <v>1</v>
      </c>
      <c r="X169" s="4">
        <v>1</v>
      </c>
      <c r="Y169" s="4">
        <v>2</v>
      </c>
      <c r="Z169" s="4">
        <v>1</v>
      </c>
      <c r="AA169" s="4">
        <v>1</v>
      </c>
      <c r="AB169" s="4">
        <v>0</v>
      </c>
      <c r="AC169" s="4">
        <v>1</v>
      </c>
      <c r="AD169" s="4">
        <v>0.44</v>
      </c>
      <c r="AE169" s="4">
        <v>1</v>
      </c>
      <c r="AF169" s="4">
        <v>0.31</v>
      </c>
      <c r="AG169" s="4">
        <v>0</v>
      </c>
      <c r="AH169" s="4">
        <v>0</v>
      </c>
      <c r="AI169" s="4">
        <v>0</v>
      </c>
      <c r="AJ169" s="4">
        <v>1</v>
      </c>
      <c r="AK169" s="4">
        <v>1</v>
      </c>
      <c r="AL169" s="4">
        <v>0</v>
      </c>
      <c r="AM169" s="4">
        <v>1</v>
      </c>
      <c r="AN169" s="4">
        <v>0</v>
      </c>
      <c r="AO169" s="4">
        <f t="shared" ref="AO169:AY169" si="159">SUM(S169,AD169)</f>
        <v>4.71</v>
      </c>
      <c r="AP169" s="4">
        <f t="shared" si="159"/>
        <v>8</v>
      </c>
      <c r="AQ169" s="4">
        <f t="shared" si="159"/>
        <v>2.13</v>
      </c>
      <c r="AR169" s="4">
        <f t="shared" si="159"/>
        <v>2</v>
      </c>
      <c r="AS169" s="4">
        <f t="shared" si="159"/>
        <v>1</v>
      </c>
      <c r="AT169" s="4">
        <f t="shared" si="159"/>
        <v>1</v>
      </c>
      <c r="AU169" s="4">
        <f t="shared" si="159"/>
        <v>3</v>
      </c>
      <c r="AV169" s="4">
        <f t="shared" si="159"/>
        <v>2</v>
      </c>
      <c r="AW169" s="4">
        <f t="shared" si="159"/>
        <v>1</v>
      </c>
      <c r="AX169" s="4">
        <f t="shared" si="159"/>
        <v>1</v>
      </c>
      <c r="AY169" s="4">
        <f t="shared" si="159"/>
        <v>1</v>
      </c>
    </row>
    <row r="170" spans="1:51" ht="13" x14ac:dyDescent="0.15">
      <c r="A170" s="1">
        <v>169</v>
      </c>
      <c r="B170" s="1">
        <v>11</v>
      </c>
      <c r="C170" s="1">
        <v>22</v>
      </c>
      <c r="D170" s="2" t="s">
        <v>62</v>
      </c>
      <c r="E170" s="2">
        <v>1</v>
      </c>
      <c r="F170" s="2">
        <v>1</v>
      </c>
      <c r="G170" s="2" t="s">
        <v>58</v>
      </c>
      <c r="H170" s="2" t="s">
        <v>53</v>
      </c>
      <c r="I170" s="2">
        <v>1</v>
      </c>
      <c r="J170" s="2">
        <v>1</v>
      </c>
      <c r="K170" s="4">
        <v>22</v>
      </c>
      <c r="L170" s="3" t="s">
        <v>62</v>
      </c>
      <c r="M170" s="4">
        <v>22.51</v>
      </c>
      <c r="N170" s="4">
        <v>37</v>
      </c>
      <c r="O170" s="4">
        <v>14.68</v>
      </c>
      <c r="P170" s="4">
        <v>16</v>
      </c>
      <c r="Q170" s="4">
        <v>12</v>
      </c>
      <c r="R170" s="4">
        <v>4</v>
      </c>
      <c r="S170" s="4">
        <v>16.96</v>
      </c>
      <c r="T170" s="4">
        <v>28</v>
      </c>
      <c r="U170" s="4">
        <v>11.7</v>
      </c>
      <c r="V170" s="4">
        <v>11</v>
      </c>
      <c r="W170" s="4">
        <v>11</v>
      </c>
      <c r="X170" s="4">
        <v>0</v>
      </c>
      <c r="Y170" s="4">
        <v>1</v>
      </c>
      <c r="Z170" s="4">
        <v>0</v>
      </c>
      <c r="AA170" s="4">
        <v>1</v>
      </c>
      <c r="AB170" s="4">
        <v>0</v>
      </c>
      <c r="AC170" s="4">
        <v>2</v>
      </c>
      <c r="AD170" s="4">
        <v>1.23</v>
      </c>
      <c r="AE170" s="4">
        <v>3</v>
      </c>
      <c r="AF170" s="4">
        <v>0.81</v>
      </c>
      <c r="AG170" s="4">
        <v>1</v>
      </c>
      <c r="AH170" s="4">
        <v>1</v>
      </c>
      <c r="AI170" s="4">
        <v>0</v>
      </c>
      <c r="AJ170" s="4">
        <v>1</v>
      </c>
      <c r="AK170" s="4">
        <v>1</v>
      </c>
      <c r="AL170" s="4">
        <v>0</v>
      </c>
      <c r="AM170" s="4">
        <v>0</v>
      </c>
      <c r="AN170" s="4">
        <v>1</v>
      </c>
      <c r="AO170" s="4">
        <f t="shared" ref="AO170:AY170" si="160">SUM(S170,AD170)</f>
        <v>18.190000000000001</v>
      </c>
      <c r="AP170" s="4">
        <f t="shared" si="160"/>
        <v>31</v>
      </c>
      <c r="AQ170" s="4">
        <f t="shared" si="160"/>
        <v>12.51</v>
      </c>
      <c r="AR170" s="4">
        <f t="shared" si="160"/>
        <v>12</v>
      </c>
      <c r="AS170" s="4">
        <f t="shared" si="160"/>
        <v>12</v>
      </c>
      <c r="AT170" s="4">
        <f t="shared" si="160"/>
        <v>0</v>
      </c>
      <c r="AU170" s="4">
        <f t="shared" si="160"/>
        <v>2</v>
      </c>
      <c r="AV170" s="4">
        <f t="shared" si="160"/>
        <v>1</v>
      </c>
      <c r="AW170" s="4">
        <f t="shared" si="160"/>
        <v>1</v>
      </c>
      <c r="AX170" s="4">
        <f t="shared" si="160"/>
        <v>0</v>
      </c>
      <c r="AY170" s="4">
        <f t="shared" si="160"/>
        <v>3</v>
      </c>
    </row>
    <row r="171" spans="1:51" ht="13" x14ac:dyDescent="0.15">
      <c r="A171" s="1">
        <v>170</v>
      </c>
      <c r="B171" s="1">
        <v>11</v>
      </c>
      <c r="C171" s="1">
        <v>22</v>
      </c>
      <c r="D171" s="2" t="s">
        <v>63</v>
      </c>
      <c r="E171" s="2">
        <v>2</v>
      </c>
      <c r="F171" s="2">
        <v>1</v>
      </c>
      <c r="G171" s="2" t="s">
        <v>58</v>
      </c>
      <c r="H171" s="2" t="s">
        <v>53</v>
      </c>
      <c r="I171" s="2">
        <v>3</v>
      </c>
      <c r="J171" s="2">
        <v>1</v>
      </c>
      <c r="K171" s="4">
        <v>22</v>
      </c>
      <c r="L171" s="3" t="s">
        <v>63</v>
      </c>
      <c r="M171" s="4">
        <v>346.74</v>
      </c>
      <c r="N171" s="4">
        <v>584</v>
      </c>
      <c r="O171" s="4">
        <v>250.17</v>
      </c>
      <c r="P171" s="4">
        <v>282</v>
      </c>
      <c r="Q171" s="4">
        <v>164</v>
      </c>
      <c r="R171" s="4">
        <v>118</v>
      </c>
      <c r="S171" s="4">
        <v>338.36</v>
      </c>
      <c r="T171" s="4">
        <v>575</v>
      </c>
      <c r="U171" s="4">
        <v>246.61</v>
      </c>
      <c r="V171" s="4">
        <v>276</v>
      </c>
      <c r="W171" s="4">
        <v>163</v>
      </c>
      <c r="X171" s="4">
        <v>113</v>
      </c>
      <c r="Y171" s="4">
        <v>4</v>
      </c>
      <c r="Z171" s="4">
        <v>0</v>
      </c>
      <c r="AA171" s="4">
        <v>4</v>
      </c>
      <c r="AB171" s="4">
        <v>0</v>
      </c>
      <c r="AC171" s="4">
        <v>4</v>
      </c>
      <c r="AD171" s="4">
        <v>1.81</v>
      </c>
      <c r="AE171" s="4">
        <v>2</v>
      </c>
      <c r="AF171" s="4">
        <v>0.45</v>
      </c>
      <c r="AG171" s="4">
        <v>0</v>
      </c>
      <c r="AH171" s="4">
        <v>0</v>
      </c>
      <c r="AI171" s="4">
        <v>0</v>
      </c>
      <c r="AJ171" s="4">
        <v>1</v>
      </c>
      <c r="AK171" s="4">
        <v>1</v>
      </c>
      <c r="AL171" s="4">
        <v>0</v>
      </c>
      <c r="AM171" s="4">
        <v>1</v>
      </c>
      <c r="AN171" s="4">
        <v>0</v>
      </c>
      <c r="AO171" s="4">
        <f t="shared" ref="AO171:AY171" si="161">SUM(S171,AD171)</f>
        <v>340.17</v>
      </c>
      <c r="AP171" s="4">
        <f t="shared" si="161"/>
        <v>577</v>
      </c>
      <c r="AQ171" s="4">
        <f t="shared" si="161"/>
        <v>247.06</v>
      </c>
      <c r="AR171" s="4">
        <f t="shared" si="161"/>
        <v>276</v>
      </c>
      <c r="AS171" s="4">
        <f t="shared" si="161"/>
        <v>163</v>
      </c>
      <c r="AT171" s="4">
        <f t="shared" si="161"/>
        <v>113</v>
      </c>
      <c r="AU171" s="4">
        <f t="shared" si="161"/>
        <v>5</v>
      </c>
      <c r="AV171" s="4">
        <f t="shared" si="161"/>
        <v>1</v>
      </c>
      <c r="AW171" s="4">
        <f t="shared" si="161"/>
        <v>4</v>
      </c>
      <c r="AX171" s="4">
        <f t="shared" si="161"/>
        <v>1</v>
      </c>
      <c r="AY171" s="4">
        <f t="shared" si="161"/>
        <v>4</v>
      </c>
    </row>
    <row r="172" spans="1:51" ht="13" x14ac:dyDescent="0.15">
      <c r="A172" s="1">
        <v>171</v>
      </c>
      <c r="B172" s="1">
        <v>11</v>
      </c>
      <c r="C172" s="1">
        <v>22</v>
      </c>
      <c r="D172" s="2" t="s">
        <v>65</v>
      </c>
      <c r="E172" s="2">
        <v>3</v>
      </c>
      <c r="F172" s="2">
        <v>1</v>
      </c>
      <c r="G172" s="2" t="s">
        <v>58</v>
      </c>
      <c r="H172" s="2" t="s">
        <v>53</v>
      </c>
      <c r="I172" s="2">
        <v>1</v>
      </c>
      <c r="J172" s="2">
        <v>1</v>
      </c>
      <c r="K172" s="4">
        <v>22</v>
      </c>
      <c r="L172" s="3" t="s">
        <v>65</v>
      </c>
      <c r="M172" s="4">
        <v>6.23</v>
      </c>
      <c r="N172" s="4">
        <v>10</v>
      </c>
      <c r="O172" s="4">
        <v>4.21</v>
      </c>
      <c r="P172" s="4">
        <v>4</v>
      </c>
      <c r="Q172" s="4">
        <v>2</v>
      </c>
      <c r="R172" s="4">
        <v>2</v>
      </c>
      <c r="S172" s="4">
        <v>3.18</v>
      </c>
      <c r="T172" s="4">
        <v>5</v>
      </c>
      <c r="U172" s="4">
        <v>1.8</v>
      </c>
      <c r="V172" s="4">
        <v>1</v>
      </c>
      <c r="W172" s="4">
        <v>0</v>
      </c>
      <c r="X172" s="4">
        <v>1</v>
      </c>
      <c r="Y172" s="4">
        <v>1</v>
      </c>
      <c r="Z172" s="4">
        <v>0</v>
      </c>
      <c r="AA172" s="4">
        <v>1</v>
      </c>
      <c r="AB172" s="4">
        <v>0</v>
      </c>
      <c r="AC172" s="4">
        <v>1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f t="shared" ref="AO172:AY172" si="162">SUM(S172,AD172)</f>
        <v>3.18</v>
      </c>
      <c r="AP172" s="4">
        <f t="shared" si="162"/>
        <v>5</v>
      </c>
      <c r="AQ172" s="4">
        <f t="shared" si="162"/>
        <v>1.8</v>
      </c>
      <c r="AR172" s="4">
        <f t="shared" si="162"/>
        <v>1</v>
      </c>
      <c r="AS172" s="4">
        <f t="shared" si="162"/>
        <v>0</v>
      </c>
      <c r="AT172" s="4">
        <f t="shared" si="162"/>
        <v>1</v>
      </c>
      <c r="AU172" s="4">
        <f t="shared" si="162"/>
        <v>1</v>
      </c>
      <c r="AV172" s="4">
        <f t="shared" si="162"/>
        <v>0</v>
      </c>
      <c r="AW172" s="4">
        <f t="shared" si="162"/>
        <v>1</v>
      </c>
      <c r="AX172" s="4">
        <f t="shared" si="162"/>
        <v>0</v>
      </c>
      <c r="AY172" s="4">
        <f t="shared" si="162"/>
        <v>1</v>
      </c>
    </row>
    <row r="173" spans="1:51" ht="13" x14ac:dyDescent="0.15">
      <c r="A173" s="1">
        <v>172</v>
      </c>
      <c r="B173" s="1">
        <v>11</v>
      </c>
      <c r="C173" s="1">
        <v>22</v>
      </c>
      <c r="D173" s="2" t="s">
        <v>66</v>
      </c>
      <c r="E173" s="2">
        <v>4</v>
      </c>
      <c r="F173" s="2">
        <v>1</v>
      </c>
      <c r="G173" s="2" t="s">
        <v>58</v>
      </c>
      <c r="H173" s="2" t="s">
        <v>53</v>
      </c>
      <c r="I173" s="2">
        <v>1</v>
      </c>
      <c r="J173" s="2">
        <v>1</v>
      </c>
      <c r="K173" s="4">
        <v>22</v>
      </c>
      <c r="L173" s="3" t="s">
        <v>66</v>
      </c>
      <c r="M173" s="4">
        <v>13.19</v>
      </c>
      <c r="N173" s="4">
        <v>16</v>
      </c>
      <c r="O173" s="4">
        <v>8.91</v>
      </c>
      <c r="P173" s="4">
        <v>8</v>
      </c>
      <c r="Q173" s="4">
        <v>4</v>
      </c>
      <c r="R173" s="4">
        <v>4</v>
      </c>
      <c r="S173" s="4">
        <v>1.41</v>
      </c>
      <c r="T173" s="4">
        <v>3</v>
      </c>
      <c r="U173" s="4">
        <v>0.82</v>
      </c>
      <c r="V173" s="4">
        <v>1</v>
      </c>
      <c r="W173" s="4">
        <v>0</v>
      </c>
      <c r="X173" s="4">
        <v>1</v>
      </c>
      <c r="Y173" s="4">
        <v>1</v>
      </c>
      <c r="Z173" s="4">
        <v>0</v>
      </c>
      <c r="AA173" s="4">
        <v>1</v>
      </c>
      <c r="AB173" s="4">
        <v>0</v>
      </c>
      <c r="AC173" s="4">
        <v>2</v>
      </c>
      <c r="AD173" s="4">
        <v>1.65</v>
      </c>
      <c r="AE173" s="4">
        <v>2</v>
      </c>
      <c r="AF173" s="4">
        <v>0.57999999999999996</v>
      </c>
      <c r="AG173" s="4">
        <v>0</v>
      </c>
      <c r="AH173" s="4">
        <v>0</v>
      </c>
      <c r="AI173" s="4">
        <v>0</v>
      </c>
      <c r="AJ173" s="4">
        <v>1</v>
      </c>
      <c r="AK173" s="4">
        <v>1</v>
      </c>
      <c r="AL173" s="4">
        <v>0</v>
      </c>
      <c r="AM173" s="4">
        <v>1</v>
      </c>
      <c r="AN173" s="4">
        <v>0</v>
      </c>
      <c r="AO173" s="4">
        <f t="shared" ref="AO173:AY173" si="163">SUM(S173,AD173)</f>
        <v>3.0599999999999996</v>
      </c>
      <c r="AP173" s="4">
        <f t="shared" si="163"/>
        <v>5</v>
      </c>
      <c r="AQ173" s="4">
        <f t="shared" si="163"/>
        <v>1.4</v>
      </c>
      <c r="AR173" s="4">
        <f t="shared" si="163"/>
        <v>1</v>
      </c>
      <c r="AS173" s="4">
        <f t="shared" si="163"/>
        <v>0</v>
      </c>
      <c r="AT173" s="4">
        <f t="shared" si="163"/>
        <v>1</v>
      </c>
      <c r="AU173" s="4">
        <f t="shared" si="163"/>
        <v>2</v>
      </c>
      <c r="AV173" s="4">
        <f t="shared" si="163"/>
        <v>1</v>
      </c>
      <c r="AW173" s="4">
        <f t="shared" si="163"/>
        <v>1</v>
      </c>
      <c r="AX173" s="4">
        <f t="shared" si="163"/>
        <v>1</v>
      </c>
      <c r="AY173" s="4">
        <f t="shared" si="163"/>
        <v>2</v>
      </c>
    </row>
    <row r="174" spans="1:51" ht="13" x14ac:dyDescent="0.15">
      <c r="A174" s="1">
        <v>173</v>
      </c>
      <c r="B174" s="1">
        <v>11</v>
      </c>
      <c r="C174" s="1">
        <v>22</v>
      </c>
      <c r="D174" s="2" t="s">
        <v>67</v>
      </c>
      <c r="E174" s="2">
        <v>5</v>
      </c>
      <c r="F174" s="2">
        <v>2</v>
      </c>
      <c r="G174" s="2" t="s">
        <v>52</v>
      </c>
      <c r="H174" s="2" t="s">
        <v>53</v>
      </c>
      <c r="I174" s="2">
        <v>1</v>
      </c>
      <c r="J174" s="2">
        <v>2</v>
      </c>
      <c r="K174" s="4">
        <v>22</v>
      </c>
      <c r="L174" s="3" t="s">
        <v>67</v>
      </c>
      <c r="M174" s="4">
        <v>29.87</v>
      </c>
      <c r="N174" s="4">
        <v>48</v>
      </c>
      <c r="O174" s="4">
        <v>19.079999999999998</v>
      </c>
      <c r="P174" s="4">
        <v>23</v>
      </c>
      <c r="Q174" s="4">
        <v>9</v>
      </c>
      <c r="R174" s="4">
        <v>14</v>
      </c>
      <c r="S174" s="4">
        <v>21.81</v>
      </c>
      <c r="T174" s="4">
        <v>35</v>
      </c>
      <c r="U174" s="4">
        <v>13.37</v>
      </c>
      <c r="V174" s="4">
        <v>15</v>
      </c>
      <c r="W174" s="4">
        <v>8</v>
      </c>
      <c r="X174" s="4">
        <v>7</v>
      </c>
      <c r="Y174" s="4">
        <v>7</v>
      </c>
      <c r="Z174" s="4">
        <v>6</v>
      </c>
      <c r="AA174" s="4">
        <v>1</v>
      </c>
      <c r="AB174" s="4">
        <v>5</v>
      </c>
      <c r="AC174" s="4">
        <v>1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f t="shared" ref="AO174:AY174" si="164">SUM(S174,AD174)</f>
        <v>21.81</v>
      </c>
      <c r="AP174" s="4">
        <f t="shared" si="164"/>
        <v>35</v>
      </c>
      <c r="AQ174" s="4">
        <f t="shared" si="164"/>
        <v>13.37</v>
      </c>
      <c r="AR174" s="4">
        <f t="shared" si="164"/>
        <v>15</v>
      </c>
      <c r="AS174" s="4">
        <f t="shared" si="164"/>
        <v>8</v>
      </c>
      <c r="AT174" s="4">
        <f t="shared" si="164"/>
        <v>7</v>
      </c>
      <c r="AU174" s="4">
        <f t="shared" si="164"/>
        <v>7</v>
      </c>
      <c r="AV174" s="4">
        <f t="shared" si="164"/>
        <v>6</v>
      </c>
      <c r="AW174" s="4">
        <f t="shared" si="164"/>
        <v>1</v>
      </c>
      <c r="AX174" s="4">
        <f t="shared" si="164"/>
        <v>5</v>
      </c>
      <c r="AY174" s="4">
        <f t="shared" si="164"/>
        <v>1</v>
      </c>
    </row>
    <row r="175" spans="1:51" ht="13" x14ac:dyDescent="0.15">
      <c r="A175" s="1">
        <v>174</v>
      </c>
      <c r="B175" s="1">
        <v>11</v>
      </c>
      <c r="C175" s="1">
        <v>22</v>
      </c>
      <c r="D175" s="2" t="s">
        <v>68</v>
      </c>
      <c r="E175" s="2">
        <v>6</v>
      </c>
      <c r="F175" s="2">
        <v>2</v>
      </c>
      <c r="G175" s="2" t="s">
        <v>52</v>
      </c>
      <c r="H175" s="2" t="s">
        <v>53</v>
      </c>
      <c r="I175" s="2">
        <v>1</v>
      </c>
      <c r="J175" s="2">
        <v>1</v>
      </c>
      <c r="K175" s="4">
        <v>22</v>
      </c>
      <c r="L175" s="3" t="s">
        <v>68</v>
      </c>
      <c r="M175" s="4">
        <v>5.65</v>
      </c>
      <c r="N175" s="4">
        <v>9</v>
      </c>
      <c r="O175" s="4">
        <v>3.12</v>
      </c>
      <c r="P175" s="4">
        <v>5</v>
      </c>
      <c r="Q175" s="4">
        <v>3</v>
      </c>
      <c r="R175" s="4">
        <v>2</v>
      </c>
      <c r="S175" s="4">
        <v>1.9</v>
      </c>
      <c r="T175" s="4">
        <v>4</v>
      </c>
      <c r="U175" s="4">
        <v>1.7</v>
      </c>
      <c r="V175" s="4">
        <v>2</v>
      </c>
      <c r="W175" s="4">
        <v>2</v>
      </c>
      <c r="X175" s="4">
        <v>0</v>
      </c>
      <c r="Y175" s="4">
        <v>0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f t="shared" ref="AO175:AY175" si="165">SUM(S175,AD175)</f>
        <v>1.9</v>
      </c>
      <c r="AP175" s="4">
        <f t="shared" si="165"/>
        <v>4</v>
      </c>
      <c r="AQ175" s="4">
        <f t="shared" si="165"/>
        <v>1.7</v>
      </c>
      <c r="AR175" s="4">
        <f t="shared" si="165"/>
        <v>2</v>
      </c>
      <c r="AS175" s="4">
        <f t="shared" si="165"/>
        <v>2</v>
      </c>
      <c r="AT175" s="4">
        <f t="shared" si="165"/>
        <v>0</v>
      </c>
      <c r="AU175" s="4">
        <f t="shared" si="165"/>
        <v>0</v>
      </c>
      <c r="AV175" s="4">
        <f t="shared" si="165"/>
        <v>0</v>
      </c>
      <c r="AW175" s="4">
        <f t="shared" si="165"/>
        <v>0</v>
      </c>
      <c r="AX175" s="4">
        <f t="shared" si="165"/>
        <v>1</v>
      </c>
      <c r="AY175" s="4">
        <f t="shared" si="165"/>
        <v>0</v>
      </c>
    </row>
    <row r="176" spans="1:51" ht="13" x14ac:dyDescent="0.15">
      <c r="A176" s="1">
        <v>175</v>
      </c>
      <c r="B176" s="1">
        <v>11</v>
      </c>
      <c r="C176" s="1">
        <v>22</v>
      </c>
      <c r="D176" s="2" t="s">
        <v>69</v>
      </c>
      <c r="E176" s="2">
        <v>7</v>
      </c>
      <c r="F176" s="2">
        <v>2</v>
      </c>
      <c r="G176" s="2" t="s">
        <v>52</v>
      </c>
      <c r="H176" s="2" t="s">
        <v>53</v>
      </c>
      <c r="I176" s="2">
        <v>1</v>
      </c>
      <c r="J176" s="2">
        <v>2</v>
      </c>
      <c r="K176" s="5">
        <v>22</v>
      </c>
      <c r="L176" s="5" t="s">
        <v>69</v>
      </c>
      <c r="M176" s="5">
        <v>18.75</v>
      </c>
      <c r="N176" s="5">
        <v>36</v>
      </c>
      <c r="O176" s="5">
        <v>13.72</v>
      </c>
      <c r="P176" s="5">
        <v>15</v>
      </c>
      <c r="Q176" s="5">
        <v>8</v>
      </c>
      <c r="R176" s="5">
        <v>7</v>
      </c>
      <c r="S176" s="5">
        <v>5.04</v>
      </c>
      <c r="T176" s="5">
        <v>11</v>
      </c>
      <c r="U176" s="5">
        <v>3.47</v>
      </c>
      <c r="V176" s="5">
        <v>3</v>
      </c>
      <c r="W176" s="5">
        <v>3</v>
      </c>
      <c r="X176" s="5">
        <v>0</v>
      </c>
      <c r="Y176" s="5">
        <v>5</v>
      </c>
      <c r="Z176" s="5">
        <v>4</v>
      </c>
      <c r="AA176" s="5">
        <v>1</v>
      </c>
      <c r="AB176" s="5">
        <v>3</v>
      </c>
      <c r="AC176" s="5">
        <v>2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4">
        <f t="shared" ref="AO176:AY176" si="166">SUM(S176,AD176)</f>
        <v>5.04</v>
      </c>
      <c r="AP176" s="4">
        <f t="shared" si="166"/>
        <v>11</v>
      </c>
      <c r="AQ176" s="4">
        <f t="shared" si="166"/>
        <v>3.47</v>
      </c>
      <c r="AR176" s="4">
        <f t="shared" si="166"/>
        <v>3</v>
      </c>
      <c r="AS176" s="4">
        <f t="shared" si="166"/>
        <v>3</v>
      </c>
      <c r="AT176" s="4">
        <f t="shared" si="166"/>
        <v>0</v>
      </c>
      <c r="AU176" s="4">
        <f t="shared" si="166"/>
        <v>5</v>
      </c>
      <c r="AV176" s="4">
        <f t="shared" si="166"/>
        <v>4</v>
      </c>
      <c r="AW176" s="4">
        <f t="shared" si="166"/>
        <v>1</v>
      </c>
      <c r="AX176" s="4">
        <f t="shared" si="166"/>
        <v>3</v>
      </c>
      <c r="AY176" s="4">
        <f t="shared" si="166"/>
        <v>2</v>
      </c>
    </row>
    <row r="177" spans="1:51" ht="13" x14ac:dyDescent="0.15">
      <c r="A177" s="1">
        <v>176</v>
      </c>
      <c r="B177" s="1">
        <v>11</v>
      </c>
      <c r="C177" s="1">
        <v>22</v>
      </c>
      <c r="D177" s="2" t="s">
        <v>70</v>
      </c>
      <c r="E177" s="2">
        <v>8</v>
      </c>
      <c r="F177" s="2">
        <v>2</v>
      </c>
      <c r="G177" s="2" t="s">
        <v>52</v>
      </c>
      <c r="H177" s="2" t="s">
        <v>53</v>
      </c>
      <c r="I177" s="2">
        <v>1</v>
      </c>
      <c r="J177" s="2">
        <v>2</v>
      </c>
      <c r="K177" s="4">
        <v>22</v>
      </c>
      <c r="L177" s="3" t="s">
        <v>70</v>
      </c>
      <c r="M177" s="4">
        <v>41.83</v>
      </c>
      <c r="N177" s="4">
        <v>63</v>
      </c>
      <c r="O177" s="4">
        <v>31.52</v>
      </c>
      <c r="P177" s="4">
        <v>32</v>
      </c>
      <c r="Q177" s="4">
        <v>14</v>
      </c>
      <c r="R177" s="4">
        <v>18</v>
      </c>
      <c r="S177" s="4">
        <v>26.76</v>
      </c>
      <c r="T177" s="4">
        <v>46</v>
      </c>
      <c r="U177" s="4">
        <v>19.2</v>
      </c>
      <c r="V177" s="4">
        <v>19</v>
      </c>
      <c r="W177" s="4">
        <v>11</v>
      </c>
      <c r="X177" s="4">
        <v>8</v>
      </c>
      <c r="Y177" s="4">
        <v>11</v>
      </c>
      <c r="Z177" s="4">
        <v>11</v>
      </c>
      <c r="AA177" s="4">
        <v>0</v>
      </c>
      <c r="AB177" s="4">
        <v>10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f t="shared" ref="AO177:AY177" si="167">SUM(S177,AD177)</f>
        <v>26.76</v>
      </c>
      <c r="AP177" s="4">
        <f t="shared" si="167"/>
        <v>46</v>
      </c>
      <c r="AQ177" s="4">
        <f t="shared" si="167"/>
        <v>19.2</v>
      </c>
      <c r="AR177" s="4">
        <f t="shared" si="167"/>
        <v>19</v>
      </c>
      <c r="AS177" s="4">
        <f t="shared" si="167"/>
        <v>11</v>
      </c>
      <c r="AT177" s="4">
        <f t="shared" si="167"/>
        <v>8</v>
      </c>
      <c r="AU177" s="4">
        <f t="shared" si="167"/>
        <v>11</v>
      </c>
      <c r="AV177" s="4">
        <f t="shared" si="167"/>
        <v>11</v>
      </c>
      <c r="AW177" s="4">
        <f t="shared" si="167"/>
        <v>0</v>
      </c>
      <c r="AX177" s="4">
        <f t="shared" si="167"/>
        <v>10</v>
      </c>
      <c r="AY177" s="4">
        <f t="shared" si="167"/>
        <v>0</v>
      </c>
    </row>
    <row r="178" spans="1:51" ht="13" x14ac:dyDescent="0.15">
      <c r="A178" s="1">
        <v>177</v>
      </c>
      <c r="B178" s="1">
        <v>12</v>
      </c>
      <c r="C178" s="1">
        <v>23</v>
      </c>
      <c r="D178" s="2" t="s">
        <v>51</v>
      </c>
      <c r="E178" s="2">
        <v>1</v>
      </c>
      <c r="F178" s="2">
        <v>1</v>
      </c>
      <c r="G178" s="2" t="s">
        <v>52</v>
      </c>
      <c r="H178" s="2" t="s">
        <v>53</v>
      </c>
      <c r="I178" s="2">
        <v>1</v>
      </c>
      <c r="J178" s="2">
        <v>2</v>
      </c>
      <c r="K178" s="4">
        <v>23</v>
      </c>
      <c r="L178" s="3" t="s">
        <v>51</v>
      </c>
      <c r="M178" s="4">
        <v>11.56</v>
      </c>
      <c r="N178" s="4">
        <v>16</v>
      </c>
      <c r="O178" s="4">
        <v>3.99</v>
      </c>
      <c r="P178" s="4">
        <v>6</v>
      </c>
      <c r="Q178" s="4">
        <v>2</v>
      </c>
      <c r="R178" s="4">
        <v>4</v>
      </c>
      <c r="S178" s="4">
        <v>4.08</v>
      </c>
      <c r="T178" s="4">
        <v>8</v>
      </c>
      <c r="U178" s="4">
        <v>2.04</v>
      </c>
      <c r="V178" s="4">
        <v>1</v>
      </c>
      <c r="W178" s="4">
        <v>1</v>
      </c>
      <c r="X178" s="4">
        <v>0</v>
      </c>
      <c r="Y178" s="4">
        <v>4</v>
      </c>
      <c r="Z178" s="4">
        <v>3</v>
      </c>
      <c r="AA178" s="4">
        <v>1</v>
      </c>
      <c r="AB178" s="4">
        <v>3</v>
      </c>
      <c r="AC178" s="4">
        <v>1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f t="shared" ref="AO178:AY178" si="168">SUM(S178,AD178)</f>
        <v>4.08</v>
      </c>
      <c r="AP178" s="4">
        <f t="shared" si="168"/>
        <v>8</v>
      </c>
      <c r="AQ178" s="4">
        <f t="shared" si="168"/>
        <v>2.04</v>
      </c>
      <c r="AR178" s="4">
        <f t="shared" si="168"/>
        <v>1</v>
      </c>
      <c r="AS178" s="4">
        <f t="shared" si="168"/>
        <v>1</v>
      </c>
      <c r="AT178" s="4">
        <f t="shared" si="168"/>
        <v>0</v>
      </c>
      <c r="AU178" s="4">
        <f t="shared" si="168"/>
        <v>4</v>
      </c>
      <c r="AV178" s="4">
        <f t="shared" si="168"/>
        <v>3</v>
      </c>
      <c r="AW178" s="4">
        <f t="shared" si="168"/>
        <v>1</v>
      </c>
      <c r="AX178" s="4">
        <f t="shared" si="168"/>
        <v>3</v>
      </c>
      <c r="AY178" s="4">
        <f t="shared" si="168"/>
        <v>1</v>
      </c>
    </row>
    <row r="179" spans="1:51" ht="13" x14ac:dyDescent="0.15">
      <c r="A179" s="1">
        <v>178</v>
      </c>
      <c r="B179" s="1">
        <v>12</v>
      </c>
      <c r="C179" s="1">
        <v>23</v>
      </c>
      <c r="D179" s="2" t="s">
        <v>54</v>
      </c>
      <c r="E179" s="2">
        <v>2</v>
      </c>
      <c r="F179" s="2">
        <v>1</v>
      </c>
      <c r="G179" s="2" t="s">
        <v>52</v>
      </c>
      <c r="H179" s="2" t="s">
        <v>53</v>
      </c>
      <c r="I179" s="2">
        <v>3</v>
      </c>
      <c r="J179" s="2">
        <v>4</v>
      </c>
      <c r="K179" s="4">
        <v>23</v>
      </c>
      <c r="L179" s="3" t="s">
        <v>54</v>
      </c>
      <c r="M179" s="4">
        <v>160.63</v>
      </c>
      <c r="N179" s="4">
        <v>165</v>
      </c>
      <c r="O179" s="4">
        <v>50.53</v>
      </c>
      <c r="P179" s="4">
        <v>67</v>
      </c>
      <c r="Q179" s="4">
        <v>29</v>
      </c>
      <c r="R179" s="4">
        <v>38</v>
      </c>
      <c r="S179" s="4">
        <v>130.47999999999999</v>
      </c>
      <c r="T179" s="4">
        <v>158</v>
      </c>
      <c r="U179" s="4">
        <v>48.67</v>
      </c>
      <c r="V179" s="4">
        <v>64</v>
      </c>
      <c r="W179" s="4">
        <v>28</v>
      </c>
      <c r="X179" s="4">
        <v>36</v>
      </c>
      <c r="Y179" s="4">
        <v>4</v>
      </c>
      <c r="Z179" s="4">
        <v>3</v>
      </c>
      <c r="AA179" s="4">
        <v>1</v>
      </c>
      <c r="AB179" s="4">
        <v>2</v>
      </c>
      <c r="AC179" s="4">
        <v>1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f t="shared" ref="AO179:AY179" si="169">SUM(S179,AD179)</f>
        <v>130.47999999999999</v>
      </c>
      <c r="AP179" s="4">
        <f t="shared" si="169"/>
        <v>158</v>
      </c>
      <c r="AQ179" s="4">
        <f t="shared" si="169"/>
        <v>48.67</v>
      </c>
      <c r="AR179" s="4">
        <f t="shared" si="169"/>
        <v>64</v>
      </c>
      <c r="AS179" s="4">
        <f t="shared" si="169"/>
        <v>28</v>
      </c>
      <c r="AT179" s="4">
        <f t="shared" si="169"/>
        <v>36</v>
      </c>
      <c r="AU179" s="4">
        <f t="shared" si="169"/>
        <v>4</v>
      </c>
      <c r="AV179" s="4">
        <f t="shared" si="169"/>
        <v>3</v>
      </c>
      <c r="AW179" s="4">
        <f t="shared" si="169"/>
        <v>1</v>
      </c>
      <c r="AX179" s="4">
        <f t="shared" si="169"/>
        <v>2</v>
      </c>
      <c r="AY179" s="4">
        <f t="shared" si="169"/>
        <v>1</v>
      </c>
    </row>
    <row r="180" spans="1:51" ht="13" x14ac:dyDescent="0.15">
      <c r="A180" s="1">
        <v>179</v>
      </c>
      <c r="B180" s="1">
        <v>12</v>
      </c>
      <c r="C180" s="1">
        <v>23</v>
      </c>
      <c r="D180" s="2" t="s">
        <v>55</v>
      </c>
      <c r="E180" s="2">
        <v>3</v>
      </c>
      <c r="F180" s="2">
        <v>1</v>
      </c>
      <c r="G180" s="2" t="s">
        <v>52</v>
      </c>
      <c r="H180" s="2" t="s">
        <v>53</v>
      </c>
      <c r="I180" s="2">
        <v>2</v>
      </c>
      <c r="J180" s="2">
        <v>3</v>
      </c>
      <c r="K180" s="4">
        <v>23</v>
      </c>
      <c r="L180" s="3" t="s">
        <v>55</v>
      </c>
      <c r="M180" s="4">
        <v>84.9</v>
      </c>
      <c r="N180" s="4">
        <v>86</v>
      </c>
      <c r="O180" s="4">
        <v>27.32</v>
      </c>
      <c r="P180" s="4">
        <v>33</v>
      </c>
      <c r="Q180" s="4">
        <v>12</v>
      </c>
      <c r="R180" s="4">
        <v>21</v>
      </c>
      <c r="S180" s="4">
        <v>60.12</v>
      </c>
      <c r="T180" s="4">
        <v>71</v>
      </c>
      <c r="U180" s="4">
        <v>23.01</v>
      </c>
      <c r="V180" s="4">
        <v>22</v>
      </c>
      <c r="W180" s="4">
        <v>11</v>
      </c>
      <c r="X180" s="4">
        <v>11</v>
      </c>
      <c r="Y180" s="4">
        <v>11</v>
      </c>
      <c r="Z180" s="4">
        <v>11</v>
      </c>
      <c r="AA180" s="4">
        <v>0</v>
      </c>
      <c r="AB180" s="4">
        <v>10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f t="shared" ref="AO180:AY180" si="170">SUM(S180,AD180)</f>
        <v>60.12</v>
      </c>
      <c r="AP180" s="4">
        <f t="shared" si="170"/>
        <v>71</v>
      </c>
      <c r="AQ180" s="4">
        <f t="shared" si="170"/>
        <v>23.01</v>
      </c>
      <c r="AR180" s="4">
        <f t="shared" si="170"/>
        <v>22</v>
      </c>
      <c r="AS180" s="4">
        <f t="shared" si="170"/>
        <v>11</v>
      </c>
      <c r="AT180" s="4">
        <f t="shared" si="170"/>
        <v>11</v>
      </c>
      <c r="AU180" s="4">
        <f t="shared" si="170"/>
        <v>11</v>
      </c>
      <c r="AV180" s="4">
        <f t="shared" si="170"/>
        <v>11</v>
      </c>
      <c r="AW180" s="4">
        <f t="shared" si="170"/>
        <v>0</v>
      </c>
      <c r="AX180" s="4">
        <f t="shared" si="170"/>
        <v>10</v>
      </c>
      <c r="AY180" s="4">
        <f t="shared" si="170"/>
        <v>0</v>
      </c>
    </row>
    <row r="181" spans="1:51" ht="13" x14ac:dyDescent="0.15">
      <c r="A181" s="1">
        <v>180</v>
      </c>
      <c r="B181" s="1">
        <v>12</v>
      </c>
      <c r="C181" s="1">
        <v>23</v>
      </c>
      <c r="D181" s="2" t="s">
        <v>56</v>
      </c>
      <c r="E181" s="2">
        <v>4</v>
      </c>
      <c r="F181" s="2">
        <v>1</v>
      </c>
      <c r="G181" s="2" t="s">
        <v>52</v>
      </c>
      <c r="H181" s="2" t="s">
        <v>53</v>
      </c>
      <c r="I181" s="2">
        <v>1</v>
      </c>
      <c r="J181" s="2">
        <v>3</v>
      </c>
      <c r="K181" s="4">
        <v>23</v>
      </c>
      <c r="L181" s="3" t="s">
        <v>56</v>
      </c>
      <c r="M181" s="4">
        <v>38.57</v>
      </c>
      <c r="N181" s="4">
        <v>42</v>
      </c>
      <c r="O181" s="4">
        <v>11.18</v>
      </c>
      <c r="P181" s="4">
        <v>16</v>
      </c>
      <c r="Q181" s="4">
        <v>6</v>
      </c>
      <c r="R181" s="4">
        <v>10</v>
      </c>
      <c r="S181" s="4">
        <v>22.91</v>
      </c>
      <c r="T181" s="4">
        <v>31</v>
      </c>
      <c r="U181" s="4">
        <v>8.1300000000000008</v>
      </c>
      <c r="V181" s="4">
        <v>10</v>
      </c>
      <c r="W181" s="4">
        <v>6</v>
      </c>
      <c r="X181" s="4">
        <v>4</v>
      </c>
      <c r="Y181" s="4">
        <v>8</v>
      </c>
      <c r="Z181" s="4">
        <v>7</v>
      </c>
      <c r="AA181" s="4">
        <v>1</v>
      </c>
      <c r="AB181" s="4">
        <v>6</v>
      </c>
      <c r="AC181" s="4">
        <v>1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f t="shared" ref="AO181:AY181" si="171">SUM(S181,AD181)</f>
        <v>22.91</v>
      </c>
      <c r="AP181" s="4">
        <f t="shared" si="171"/>
        <v>31</v>
      </c>
      <c r="AQ181" s="4">
        <f t="shared" si="171"/>
        <v>8.1300000000000008</v>
      </c>
      <c r="AR181" s="4">
        <f t="shared" si="171"/>
        <v>10</v>
      </c>
      <c r="AS181" s="4">
        <f t="shared" si="171"/>
        <v>6</v>
      </c>
      <c r="AT181" s="4">
        <f t="shared" si="171"/>
        <v>4</v>
      </c>
      <c r="AU181" s="4">
        <f t="shared" si="171"/>
        <v>8</v>
      </c>
      <c r="AV181" s="4">
        <f t="shared" si="171"/>
        <v>7</v>
      </c>
      <c r="AW181" s="4">
        <f t="shared" si="171"/>
        <v>1</v>
      </c>
      <c r="AX181" s="4">
        <f t="shared" si="171"/>
        <v>6</v>
      </c>
      <c r="AY181" s="4">
        <f t="shared" si="171"/>
        <v>1</v>
      </c>
    </row>
    <row r="182" spans="1:51" ht="13" x14ac:dyDescent="0.15">
      <c r="A182" s="1">
        <v>181</v>
      </c>
      <c r="B182" s="1">
        <v>12</v>
      </c>
      <c r="C182" s="1">
        <v>23</v>
      </c>
      <c r="D182" s="2" t="s">
        <v>57</v>
      </c>
      <c r="E182" s="2">
        <v>5</v>
      </c>
      <c r="F182" s="2">
        <v>2</v>
      </c>
      <c r="G182" s="2" t="s">
        <v>58</v>
      </c>
      <c r="H182" s="2" t="s">
        <v>53</v>
      </c>
      <c r="I182" s="2">
        <v>1</v>
      </c>
      <c r="J182" s="2">
        <v>2</v>
      </c>
      <c r="K182" s="4">
        <v>23</v>
      </c>
      <c r="L182" s="3" t="s">
        <v>57</v>
      </c>
      <c r="M182" s="4">
        <v>39.229999999999997</v>
      </c>
      <c r="N182" s="4">
        <v>25</v>
      </c>
      <c r="O182" s="4">
        <v>6.92</v>
      </c>
      <c r="P182" s="4">
        <v>3</v>
      </c>
      <c r="Q182" s="4">
        <v>0</v>
      </c>
      <c r="R182" s="4">
        <v>3</v>
      </c>
      <c r="S182" s="4">
        <v>22.56</v>
      </c>
      <c r="T182" s="4">
        <v>20</v>
      </c>
      <c r="U182" s="4">
        <v>5.69</v>
      </c>
      <c r="V182" s="4">
        <v>1</v>
      </c>
      <c r="W182" s="4">
        <v>0</v>
      </c>
      <c r="X182" s="4">
        <v>1</v>
      </c>
      <c r="Y182" s="4">
        <v>2</v>
      </c>
      <c r="Z182" s="4">
        <v>0</v>
      </c>
      <c r="AA182" s="4">
        <v>2</v>
      </c>
      <c r="AB182" s="4">
        <v>0</v>
      </c>
      <c r="AC182" s="4">
        <v>3</v>
      </c>
      <c r="AD182" s="4">
        <v>2.35</v>
      </c>
      <c r="AE182" s="4">
        <v>1</v>
      </c>
      <c r="AF182" s="4">
        <v>0.21</v>
      </c>
      <c r="AG182" s="4">
        <v>0</v>
      </c>
      <c r="AH182" s="4">
        <v>0</v>
      </c>
      <c r="AI182" s="4">
        <v>0</v>
      </c>
      <c r="AJ182" s="4">
        <v>1</v>
      </c>
      <c r="AK182" s="4">
        <v>1</v>
      </c>
      <c r="AL182" s="4">
        <v>0</v>
      </c>
      <c r="AM182" s="4">
        <v>1</v>
      </c>
      <c r="AN182" s="4">
        <v>0</v>
      </c>
      <c r="AO182" s="4">
        <f t="shared" ref="AO182:AY182" si="172">SUM(S182,AD182)</f>
        <v>24.91</v>
      </c>
      <c r="AP182" s="4">
        <f t="shared" si="172"/>
        <v>21</v>
      </c>
      <c r="AQ182" s="4">
        <f t="shared" si="172"/>
        <v>5.9</v>
      </c>
      <c r="AR182" s="4">
        <f t="shared" si="172"/>
        <v>1</v>
      </c>
      <c r="AS182" s="4">
        <f t="shared" si="172"/>
        <v>0</v>
      </c>
      <c r="AT182" s="4">
        <f t="shared" si="172"/>
        <v>1</v>
      </c>
      <c r="AU182" s="4">
        <f t="shared" si="172"/>
        <v>3</v>
      </c>
      <c r="AV182" s="4">
        <f t="shared" si="172"/>
        <v>1</v>
      </c>
      <c r="AW182" s="4">
        <f t="shared" si="172"/>
        <v>2</v>
      </c>
      <c r="AX182" s="4">
        <f t="shared" si="172"/>
        <v>1</v>
      </c>
      <c r="AY182" s="4">
        <f t="shared" si="172"/>
        <v>3</v>
      </c>
    </row>
    <row r="183" spans="1:51" ht="13" x14ac:dyDescent="0.15">
      <c r="A183" s="1">
        <v>182</v>
      </c>
      <c r="B183" s="1">
        <v>12</v>
      </c>
      <c r="C183" s="1">
        <v>23</v>
      </c>
      <c r="D183" s="2" t="s">
        <v>59</v>
      </c>
      <c r="E183" s="2">
        <v>6</v>
      </c>
      <c r="F183" s="2">
        <v>2</v>
      </c>
      <c r="G183" s="2" t="s">
        <v>58</v>
      </c>
      <c r="H183" s="2" t="s">
        <v>53</v>
      </c>
      <c r="I183" s="2">
        <v>1</v>
      </c>
      <c r="J183" s="2">
        <v>1</v>
      </c>
      <c r="K183" s="4">
        <v>23</v>
      </c>
      <c r="L183" s="3" t="s">
        <v>59</v>
      </c>
      <c r="M183" s="4">
        <v>12.15</v>
      </c>
      <c r="N183" s="4">
        <v>15</v>
      </c>
      <c r="O183" s="4">
        <v>3.24</v>
      </c>
      <c r="P183" s="4">
        <v>6</v>
      </c>
      <c r="Q183" s="4">
        <v>3</v>
      </c>
      <c r="R183" s="4">
        <v>3</v>
      </c>
      <c r="S183" s="4">
        <v>4.7300000000000004</v>
      </c>
      <c r="T183" s="4">
        <v>5</v>
      </c>
      <c r="U183" s="4">
        <v>1.19</v>
      </c>
      <c r="V183" s="4">
        <v>2</v>
      </c>
      <c r="W183" s="4">
        <v>1</v>
      </c>
      <c r="X183" s="4">
        <v>1</v>
      </c>
      <c r="Y183" s="4">
        <v>0</v>
      </c>
      <c r="Z183" s="4">
        <v>0</v>
      </c>
      <c r="AA183" s="4">
        <v>0</v>
      </c>
      <c r="AB183" s="4">
        <v>0</v>
      </c>
      <c r="AC183" s="4">
        <v>1</v>
      </c>
      <c r="AD183" s="4">
        <v>1.43</v>
      </c>
      <c r="AE183" s="4">
        <v>3</v>
      </c>
      <c r="AF183" s="4">
        <v>0.71</v>
      </c>
      <c r="AG183" s="4">
        <v>1</v>
      </c>
      <c r="AH183" s="4">
        <v>1</v>
      </c>
      <c r="AI183" s="4">
        <v>0</v>
      </c>
      <c r="AJ183" s="4">
        <v>1</v>
      </c>
      <c r="AK183" s="4">
        <v>1</v>
      </c>
      <c r="AL183" s="4">
        <v>0</v>
      </c>
      <c r="AM183" s="4">
        <v>1</v>
      </c>
      <c r="AN183" s="4">
        <v>0</v>
      </c>
      <c r="AO183" s="4">
        <f t="shared" ref="AO183:AY183" si="173">SUM(S183,AD183)</f>
        <v>6.16</v>
      </c>
      <c r="AP183" s="4">
        <f t="shared" si="173"/>
        <v>8</v>
      </c>
      <c r="AQ183" s="4">
        <f t="shared" si="173"/>
        <v>1.9</v>
      </c>
      <c r="AR183" s="4">
        <f t="shared" si="173"/>
        <v>3</v>
      </c>
      <c r="AS183" s="4">
        <f t="shared" si="173"/>
        <v>2</v>
      </c>
      <c r="AT183" s="4">
        <f t="shared" si="173"/>
        <v>1</v>
      </c>
      <c r="AU183" s="4">
        <f t="shared" si="173"/>
        <v>1</v>
      </c>
      <c r="AV183" s="4">
        <f t="shared" si="173"/>
        <v>1</v>
      </c>
      <c r="AW183" s="4">
        <f t="shared" si="173"/>
        <v>0</v>
      </c>
      <c r="AX183" s="4">
        <f t="shared" si="173"/>
        <v>1</v>
      </c>
      <c r="AY183" s="4">
        <f t="shared" si="173"/>
        <v>1</v>
      </c>
    </row>
    <row r="184" spans="1:51" ht="13" x14ac:dyDescent="0.15">
      <c r="A184" s="1">
        <v>183</v>
      </c>
      <c r="B184" s="1">
        <v>12</v>
      </c>
      <c r="C184" s="1">
        <v>23</v>
      </c>
      <c r="D184" s="2" t="s">
        <v>60</v>
      </c>
      <c r="E184" s="2">
        <v>7</v>
      </c>
      <c r="F184" s="2">
        <v>2</v>
      </c>
      <c r="G184" s="2" t="s">
        <v>58</v>
      </c>
      <c r="H184" s="2" t="s">
        <v>53</v>
      </c>
      <c r="I184" s="2">
        <v>2</v>
      </c>
      <c r="J184" s="2">
        <v>3</v>
      </c>
      <c r="K184" s="4">
        <v>23</v>
      </c>
      <c r="L184" s="3" t="s">
        <v>60</v>
      </c>
      <c r="M184" s="4">
        <v>48.06</v>
      </c>
      <c r="N184" s="4">
        <v>42</v>
      </c>
      <c r="O184" s="4">
        <v>12.56</v>
      </c>
      <c r="P184" s="4">
        <v>12</v>
      </c>
      <c r="Q184" s="4">
        <v>3</v>
      </c>
      <c r="R184" s="4">
        <v>9</v>
      </c>
      <c r="S184" s="4">
        <v>6.23</v>
      </c>
      <c r="T184" s="4">
        <v>10</v>
      </c>
      <c r="U184" s="4">
        <v>3.38</v>
      </c>
      <c r="V184" s="4">
        <v>1</v>
      </c>
      <c r="W184" s="4">
        <v>1</v>
      </c>
      <c r="X184" s="4">
        <v>0</v>
      </c>
      <c r="Y184" s="4">
        <v>2</v>
      </c>
      <c r="Z184" s="4">
        <v>0</v>
      </c>
      <c r="AA184" s="4">
        <v>2</v>
      </c>
      <c r="AB184" s="4">
        <v>0</v>
      </c>
      <c r="AC184" s="4">
        <v>3</v>
      </c>
      <c r="AD184" s="4">
        <v>3.74</v>
      </c>
      <c r="AE184" s="4">
        <v>5</v>
      </c>
      <c r="AF184" s="4">
        <v>1.58</v>
      </c>
      <c r="AG184" s="4">
        <v>0</v>
      </c>
      <c r="AH184" s="4">
        <v>0</v>
      </c>
      <c r="AI184" s="4">
        <v>0</v>
      </c>
      <c r="AJ184" s="4">
        <v>4</v>
      </c>
      <c r="AK184" s="4">
        <v>4</v>
      </c>
      <c r="AL184" s="4">
        <v>0</v>
      </c>
      <c r="AM184" s="4">
        <v>2</v>
      </c>
      <c r="AN184" s="4">
        <v>2</v>
      </c>
      <c r="AO184" s="4">
        <f t="shared" ref="AO184:AY184" si="174">SUM(S184,AD184)</f>
        <v>9.9700000000000006</v>
      </c>
      <c r="AP184" s="4">
        <f t="shared" si="174"/>
        <v>15</v>
      </c>
      <c r="AQ184" s="4">
        <f t="shared" si="174"/>
        <v>4.96</v>
      </c>
      <c r="AR184" s="4">
        <f t="shared" si="174"/>
        <v>1</v>
      </c>
      <c r="AS184" s="4">
        <f t="shared" si="174"/>
        <v>1</v>
      </c>
      <c r="AT184" s="4">
        <f t="shared" si="174"/>
        <v>0</v>
      </c>
      <c r="AU184" s="4">
        <f t="shared" si="174"/>
        <v>6</v>
      </c>
      <c r="AV184" s="4">
        <f t="shared" si="174"/>
        <v>4</v>
      </c>
      <c r="AW184" s="4">
        <f t="shared" si="174"/>
        <v>2</v>
      </c>
      <c r="AX184" s="4">
        <f t="shared" si="174"/>
        <v>2</v>
      </c>
      <c r="AY184" s="4">
        <f t="shared" si="174"/>
        <v>5</v>
      </c>
    </row>
    <row r="185" spans="1:51" ht="13" x14ac:dyDescent="0.15">
      <c r="A185" s="1">
        <v>184</v>
      </c>
      <c r="B185" s="1">
        <v>12</v>
      </c>
      <c r="C185" s="1">
        <v>23</v>
      </c>
      <c r="D185" s="2" t="s">
        <v>61</v>
      </c>
      <c r="E185" s="2">
        <v>8</v>
      </c>
      <c r="F185" s="2">
        <v>2</v>
      </c>
      <c r="G185" s="2" t="s">
        <v>58</v>
      </c>
      <c r="H185" s="2" t="s">
        <v>53</v>
      </c>
      <c r="I185" s="2">
        <v>1</v>
      </c>
      <c r="J185" s="2">
        <v>2</v>
      </c>
      <c r="K185" s="4">
        <v>23</v>
      </c>
      <c r="L185" s="3" t="s">
        <v>61</v>
      </c>
      <c r="M185" s="4">
        <v>38.42</v>
      </c>
      <c r="N185" s="4">
        <v>26</v>
      </c>
      <c r="O185" s="4">
        <v>8.1</v>
      </c>
      <c r="P185" s="4">
        <v>7</v>
      </c>
      <c r="Q185" s="4">
        <v>0</v>
      </c>
      <c r="R185" s="4">
        <v>7</v>
      </c>
      <c r="S185" s="4">
        <v>19.71</v>
      </c>
      <c r="T185" s="4">
        <v>17</v>
      </c>
      <c r="U185" s="4">
        <v>5.42</v>
      </c>
      <c r="V185" s="4">
        <v>4</v>
      </c>
      <c r="W185" s="4">
        <v>0</v>
      </c>
      <c r="X185" s="4">
        <v>4</v>
      </c>
      <c r="Y185" s="4">
        <v>1</v>
      </c>
      <c r="Z185" s="4">
        <v>0</v>
      </c>
      <c r="AA185" s="4">
        <v>1</v>
      </c>
      <c r="AB185" s="4">
        <v>0</v>
      </c>
      <c r="AC185" s="4">
        <v>2</v>
      </c>
      <c r="AD185" s="4">
        <v>2.2599999999999998</v>
      </c>
      <c r="AE185" s="4">
        <v>3</v>
      </c>
      <c r="AF185" s="4">
        <v>1.0900000000000001</v>
      </c>
      <c r="AG185" s="4">
        <v>0</v>
      </c>
      <c r="AH185" s="4">
        <v>0</v>
      </c>
      <c r="AI185" s="4">
        <v>0</v>
      </c>
      <c r="AJ185" s="4">
        <v>2</v>
      </c>
      <c r="AK185" s="4">
        <v>1</v>
      </c>
      <c r="AL185" s="4">
        <v>1</v>
      </c>
      <c r="AM185" s="4">
        <v>1</v>
      </c>
      <c r="AN185" s="4">
        <v>0</v>
      </c>
      <c r="AO185" s="4">
        <f t="shared" ref="AO185:AY185" si="175">SUM(S185,AD185)</f>
        <v>21.97</v>
      </c>
      <c r="AP185" s="4">
        <f t="shared" si="175"/>
        <v>20</v>
      </c>
      <c r="AQ185" s="4">
        <f t="shared" si="175"/>
        <v>6.51</v>
      </c>
      <c r="AR185" s="4">
        <f t="shared" si="175"/>
        <v>4</v>
      </c>
      <c r="AS185" s="4">
        <f t="shared" si="175"/>
        <v>0</v>
      </c>
      <c r="AT185" s="4">
        <f t="shared" si="175"/>
        <v>4</v>
      </c>
      <c r="AU185" s="4">
        <f t="shared" si="175"/>
        <v>3</v>
      </c>
      <c r="AV185" s="4">
        <f t="shared" si="175"/>
        <v>1</v>
      </c>
      <c r="AW185" s="4">
        <f t="shared" si="175"/>
        <v>2</v>
      </c>
      <c r="AX185" s="4">
        <f t="shared" si="175"/>
        <v>1</v>
      </c>
      <c r="AY185" s="4">
        <f t="shared" si="175"/>
        <v>2</v>
      </c>
    </row>
    <row r="186" spans="1:51" ht="13" x14ac:dyDescent="0.15">
      <c r="A186" s="1">
        <v>185</v>
      </c>
      <c r="B186" s="1">
        <v>12</v>
      </c>
      <c r="C186" s="1">
        <v>24</v>
      </c>
      <c r="D186" s="2" t="s">
        <v>62</v>
      </c>
      <c r="E186" s="2">
        <v>1</v>
      </c>
      <c r="F186" s="2">
        <v>1</v>
      </c>
      <c r="G186" s="2" t="s">
        <v>58</v>
      </c>
      <c r="H186" s="2" t="s">
        <v>53</v>
      </c>
      <c r="I186" s="2">
        <v>1</v>
      </c>
      <c r="J186" s="2">
        <v>1</v>
      </c>
      <c r="K186" s="4">
        <v>24</v>
      </c>
      <c r="L186" s="3" t="s">
        <v>62</v>
      </c>
      <c r="M186" s="4">
        <v>18.59</v>
      </c>
      <c r="N186" s="4">
        <v>24</v>
      </c>
      <c r="O186" s="4">
        <v>7.75</v>
      </c>
      <c r="P186" s="4">
        <v>9</v>
      </c>
      <c r="Q186" s="4">
        <v>3</v>
      </c>
      <c r="R186" s="4">
        <v>6</v>
      </c>
      <c r="S186" s="4">
        <v>11.66</v>
      </c>
      <c r="T186" s="4">
        <v>20</v>
      </c>
      <c r="U186" s="4">
        <v>6.69</v>
      </c>
      <c r="V186" s="4">
        <v>6</v>
      </c>
      <c r="W186" s="4">
        <v>3</v>
      </c>
      <c r="X186" s="4">
        <v>3</v>
      </c>
      <c r="Y186" s="4">
        <v>2</v>
      </c>
      <c r="Z186" s="4">
        <v>1</v>
      </c>
      <c r="AA186" s="4">
        <v>1</v>
      </c>
      <c r="AB186" s="4">
        <v>1</v>
      </c>
      <c r="AC186" s="4">
        <v>1</v>
      </c>
      <c r="AD186" s="4">
        <v>0.46</v>
      </c>
      <c r="AE186" s="4">
        <v>1</v>
      </c>
      <c r="AF186" s="4">
        <v>0.22</v>
      </c>
      <c r="AG186" s="4">
        <v>0</v>
      </c>
      <c r="AH186" s="4">
        <v>0</v>
      </c>
      <c r="AI186" s="4">
        <v>0</v>
      </c>
      <c r="AJ186" s="4">
        <v>1</v>
      </c>
      <c r="AK186" s="4">
        <v>0</v>
      </c>
      <c r="AL186" s="4">
        <v>1</v>
      </c>
      <c r="AM186" s="4">
        <v>1</v>
      </c>
      <c r="AN186" s="4">
        <v>0</v>
      </c>
      <c r="AO186" s="4">
        <f t="shared" ref="AO186:AY186" si="176">SUM(S186,AD186)</f>
        <v>12.120000000000001</v>
      </c>
      <c r="AP186" s="4">
        <f t="shared" si="176"/>
        <v>21</v>
      </c>
      <c r="AQ186" s="4">
        <f t="shared" si="176"/>
        <v>6.91</v>
      </c>
      <c r="AR186" s="4">
        <f t="shared" si="176"/>
        <v>6</v>
      </c>
      <c r="AS186" s="4">
        <f t="shared" si="176"/>
        <v>3</v>
      </c>
      <c r="AT186" s="4">
        <f t="shared" si="176"/>
        <v>3</v>
      </c>
      <c r="AU186" s="4">
        <f t="shared" si="176"/>
        <v>3</v>
      </c>
      <c r="AV186" s="4">
        <f t="shared" si="176"/>
        <v>1</v>
      </c>
      <c r="AW186" s="4">
        <f t="shared" si="176"/>
        <v>2</v>
      </c>
      <c r="AX186" s="4">
        <f t="shared" si="176"/>
        <v>2</v>
      </c>
      <c r="AY186" s="4">
        <f t="shared" si="176"/>
        <v>1</v>
      </c>
    </row>
    <row r="187" spans="1:51" ht="13" x14ac:dyDescent="0.15">
      <c r="A187" s="1">
        <v>186</v>
      </c>
      <c r="B187" s="1">
        <v>12</v>
      </c>
      <c r="C187" s="1">
        <v>24</v>
      </c>
      <c r="D187" s="2" t="s">
        <v>63</v>
      </c>
      <c r="E187" s="2">
        <v>2</v>
      </c>
      <c r="F187" s="2">
        <v>1</v>
      </c>
      <c r="G187" s="2" t="s">
        <v>58</v>
      </c>
      <c r="H187" s="2" t="s">
        <v>53</v>
      </c>
      <c r="I187" s="2">
        <v>1</v>
      </c>
      <c r="J187" s="2">
        <v>1</v>
      </c>
      <c r="K187" s="4">
        <v>24</v>
      </c>
      <c r="L187" s="3" t="s">
        <v>63</v>
      </c>
      <c r="M187" s="4">
        <v>62.48</v>
      </c>
      <c r="N187" s="4">
        <v>73</v>
      </c>
      <c r="O187" s="4">
        <v>23.39</v>
      </c>
      <c r="P187" s="4">
        <v>30</v>
      </c>
      <c r="Q187" s="4">
        <v>14</v>
      </c>
      <c r="R187" s="4">
        <v>16</v>
      </c>
      <c r="S187" s="4">
        <v>51.56</v>
      </c>
      <c r="T187" s="4">
        <v>70</v>
      </c>
      <c r="U187" s="4">
        <v>22.42</v>
      </c>
      <c r="V187" s="4">
        <v>27</v>
      </c>
      <c r="W187" s="4">
        <v>14</v>
      </c>
      <c r="X187" s="4">
        <v>13</v>
      </c>
      <c r="Y187" s="4">
        <v>2</v>
      </c>
      <c r="Z187" s="4">
        <v>0</v>
      </c>
      <c r="AA187" s="4">
        <v>2</v>
      </c>
      <c r="AB187" s="4">
        <v>0</v>
      </c>
      <c r="AC187" s="4">
        <v>2</v>
      </c>
      <c r="AD187" s="4">
        <v>0.13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f t="shared" ref="AO187:AY187" si="177">SUM(S187,AD187)</f>
        <v>51.690000000000005</v>
      </c>
      <c r="AP187" s="4">
        <f t="shared" si="177"/>
        <v>70</v>
      </c>
      <c r="AQ187" s="4">
        <f t="shared" si="177"/>
        <v>22.42</v>
      </c>
      <c r="AR187" s="4">
        <f t="shared" si="177"/>
        <v>27</v>
      </c>
      <c r="AS187" s="4">
        <f t="shared" si="177"/>
        <v>14</v>
      </c>
      <c r="AT187" s="4">
        <f t="shared" si="177"/>
        <v>13</v>
      </c>
      <c r="AU187" s="4">
        <f t="shared" si="177"/>
        <v>2</v>
      </c>
      <c r="AV187" s="4">
        <f t="shared" si="177"/>
        <v>0</v>
      </c>
      <c r="AW187" s="4">
        <f t="shared" si="177"/>
        <v>2</v>
      </c>
      <c r="AX187" s="4">
        <f t="shared" si="177"/>
        <v>0</v>
      </c>
      <c r="AY187" s="4">
        <f t="shared" si="177"/>
        <v>2</v>
      </c>
    </row>
    <row r="188" spans="1:51" ht="13" x14ac:dyDescent="0.15">
      <c r="A188" s="1">
        <v>187</v>
      </c>
      <c r="B188" s="1">
        <v>12</v>
      </c>
      <c r="C188" s="1">
        <v>24</v>
      </c>
      <c r="D188" s="2" t="s">
        <v>65</v>
      </c>
      <c r="E188" s="2">
        <v>3</v>
      </c>
      <c r="F188" s="2">
        <v>1</v>
      </c>
      <c r="G188" s="2" t="s">
        <v>58</v>
      </c>
      <c r="H188" s="2" t="s">
        <v>53</v>
      </c>
      <c r="I188" s="2">
        <v>1</v>
      </c>
      <c r="J188" s="2">
        <v>1</v>
      </c>
      <c r="K188" s="4">
        <v>24</v>
      </c>
      <c r="L188" s="3" t="s">
        <v>65</v>
      </c>
      <c r="M188" s="4">
        <v>115.68</v>
      </c>
      <c r="N188" s="4">
        <v>94</v>
      </c>
      <c r="O188" s="4">
        <v>28.27</v>
      </c>
      <c r="P188" s="4">
        <v>42</v>
      </c>
      <c r="Q188" s="4">
        <v>9</v>
      </c>
      <c r="R188" s="4">
        <v>33</v>
      </c>
      <c r="S188" s="4">
        <v>80.12</v>
      </c>
      <c r="T188" s="4">
        <v>74</v>
      </c>
      <c r="U188" s="4">
        <v>21.8</v>
      </c>
      <c r="V188" s="4">
        <v>27</v>
      </c>
      <c r="W188" s="4">
        <v>8</v>
      </c>
      <c r="X188" s="4">
        <v>19</v>
      </c>
      <c r="Y188" s="4">
        <v>13</v>
      </c>
      <c r="Z188" s="4">
        <v>0</v>
      </c>
      <c r="AA188" s="4">
        <v>13</v>
      </c>
      <c r="AB188" s="4">
        <v>0</v>
      </c>
      <c r="AC188" s="4">
        <v>13</v>
      </c>
      <c r="AD188" s="4">
        <v>0.51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f t="shared" ref="AO188:AY188" si="178">SUM(S188,AD188)</f>
        <v>80.63000000000001</v>
      </c>
      <c r="AP188" s="4">
        <f t="shared" si="178"/>
        <v>74</v>
      </c>
      <c r="AQ188" s="4">
        <f t="shared" si="178"/>
        <v>21.8</v>
      </c>
      <c r="AR188" s="4">
        <f t="shared" si="178"/>
        <v>27</v>
      </c>
      <c r="AS188" s="4">
        <f t="shared" si="178"/>
        <v>8</v>
      </c>
      <c r="AT188" s="4">
        <f t="shared" si="178"/>
        <v>19</v>
      </c>
      <c r="AU188" s="4">
        <f t="shared" si="178"/>
        <v>13</v>
      </c>
      <c r="AV188" s="4">
        <f t="shared" si="178"/>
        <v>0</v>
      </c>
      <c r="AW188" s="4">
        <f t="shared" si="178"/>
        <v>13</v>
      </c>
      <c r="AX188" s="4">
        <f t="shared" si="178"/>
        <v>0</v>
      </c>
      <c r="AY188" s="4">
        <f t="shared" si="178"/>
        <v>13</v>
      </c>
    </row>
    <row r="189" spans="1:51" ht="13" x14ac:dyDescent="0.15">
      <c r="A189" s="1">
        <v>188</v>
      </c>
      <c r="B189" s="1">
        <v>12</v>
      </c>
      <c r="C189" s="1">
        <v>24</v>
      </c>
      <c r="D189" s="2" t="s">
        <v>66</v>
      </c>
      <c r="E189" s="2">
        <v>4</v>
      </c>
      <c r="F189" s="2">
        <v>1</v>
      </c>
      <c r="G189" s="2" t="s">
        <v>58</v>
      </c>
      <c r="H189" s="2" t="s">
        <v>53</v>
      </c>
      <c r="I189" s="2">
        <v>1</v>
      </c>
      <c r="J189" s="2">
        <v>2</v>
      </c>
      <c r="K189" s="4">
        <v>24</v>
      </c>
      <c r="L189" s="3" t="s">
        <v>66</v>
      </c>
      <c r="M189" s="4">
        <v>75.95</v>
      </c>
      <c r="N189" s="4">
        <v>35</v>
      </c>
      <c r="O189" s="4">
        <v>9.58</v>
      </c>
      <c r="P189" s="4">
        <v>14</v>
      </c>
      <c r="Q189" s="4">
        <v>3</v>
      </c>
      <c r="R189" s="4">
        <v>11</v>
      </c>
      <c r="S189" s="4">
        <v>32.729999999999997</v>
      </c>
      <c r="T189" s="4">
        <v>29</v>
      </c>
      <c r="U189" s="4">
        <v>8.18</v>
      </c>
      <c r="V189" s="4">
        <v>12</v>
      </c>
      <c r="W189" s="4">
        <v>3</v>
      </c>
      <c r="X189" s="4">
        <v>9</v>
      </c>
      <c r="Y189" s="4">
        <v>4</v>
      </c>
      <c r="Z189" s="4">
        <v>1</v>
      </c>
      <c r="AA189" s="4">
        <v>3</v>
      </c>
      <c r="AB189" s="4">
        <v>0</v>
      </c>
      <c r="AC189" s="4">
        <v>4</v>
      </c>
      <c r="AD189" s="4">
        <v>1.31</v>
      </c>
      <c r="AE189" s="4">
        <v>2</v>
      </c>
      <c r="AF189" s="4">
        <v>0.31</v>
      </c>
      <c r="AG189" s="4">
        <v>0</v>
      </c>
      <c r="AH189" s="4">
        <v>0</v>
      </c>
      <c r="AI189" s="4">
        <v>0</v>
      </c>
      <c r="AJ189" s="4">
        <v>2</v>
      </c>
      <c r="AK189" s="4">
        <v>1</v>
      </c>
      <c r="AL189" s="4">
        <v>1</v>
      </c>
      <c r="AM189" s="4">
        <v>1</v>
      </c>
      <c r="AN189" s="4">
        <v>0</v>
      </c>
      <c r="AO189" s="4">
        <f t="shared" ref="AO189:AY189" si="179">SUM(S189,AD189)</f>
        <v>34.04</v>
      </c>
      <c r="AP189" s="4">
        <f t="shared" si="179"/>
        <v>31</v>
      </c>
      <c r="AQ189" s="4">
        <f t="shared" si="179"/>
        <v>8.49</v>
      </c>
      <c r="AR189" s="4">
        <f t="shared" si="179"/>
        <v>12</v>
      </c>
      <c r="AS189" s="4">
        <f t="shared" si="179"/>
        <v>3</v>
      </c>
      <c r="AT189" s="4">
        <f t="shared" si="179"/>
        <v>9</v>
      </c>
      <c r="AU189" s="4">
        <f t="shared" si="179"/>
        <v>6</v>
      </c>
      <c r="AV189" s="4">
        <f t="shared" si="179"/>
        <v>2</v>
      </c>
      <c r="AW189" s="4">
        <f t="shared" si="179"/>
        <v>4</v>
      </c>
      <c r="AX189" s="4">
        <f t="shared" si="179"/>
        <v>1</v>
      </c>
      <c r="AY189" s="4">
        <f t="shared" si="179"/>
        <v>4</v>
      </c>
    </row>
    <row r="190" spans="1:51" ht="13" x14ac:dyDescent="0.15">
      <c r="A190" s="1">
        <v>189</v>
      </c>
      <c r="B190" s="1">
        <v>12</v>
      </c>
      <c r="C190" s="1">
        <v>24</v>
      </c>
      <c r="D190" s="2" t="s">
        <v>67</v>
      </c>
      <c r="E190" s="2">
        <v>5</v>
      </c>
      <c r="F190" s="2">
        <v>2</v>
      </c>
      <c r="G190" s="2" t="s">
        <v>52</v>
      </c>
      <c r="H190" s="2" t="s">
        <v>53</v>
      </c>
      <c r="I190" s="2">
        <v>1</v>
      </c>
      <c r="J190" s="2">
        <v>1</v>
      </c>
      <c r="K190" s="4">
        <v>24</v>
      </c>
      <c r="L190" s="3" t="s">
        <v>67</v>
      </c>
      <c r="M190" s="4">
        <v>44.34</v>
      </c>
      <c r="N190" s="4">
        <v>30</v>
      </c>
      <c r="O190" s="4">
        <v>8.7100000000000009</v>
      </c>
      <c r="P190" s="4">
        <v>14</v>
      </c>
      <c r="Q190" s="4">
        <v>5</v>
      </c>
      <c r="R190" s="4">
        <v>9</v>
      </c>
      <c r="S190" s="4">
        <v>27.56</v>
      </c>
      <c r="T190" s="4">
        <v>20</v>
      </c>
      <c r="U190" s="4">
        <v>5.62</v>
      </c>
      <c r="V190" s="4">
        <v>6</v>
      </c>
      <c r="W190" s="4">
        <v>2</v>
      </c>
      <c r="X190" s="4">
        <v>4</v>
      </c>
      <c r="Y190" s="4">
        <v>5</v>
      </c>
      <c r="Z190" s="4">
        <v>5</v>
      </c>
      <c r="AA190" s="4">
        <v>0</v>
      </c>
      <c r="AB190" s="4">
        <v>4</v>
      </c>
      <c r="AC190" s="4">
        <v>1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f t="shared" ref="AO190:AY190" si="180">SUM(S190,AD190)</f>
        <v>27.56</v>
      </c>
      <c r="AP190" s="4">
        <f t="shared" si="180"/>
        <v>20</v>
      </c>
      <c r="AQ190" s="4">
        <f t="shared" si="180"/>
        <v>5.62</v>
      </c>
      <c r="AR190" s="4">
        <f t="shared" si="180"/>
        <v>6</v>
      </c>
      <c r="AS190" s="4">
        <f t="shared" si="180"/>
        <v>2</v>
      </c>
      <c r="AT190" s="4">
        <f t="shared" si="180"/>
        <v>4</v>
      </c>
      <c r="AU190" s="4">
        <f t="shared" si="180"/>
        <v>5</v>
      </c>
      <c r="AV190" s="4">
        <f t="shared" si="180"/>
        <v>5</v>
      </c>
      <c r="AW190" s="4">
        <f t="shared" si="180"/>
        <v>0</v>
      </c>
      <c r="AX190" s="4">
        <f t="shared" si="180"/>
        <v>4</v>
      </c>
      <c r="AY190" s="4">
        <f t="shared" si="180"/>
        <v>1</v>
      </c>
    </row>
    <row r="191" spans="1:51" ht="13" x14ac:dyDescent="0.15">
      <c r="A191" s="1">
        <v>190</v>
      </c>
      <c r="B191" s="1">
        <v>12</v>
      </c>
      <c r="C191" s="1">
        <v>24</v>
      </c>
      <c r="D191" s="2" t="s">
        <v>68</v>
      </c>
      <c r="E191" s="2">
        <v>6</v>
      </c>
      <c r="F191" s="2">
        <v>2</v>
      </c>
      <c r="G191" s="2" t="s">
        <v>52</v>
      </c>
      <c r="H191" s="2" t="s">
        <v>53</v>
      </c>
      <c r="I191" s="2">
        <v>1</v>
      </c>
      <c r="J191" s="2">
        <v>1</v>
      </c>
      <c r="K191" s="4">
        <v>24</v>
      </c>
      <c r="L191" s="3" t="s">
        <v>68</v>
      </c>
      <c r="M191" s="4">
        <v>7.09</v>
      </c>
      <c r="N191" s="4">
        <v>9</v>
      </c>
      <c r="O191" s="4">
        <v>2.6</v>
      </c>
      <c r="P191" s="4">
        <v>4</v>
      </c>
      <c r="Q191" s="4">
        <v>3</v>
      </c>
      <c r="R191" s="4">
        <v>1</v>
      </c>
      <c r="S191" s="4">
        <v>2.58</v>
      </c>
      <c r="T191" s="4">
        <v>6</v>
      </c>
      <c r="U191" s="4">
        <v>1.63</v>
      </c>
      <c r="V191" s="4">
        <v>3</v>
      </c>
      <c r="W191" s="4">
        <v>3</v>
      </c>
      <c r="X191" s="4">
        <v>0</v>
      </c>
      <c r="Y191" s="4">
        <v>2</v>
      </c>
      <c r="Z191" s="4">
        <v>2</v>
      </c>
      <c r="AA191" s="4">
        <v>0</v>
      </c>
      <c r="AB191" s="4">
        <v>1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f t="shared" ref="AO191:AY191" si="181">SUM(S191,AD191)</f>
        <v>2.58</v>
      </c>
      <c r="AP191" s="4">
        <f t="shared" si="181"/>
        <v>6</v>
      </c>
      <c r="AQ191" s="4">
        <f t="shared" si="181"/>
        <v>1.63</v>
      </c>
      <c r="AR191" s="4">
        <f t="shared" si="181"/>
        <v>3</v>
      </c>
      <c r="AS191" s="4">
        <f t="shared" si="181"/>
        <v>3</v>
      </c>
      <c r="AT191" s="4">
        <f t="shared" si="181"/>
        <v>0</v>
      </c>
      <c r="AU191" s="4">
        <f t="shared" si="181"/>
        <v>2</v>
      </c>
      <c r="AV191" s="4">
        <f t="shared" si="181"/>
        <v>2</v>
      </c>
      <c r="AW191" s="4">
        <f t="shared" si="181"/>
        <v>0</v>
      </c>
      <c r="AX191" s="4">
        <f t="shared" si="181"/>
        <v>1</v>
      </c>
      <c r="AY191" s="4">
        <f t="shared" si="181"/>
        <v>0</v>
      </c>
    </row>
    <row r="192" spans="1:51" ht="13" x14ac:dyDescent="0.15">
      <c r="A192" s="1">
        <v>191</v>
      </c>
      <c r="B192" s="1">
        <v>12</v>
      </c>
      <c r="C192" s="1">
        <v>24</v>
      </c>
      <c r="D192" s="2" t="s">
        <v>69</v>
      </c>
      <c r="E192" s="2">
        <v>7</v>
      </c>
      <c r="F192" s="2">
        <v>2</v>
      </c>
      <c r="G192" s="2" t="s">
        <v>52</v>
      </c>
      <c r="H192" s="2" t="s">
        <v>53</v>
      </c>
      <c r="I192" s="2">
        <v>1</v>
      </c>
      <c r="J192" s="2">
        <v>1</v>
      </c>
      <c r="K192" s="5">
        <v>24</v>
      </c>
      <c r="L192" s="5" t="s">
        <v>69</v>
      </c>
      <c r="M192" s="5">
        <v>36.31</v>
      </c>
      <c r="N192" s="5">
        <v>20</v>
      </c>
      <c r="O192" s="5">
        <v>5.31</v>
      </c>
      <c r="P192" s="5">
        <v>7</v>
      </c>
      <c r="Q192" s="5">
        <v>0</v>
      </c>
      <c r="R192" s="5">
        <v>7</v>
      </c>
      <c r="S192" s="5">
        <v>4.6399999999999997</v>
      </c>
      <c r="T192" s="5">
        <v>5</v>
      </c>
      <c r="U192" s="5">
        <v>1.21</v>
      </c>
      <c r="V192" s="5">
        <v>0</v>
      </c>
      <c r="W192" s="5">
        <v>0</v>
      </c>
      <c r="X192" s="5">
        <v>0</v>
      </c>
      <c r="Y192" s="5">
        <v>4</v>
      </c>
      <c r="Z192" s="5">
        <v>4</v>
      </c>
      <c r="AA192" s="5">
        <v>0</v>
      </c>
      <c r="AB192" s="5">
        <v>4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4">
        <f t="shared" ref="AO192:AY192" si="182">SUM(S192,AD192)</f>
        <v>4.6399999999999997</v>
      </c>
      <c r="AP192" s="4">
        <f t="shared" si="182"/>
        <v>5</v>
      </c>
      <c r="AQ192" s="4">
        <f t="shared" si="182"/>
        <v>1.21</v>
      </c>
      <c r="AR192" s="4">
        <f t="shared" si="182"/>
        <v>0</v>
      </c>
      <c r="AS192" s="4">
        <f t="shared" si="182"/>
        <v>0</v>
      </c>
      <c r="AT192" s="4">
        <f t="shared" si="182"/>
        <v>0</v>
      </c>
      <c r="AU192" s="4">
        <f t="shared" si="182"/>
        <v>4</v>
      </c>
      <c r="AV192" s="4">
        <f t="shared" si="182"/>
        <v>4</v>
      </c>
      <c r="AW192" s="4">
        <f t="shared" si="182"/>
        <v>0</v>
      </c>
      <c r="AX192" s="4">
        <f t="shared" si="182"/>
        <v>4</v>
      </c>
      <c r="AY192" s="4">
        <f t="shared" si="182"/>
        <v>0</v>
      </c>
    </row>
    <row r="193" spans="1:51" ht="13" x14ac:dyDescent="0.15">
      <c r="A193" s="1">
        <v>192</v>
      </c>
      <c r="B193" s="1">
        <v>12</v>
      </c>
      <c r="C193" s="1">
        <v>24</v>
      </c>
      <c r="D193" s="2" t="s">
        <v>70</v>
      </c>
      <c r="E193" s="2">
        <v>8</v>
      </c>
      <c r="F193" s="2">
        <v>2</v>
      </c>
      <c r="G193" s="2" t="s">
        <v>52</v>
      </c>
      <c r="H193" s="2" t="s">
        <v>53</v>
      </c>
      <c r="I193" s="2">
        <v>1</v>
      </c>
      <c r="J193" s="2">
        <v>2</v>
      </c>
      <c r="K193" s="4">
        <v>24</v>
      </c>
      <c r="L193" s="3" t="s">
        <v>70</v>
      </c>
      <c r="M193" s="4">
        <v>58.22</v>
      </c>
      <c r="N193" s="4">
        <v>42</v>
      </c>
      <c r="O193" s="4">
        <v>16.61</v>
      </c>
      <c r="P193" s="4">
        <v>15</v>
      </c>
      <c r="Q193" s="4">
        <v>4</v>
      </c>
      <c r="R193" s="4">
        <v>11</v>
      </c>
      <c r="S193" s="4">
        <v>22.72</v>
      </c>
      <c r="T193" s="4">
        <v>14</v>
      </c>
      <c r="U193" s="4">
        <v>5.25</v>
      </c>
      <c r="V193" s="4">
        <v>2</v>
      </c>
      <c r="W193" s="4">
        <v>1</v>
      </c>
      <c r="X193" s="4">
        <v>1</v>
      </c>
      <c r="Y193" s="4">
        <v>5</v>
      </c>
      <c r="Z193" s="4">
        <v>5</v>
      </c>
      <c r="AA193" s="4">
        <v>0</v>
      </c>
      <c r="AB193" s="4">
        <v>5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f t="shared" ref="AO193:AY193" si="183">SUM(S193,AD193)</f>
        <v>22.72</v>
      </c>
      <c r="AP193" s="4">
        <f t="shared" si="183"/>
        <v>14</v>
      </c>
      <c r="AQ193" s="4">
        <f t="shared" si="183"/>
        <v>5.25</v>
      </c>
      <c r="AR193" s="4">
        <f t="shared" si="183"/>
        <v>2</v>
      </c>
      <c r="AS193" s="4">
        <f t="shared" si="183"/>
        <v>1</v>
      </c>
      <c r="AT193" s="4">
        <f t="shared" si="183"/>
        <v>1</v>
      </c>
      <c r="AU193" s="4">
        <f t="shared" si="183"/>
        <v>5</v>
      </c>
      <c r="AV193" s="4">
        <f t="shared" si="183"/>
        <v>5</v>
      </c>
      <c r="AW193" s="4">
        <f t="shared" si="183"/>
        <v>0</v>
      </c>
      <c r="AX193" s="4">
        <f t="shared" si="183"/>
        <v>5</v>
      </c>
      <c r="AY193" s="4">
        <f t="shared" si="183"/>
        <v>0</v>
      </c>
    </row>
    <row r="194" spans="1:51" ht="13" x14ac:dyDescent="0.15">
      <c r="A194" s="1">
        <v>193</v>
      </c>
      <c r="B194" s="1">
        <v>13</v>
      </c>
      <c r="C194" s="1">
        <v>25</v>
      </c>
      <c r="D194" s="2" t="s">
        <v>51</v>
      </c>
      <c r="E194" s="2">
        <v>1</v>
      </c>
      <c r="F194" s="2">
        <v>1</v>
      </c>
      <c r="G194" s="2" t="s">
        <v>52</v>
      </c>
      <c r="H194" s="2" t="s">
        <v>53</v>
      </c>
      <c r="I194" s="2">
        <v>1</v>
      </c>
      <c r="J194" s="2">
        <v>2</v>
      </c>
      <c r="K194" s="4">
        <v>25</v>
      </c>
      <c r="L194" s="3" t="s">
        <v>51</v>
      </c>
      <c r="M194" s="4">
        <v>10.77</v>
      </c>
      <c r="N194" s="4">
        <v>15</v>
      </c>
      <c r="O194" s="4">
        <v>6.55</v>
      </c>
      <c r="P194" s="4">
        <v>6</v>
      </c>
      <c r="Q194" s="4">
        <v>4</v>
      </c>
      <c r="R194" s="4">
        <v>2</v>
      </c>
      <c r="S194" s="4">
        <v>6.52</v>
      </c>
      <c r="T194" s="4">
        <v>11</v>
      </c>
      <c r="U194" s="4">
        <v>4.76</v>
      </c>
      <c r="V194" s="4">
        <v>4</v>
      </c>
      <c r="W194" s="4">
        <v>4</v>
      </c>
      <c r="X194" s="4">
        <v>0</v>
      </c>
      <c r="Y194" s="4">
        <v>2</v>
      </c>
      <c r="Z194" s="4">
        <v>2</v>
      </c>
      <c r="AA194" s="4">
        <v>0</v>
      </c>
      <c r="AB194" s="4">
        <v>1</v>
      </c>
      <c r="AC194" s="4">
        <v>1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f t="shared" ref="AO194:AY194" si="184">SUM(S194,AD194)</f>
        <v>6.52</v>
      </c>
      <c r="AP194" s="4">
        <f t="shared" si="184"/>
        <v>11</v>
      </c>
      <c r="AQ194" s="4">
        <f t="shared" si="184"/>
        <v>4.76</v>
      </c>
      <c r="AR194" s="4">
        <f t="shared" si="184"/>
        <v>4</v>
      </c>
      <c r="AS194" s="4">
        <f t="shared" si="184"/>
        <v>4</v>
      </c>
      <c r="AT194" s="4">
        <f t="shared" si="184"/>
        <v>0</v>
      </c>
      <c r="AU194" s="4">
        <f t="shared" si="184"/>
        <v>2</v>
      </c>
      <c r="AV194" s="4">
        <f t="shared" si="184"/>
        <v>2</v>
      </c>
      <c r="AW194" s="4">
        <f t="shared" si="184"/>
        <v>0</v>
      </c>
      <c r="AX194" s="4">
        <f t="shared" si="184"/>
        <v>1</v>
      </c>
      <c r="AY194" s="4">
        <f t="shared" si="184"/>
        <v>1</v>
      </c>
    </row>
    <row r="195" spans="1:51" ht="13" x14ac:dyDescent="0.15">
      <c r="A195" s="1">
        <v>194</v>
      </c>
      <c r="B195" s="1">
        <v>13</v>
      </c>
      <c r="C195" s="1">
        <v>25</v>
      </c>
      <c r="D195" s="2" t="s">
        <v>54</v>
      </c>
      <c r="E195" s="2">
        <v>2</v>
      </c>
      <c r="F195" s="2">
        <v>1</v>
      </c>
      <c r="G195" s="2" t="s">
        <v>52</v>
      </c>
      <c r="H195" s="2" t="s">
        <v>53</v>
      </c>
      <c r="I195" s="2">
        <v>1</v>
      </c>
      <c r="J195" s="2">
        <v>3</v>
      </c>
      <c r="K195" s="4">
        <v>25</v>
      </c>
      <c r="L195" s="3" t="s">
        <v>54</v>
      </c>
      <c r="M195" s="4">
        <v>55.79</v>
      </c>
      <c r="N195" s="4">
        <v>98</v>
      </c>
      <c r="O195" s="4">
        <v>36.9</v>
      </c>
      <c r="P195" s="4">
        <v>49</v>
      </c>
      <c r="Q195" s="4">
        <v>19</v>
      </c>
      <c r="R195" s="4">
        <v>30</v>
      </c>
      <c r="S195" s="4">
        <v>53.77</v>
      </c>
      <c r="T195" s="4">
        <v>97</v>
      </c>
      <c r="U195" s="4">
        <v>36.700000000000003</v>
      </c>
      <c r="V195" s="4">
        <v>49</v>
      </c>
      <c r="W195" s="4">
        <v>19</v>
      </c>
      <c r="X195" s="4">
        <v>30</v>
      </c>
      <c r="Y195" s="4">
        <v>2</v>
      </c>
      <c r="Z195" s="4">
        <v>2</v>
      </c>
      <c r="AA195" s="4">
        <v>0</v>
      </c>
      <c r="AB195" s="4">
        <v>1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f t="shared" ref="AO195:AY195" si="185">SUM(S195,AD195)</f>
        <v>53.77</v>
      </c>
      <c r="AP195" s="4">
        <f t="shared" si="185"/>
        <v>97</v>
      </c>
      <c r="AQ195" s="4">
        <f t="shared" si="185"/>
        <v>36.700000000000003</v>
      </c>
      <c r="AR195" s="4">
        <f t="shared" si="185"/>
        <v>49</v>
      </c>
      <c r="AS195" s="4">
        <f t="shared" si="185"/>
        <v>19</v>
      </c>
      <c r="AT195" s="4">
        <f t="shared" si="185"/>
        <v>30</v>
      </c>
      <c r="AU195" s="4">
        <f t="shared" si="185"/>
        <v>2</v>
      </c>
      <c r="AV195" s="4">
        <f t="shared" si="185"/>
        <v>2</v>
      </c>
      <c r="AW195" s="4">
        <f t="shared" si="185"/>
        <v>0</v>
      </c>
      <c r="AX195" s="4">
        <f t="shared" si="185"/>
        <v>1</v>
      </c>
      <c r="AY195" s="4">
        <f t="shared" si="185"/>
        <v>0</v>
      </c>
    </row>
    <row r="196" spans="1:51" ht="13" x14ac:dyDescent="0.15">
      <c r="A196" s="1">
        <v>195</v>
      </c>
      <c r="B196" s="1">
        <v>13</v>
      </c>
      <c r="C196" s="1">
        <v>25</v>
      </c>
      <c r="D196" s="2" t="s">
        <v>55</v>
      </c>
      <c r="E196" s="2">
        <v>3</v>
      </c>
      <c r="F196" s="2">
        <v>1</v>
      </c>
      <c r="G196" s="2" t="s">
        <v>52</v>
      </c>
      <c r="H196" s="2" t="s">
        <v>53</v>
      </c>
      <c r="I196" s="2">
        <v>1</v>
      </c>
      <c r="J196" s="2">
        <v>2</v>
      </c>
      <c r="K196" s="4">
        <v>25</v>
      </c>
      <c r="L196" s="3" t="s">
        <v>55</v>
      </c>
      <c r="M196" s="4">
        <v>30.28</v>
      </c>
      <c r="N196" s="4">
        <v>52</v>
      </c>
      <c r="O196" s="4">
        <v>17.54</v>
      </c>
      <c r="P196" s="4">
        <v>25</v>
      </c>
      <c r="Q196" s="4">
        <v>7</v>
      </c>
      <c r="R196" s="4">
        <v>18</v>
      </c>
      <c r="S196" s="4">
        <v>21.89</v>
      </c>
      <c r="T196" s="4">
        <v>39</v>
      </c>
      <c r="U196" s="4">
        <v>13.34</v>
      </c>
      <c r="V196" s="4">
        <v>15</v>
      </c>
      <c r="W196" s="4">
        <v>6</v>
      </c>
      <c r="X196" s="4">
        <v>9</v>
      </c>
      <c r="Y196" s="4">
        <v>8</v>
      </c>
      <c r="Z196" s="4">
        <v>8</v>
      </c>
      <c r="AA196" s="4">
        <v>0</v>
      </c>
      <c r="AB196" s="4">
        <v>9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f t="shared" ref="AO196:AY196" si="186">SUM(S196,AD196)</f>
        <v>21.89</v>
      </c>
      <c r="AP196" s="4">
        <f t="shared" si="186"/>
        <v>39</v>
      </c>
      <c r="AQ196" s="4">
        <f t="shared" si="186"/>
        <v>13.34</v>
      </c>
      <c r="AR196" s="4">
        <f t="shared" si="186"/>
        <v>15</v>
      </c>
      <c r="AS196" s="4">
        <f t="shared" si="186"/>
        <v>6</v>
      </c>
      <c r="AT196" s="4">
        <f t="shared" si="186"/>
        <v>9</v>
      </c>
      <c r="AU196" s="4">
        <f t="shared" si="186"/>
        <v>8</v>
      </c>
      <c r="AV196" s="4">
        <f t="shared" si="186"/>
        <v>8</v>
      </c>
      <c r="AW196" s="4">
        <f t="shared" si="186"/>
        <v>0</v>
      </c>
      <c r="AX196" s="4">
        <f t="shared" si="186"/>
        <v>9</v>
      </c>
      <c r="AY196" s="4">
        <f t="shared" si="186"/>
        <v>0</v>
      </c>
    </row>
    <row r="197" spans="1:51" ht="13" x14ac:dyDescent="0.15">
      <c r="A197" s="1">
        <v>196</v>
      </c>
      <c r="B197" s="1">
        <v>13</v>
      </c>
      <c r="C197" s="1">
        <v>25</v>
      </c>
      <c r="D197" s="2" t="s">
        <v>56</v>
      </c>
      <c r="E197" s="2">
        <v>4</v>
      </c>
      <c r="F197" s="2">
        <v>1</v>
      </c>
      <c r="G197" s="2" t="s">
        <v>52</v>
      </c>
      <c r="H197" s="2" t="s">
        <v>53</v>
      </c>
      <c r="I197" s="2">
        <v>2</v>
      </c>
      <c r="J197" s="2">
        <v>4</v>
      </c>
      <c r="K197" s="4">
        <v>25</v>
      </c>
      <c r="L197" s="3" t="s">
        <v>56</v>
      </c>
      <c r="M197" s="4">
        <v>121.62</v>
      </c>
      <c r="N197" s="4">
        <v>182</v>
      </c>
      <c r="O197" s="4">
        <v>74.84</v>
      </c>
      <c r="P197" s="4">
        <v>85</v>
      </c>
      <c r="Q197" s="4">
        <v>42</v>
      </c>
      <c r="R197" s="4">
        <v>43</v>
      </c>
      <c r="S197" s="4">
        <v>97.69</v>
      </c>
      <c r="T197" s="4">
        <v>168</v>
      </c>
      <c r="U197" s="4">
        <v>70.58</v>
      </c>
      <c r="V197" s="4">
        <v>76</v>
      </c>
      <c r="W197" s="4">
        <v>40</v>
      </c>
      <c r="X197" s="4">
        <v>36</v>
      </c>
      <c r="Y197" s="4">
        <v>10</v>
      </c>
      <c r="Z197" s="4">
        <v>9</v>
      </c>
      <c r="AA197" s="4">
        <v>1</v>
      </c>
      <c r="AB197" s="4">
        <v>10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f t="shared" ref="AO197:AY197" si="187">SUM(S197,AD197)</f>
        <v>97.69</v>
      </c>
      <c r="AP197" s="4">
        <f t="shared" si="187"/>
        <v>168</v>
      </c>
      <c r="AQ197" s="4">
        <f t="shared" si="187"/>
        <v>70.58</v>
      </c>
      <c r="AR197" s="4">
        <f t="shared" si="187"/>
        <v>76</v>
      </c>
      <c r="AS197" s="4">
        <f t="shared" si="187"/>
        <v>40</v>
      </c>
      <c r="AT197" s="4">
        <f t="shared" si="187"/>
        <v>36</v>
      </c>
      <c r="AU197" s="4">
        <f t="shared" si="187"/>
        <v>10</v>
      </c>
      <c r="AV197" s="4">
        <f t="shared" si="187"/>
        <v>9</v>
      </c>
      <c r="AW197" s="4">
        <f t="shared" si="187"/>
        <v>1</v>
      </c>
      <c r="AX197" s="4">
        <f t="shared" si="187"/>
        <v>10</v>
      </c>
      <c r="AY197" s="4">
        <f t="shared" si="187"/>
        <v>0</v>
      </c>
    </row>
    <row r="198" spans="1:51" ht="13" x14ac:dyDescent="0.15">
      <c r="A198" s="1">
        <v>197</v>
      </c>
      <c r="B198" s="1">
        <v>13</v>
      </c>
      <c r="C198" s="1">
        <v>25</v>
      </c>
      <c r="D198" s="2" t="s">
        <v>57</v>
      </c>
      <c r="E198" s="2">
        <v>5</v>
      </c>
      <c r="F198" s="2">
        <v>2</v>
      </c>
      <c r="G198" s="2" t="s">
        <v>58</v>
      </c>
      <c r="H198" s="2" t="s">
        <v>53</v>
      </c>
      <c r="I198" s="2">
        <v>1</v>
      </c>
      <c r="J198" s="2">
        <v>2</v>
      </c>
      <c r="K198" s="4">
        <v>25</v>
      </c>
      <c r="L198" s="3" t="s">
        <v>57</v>
      </c>
      <c r="M198" s="4">
        <v>23.75</v>
      </c>
      <c r="N198" s="4">
        <v>39</v>
      </c>
      <c r="O198" s="4">
        <v>11.89</v>
      </c>
      <c r="P198" s="4">
        <v>13</v>
      </c>
      <c r="Q198" s="4">
        <v>6</v>
      </c>
      <c r="R198" s="4">
        <v>7</v>
      </c>
      <c r="S198" s="4">
        <v>21.93</v>
      </c>
      <c r="T198" s="4">
        <v>37</v>
      </c>
      <c r="U198" s="4">
        <v>11.42</v>
      </c>
      <c r="V198" s="4">
        <v>11</v>
      </c>
      <c r="W198" s="4">
        <v>6</v>
      </c>
      <c r="X198" s="4">
        <v>5</v>
      </c>
      <c r="Y198" s="4">
        <v>2</v>
      </c>
      <c r="Z198" s="4">
        <v>0</v>
      </c>
      <c r="AA198" s="4">
        <v>2</v>
      </c>
      <c r="AB198" s="4">
        <v>0</v>
      </c>
      <c r="AC198" s="4">
        <v>2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f t="shared" ref="AO198:AY198" si="188">SUM(S198,AD198)</f>
        <v>21.93</v>
      </c>
      <c r="AP198" s="4">
        <f t="shared" si="188"/>
        <v>37</v>
      </c>
      <c r="AQ198" s="4">
        <f t="shared" si="188"/>
        <v>11.42</v>
      </c>
      <c r="AR198" s="4">
        <f t="shared" si="188"/>
        <v>11</v>
      </c>
      <c r="AS198" s="4">
        <f t="shared" si="188"/>
        <v>6</v>
      </c>
      <c r="AT198" s="4">
        <f t="shared" si="188"/>
        <v>5</v>
      </c>
      <c r="AU198" s="4">
        <f t="shared" si="188"/>
        <v>2</v>
      </c>
      <c r="AV198" s="4">
        <f t="shared" si="188"/>
        <v>0</v>
      </c>
      <c r="AW198" s="4">
        <f t="shared" si="188"/>
        <v>2</v>
      </c>
      <c r="AX198" s="4">
        <f t="shared" si="188"/>
        <v>0</v>
      </c>
      <c r="AY198" s="4">
        <f t="shared" si="188"/>
        <v>2</v>
      </c>
    </row>
    <row r="199" spans="1:51" ht="13" x14ac:dyDescent="0.15">
      <c r="A199" s="1">
        <v>198</v>
      </c>
      <c r="B199" s="1">
        <v>13</v>
      </c>
      <c r="C199" s="1">
        <v>25</v>
      </c>
      <c r="D199" s="2" t="s">
        <v>59</v>
      </c>
      <c r="E199" s="2">
        <v>6</v>
      </c>
      <c r="F199" s="2">
        <v>2</v>
      </c>
      <c r="G199" s="2" t="s">
        <v>58</v>
      </c>
      <c r="H199" s="2" t="s">
        <v>53</v>
      </c>
      <c r="I199" s="2">
        <v>1</v>
      </c>
      <c r="J199" s="2">
        <v>2</v>
      </c>
      <c r="K199" s="4">
        <v>25</v>
      </c>
      <c r="L199" s="3" t="s">
        <v>59</v>
      </c>
      <c r="M199" s="4">
        <v>9.02</v>
      </c>
      <c r="N199" s="4">
        <v>14</v>
      </c>
      <c r="O199" s="4">
        <v>3.8</v>
      </c>
      <c r="P199" s="4">
        <v>7</v>
      </c>
      <c r="Q199" s="4">
        <v>0</v>
      </c>
      <c r="R199" s="4">
        <v>7</v>
      </c>
      <c r="S199" s="4">
        <v>3.22</v>
      </c>
      <c r="T199" s="4">
        <v>5</v>
      </c>
      <c r="U199" s="4">
        <v>1.5</v>
      </c>
      <c r="V199" s="4">
        <v>1</v>
      </c>
      <c r="W199" s="4">
        <v>0</v>
      </c>
      <c r="X199" s="4">
        <v>1</v>
      </c>
      <c r="Y199" s="4">
        <v>3</v>
      </c>
      <c r="Z199" s="4">
        <v>0</v>
      </c>
      <c r="AA199" s="4">
        <v>3</v>
      </c>
      <c r="AB199" s="4">
        <v>0</v>
      </c>
      <c r="AC199" s="4">
        <v>3</v>
      </c>
      <c r="AD199" s="4">
        <v>1.39</v>
      </c>
      <c r="AE199" s="4">
        <v>4</v>
      </c>
      <c r="AF199" s="4">
        <v>1.04</v>
      </c>
      <c r="AG199" s="4">
        <v>0</v>
      </c>
      <c r="AH199" s="4">
        <v>0</v>
      </c>
      <c r="AI199" s="4">
        <v>0</v>
      </c>
      <c r="AJ199" s="4">
        <v>4</v>
      </c>
      <c r="AK199" s="4">
        <v>4</v>
      </c>
      <c r="AL199" s="4">
        <v>0</v>
      </c>
      <c r="AM199" s="4">
        <v>3</v>
      </c>
      <c r="AN199" s="4">
        <v>0</v>
      </c>
      <c r="AO199" s="4">
        <f t="shared" ref="AO199:AY199" si="189">SUM(S199,AD199)</f>
        <v>4.6100000000000003</v>
      </c>
      <c r="AP199" s="4">
        <f t="shared" si="189"/>
        <v>9</v>
      </c>
      <c r="AQ199" s="4">
        <f t="shared" si="189"/>
        <v>2.54</v>
      </c>
      <c r="AR199" s="4">
        <f t="shared" si="189"/>
        <v>1</v>
      </c>
      <c r="AS199" s="4">
        <f t="shared" si="189"/>
        <v>0</v>
      </c>
      <c r="AT199" s="4">
        <f t="shared" si="189"/>
        <v>1</v>
      </c>
      <c r="AU199" s="4">
        <f t="shared" si="189"/>
        <v>7</v>
      </c>
      <c r="AV199" s="4">
        <f t="shared" si="189"/>
        <v>4</v>
      </c>
      <c r="AW199" s="4">
        <f t="shared" si="189"/>
        <v>3</v>
      </c>
      <c r="AX199" s="4">
        <f t="shared" si="189"/>
        <v>3</v>
      </c>
      <c r="AY199" s="4">
        <f t="shared" si="189"/>
        <v>3</v>
      </c>
    </row>
    <row r="200" spans="1:51" ht="13" x14ac:dyDescent="0.15">
      <c r="A200" s="1">
        <v>199</v>
      </c>
      <c r="B200" s="1">
        <v>13</v>
      </c>
      <c r="C200" s="1">
        <v>25</v>
      </c>
      <c r="D200" s="2" t="s">
        <v>60</v>
      </c>
      <c r="E200" s="2">
        <v>7</v>
      </c>
      <c r="F200" s="2">
        <v>2</v>
      </c>
      <c r="G200" s="2" t="s">
        <v>58</v>
      </c>
      <c r="H200" s="2" t="s">
        <v>53</v>
      </c>
      <c r="I200" s="2">
        <v>1</v>
      </c>
      <c r="J200" s="2">
        <v>2</v>
      </c>
      <c r="K200" s="4">
        <v>25</v>
      </c>
      <c r="L200" s="3" t="s">
        <v>60</v>
      </c>
      <c r="M200" s="4">
        <v>34.17</v>
      </c>
      <c r="N200" s="4">
        <v>61</v>
      </c>
      <c r="O200" s="4">
        <v>21.64</v>
      </c>
      <c r="P200" s="4">
        <v>30</v>
      </c>
      <c r="Q200" s="4">
        <v>15</v>
      </c>
      <c r="R200" s="4">
        <v>15</v>
      </c>
      <c r="S200" s="4">
        <v>4.6900000000000004</v>
      </c>
      <c r="T200" s="4">
        <v>10</v>
      </c>
      <c r="U200" s="4">
        <v>3.03</v>
      </c>
      <c r="V200" s="4">
        <v>3</v>
      </c>
      <c r="W200" s="4">
        <v>3</v>
      </c>
      <c r="X200" s="4">
        <v>0</v>
      </c>
      <c r="Y200" s="4">
        <v>3</v>
      </c>
      <c r="Z200" s="4">
        <v>0</v>
      </c>
      <c r="AA200" s="4">
        <v>3</v>
      </c>
      <c r="AB200" s="4">
        <v>0</v>
      </c>
      <c r="AC200" s="4">
        <v>4</v>
      </c>
      <c r="AD200" s="4">
        <v>0.61</v>
      </c>
      <c r="AE200" s="4">
        <v>1</v>
      </c>
      <c r="AF200" s="4">
        <v>0.32</v>
      </c>
      <c r="AG200" s="4">
        <v>0</v>
      </c>
      <c r="AH200" s="4">
        <v>0</v>
      </c>
      <c r="AI200" s="4">
        <v>0</v>
      </c>
      <c r="AJ200" s="4">
        <v>1</v>
      </c>
      <c r="AK200" s="4">
        <v>1</v>
      </c>
      <c r="AL200" s="4">
        <v>0</v>
      </c>
      <c r="AM200" s="4">
        <v>0</v>
      </c>
      <c r="AN200" s="4">
        <v>1</v>
      </c>
      <c r="AO200" s="4">
        <f t="shared" ref="AO200:AY200" si="190">SUM(S200,AD200)</f>
        <v>5.3000000000000007</v>
      </c>
      <c r="AP200" s="4">
        <f t="shared" si="190"/>
        <v>11</v>
      </c>
      <c r="AQ200" s="4">
        <f t="shared" si="190"/>
        <v>3.3499999999999996</v>
      </c>
      <c r="AR200" s="4">
        <f t="shared" si="190"/>
        <v>3</v>
      </c>
      <c r="AS200" s="4">
        <f t="shared" si="190"/>
        <v>3</v>
      </c>
      <c r="AT200" s="4">
        <f t="shared" si="190"/>
        <v>0</v>
      </c>
      <c r="AU200" s="4">
        <f t="shared" si="190"/>
        <v>4</v>
      </c>
      <c r="AV200" s="4">
        <f t="shared" si="190"/>
        <v>1</v>
      </c>
      <c r="AW200" s="4">
        <f t="shared" si="190"/>
        <v>3</v>
      </c>
      <c r="AX200" s="4">
        <f t="shared" si="190"/>
        <v>0</v>
      </c>
      <c r="AY200" s="4">
        <f t="shared" si="190"/>
        <v>5</v>
      </c>
    </row>
    <row r="201" spans="1:51" ht="13" x14ac:dyDescent="0.15">
      <c r="A201" s="1">
        <v>200</v>
      </c>
      <c r="B201" s="1">
        <v>13</v>
      </c>
      <c r="C201" s="1">
        <v>25</v>
      </c>
      <c r="D201" s="2" t="s">
        <v>61</v>
      </c>
      <c r="E201" s="2">
        <v>8</v>
      </c>
      <c r="F201" s="2">
        <v>2</v>
      </c>
      <c r="G201" s="2" t="s">
        <v>58</v>
      </c>
      <c r="H201" s="2" t="s">
        <v>53</v>
      </c>
      <c r="I201" s="2">
        <v>1</v>
      </c>
      <c r="J201" s="2">
        <v>3</v>
      </c>
      <c r="K201" s="4">
        <v>25</v>
      </c>
      <c r="L201" s="3" t="s">
        <v>61</v>
      </c>
      <c r="M201" s="4">
        <v>49.69</v>
      </c>
      <c r="N201" s="4">
        <v>72</v>
      </c>
      <c r="O201" s="4">
        <v>28.27</v>
      </c>
      <c r="P201" s="4">
        <v>33</v>
      </c>
      <c r="Q201" s="4">
        <v>10</v>
      </c>
      <c r="R201" s="4">
        <v>23</v>
      </c>
      <c r="S201" s="4">
        <v>40.79</v>
      </c>
      <c r="T201" s="4">
        <v>62</v>
      </c>
      <c r="U201" s="4">
        <v>24.31</v>
      </c>
      <c r="V201" s="4">
        <v>23</v>
      </c>
      <c r="W201" s="4">
        <v>7</v>
      </c>
      <c r="X201" s="4">
        <v>16</v>
      </c>
      <c r="Y201" s="4">
        <v>7</v>
      </c>
      <c r="Z201" s="4">
        <v>0</v>
      </c>
      <c r="AA201" s="4">
        <v>7</v>
      </c>
      <c r="AB201" s="4">
        <v>0</v>
      </c>
      <c r="AC201" s="4">
        <v>7</v>
      </c>
      <c r="AD201" s="4">
        <v>0.04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f t="shared" ref="AO201:AY201" si="191">SUM(S201,AD201)</f>
        <v>40.83</v>
      </c>
      <c r="AP201" s="4">
        <f t="shared" si="191"/>
        <v>62</v>
      </c>
      <c r="AQ201" s="4">
        <f t="shared" si="191"/>
        <v>24.31</v>
      </c>
      <c r="AR201" s="4">
        <f t="shared" si="191"/>
        <v>23</v>
      </c>
      <c r="AS201" s="4">
        <f t="shared" si="191"/>
        <v>7</v>
      </c>
      <c r="AT201" s="4">
        <f t="shared" si="191"/>
        <v>16</v>
      </c>
      <c r="AU201" s="4">
        <f t="shared" si="191"/>
        <v>7</v>
      </c>
      <c r="AV201" s="4">
        <f t="shared" si="191"/>
        <v>0</v>
      </c>
      <c r="AW201" s="4">
        <f t="shared" si="191"/>
        <v>7</v>
      </c>
      <c r="AX201" s="4">
        <f t="shared" si="191"/>
        <v>0</v>
      </c>
      <c r="AY201" s="4">
        <f t="shared" si="191"/>
        <v>7</v>
      </c>
    </row>
    <row r="202" spans="1:51" ht="13" x14ac:dyDescent="0.15">
      <c r="A202" s="1">
        <v>201</v>
      </c>
      <c r="B202" s="1">
        <v>13</v>
      </c>
      <c r="C202" s="1">
        <v>26</v>
      </c>
      <c r="D202" s="2" t="s">
        <v>62</v>
      </c>
      <c r="E202" s="2">
        <v>1</v>
      </c>
      <c r="F202" s="2">
        <v>1</v>
      </c>
      <c r="G202" s="2" t="s">
        <v>58</v>
      </c>
      <c r="H202" s="2" t="s">
        <v>53</v>
      </c>
      <c r="I202" s="2">
        <v>2</v>
      </c>
      <c r="J202" s="2">
        <v>1</v>
      </c>
      <c r="K202" s="4">
        <v>26</v>
      </c>
      <c r="L202" s="3" t="s">
        <v>62</v>
      </c>
      <c r="M202" s="4">
        <v>45.1</v>
      </c>
      <c r="N202" s="4">
        <v>77</v>
      </c>
      <c r="O202" s="4">
        <v>24.93</v>
      </c>
      <c r="P202" s="4">
        <v>37</v>
      </c>
      <c r="Q202" s="4">
        <v>12</v>
      </c>
      <c r="R202" s="4">
        <v>25</v>
      </c>
      <c r="S202" s="4">
        <v>21.46</v>
      </c>
      <c r="T202" s="4">
        <v>42</v>
      </c>
      <c r="U202" s="4">
        <v>14.3</v>
      </c>
      <c r="V202" s="4">
        <v>18</v>
      </c>
      <c r="W202" s="4">
        <v>10</v>
      </c>
      <c r="X202" s="4">
        <v>8</v>
      </c>
      <c r="Y202" s="4">
        <v>11</v>
      </c>
      <c r="Z202" s="4">
        <v>1</v>
      </c>
      <c r="AA202" s="4">
        <v>10</v>
      </c>
      <c r="AB202" s="4">
        <v>1</v>
      </c>
      <c r="AC202" s="4">
        <v>11</v>
      </c>
      <c r="AD202" s="4">
        <v>6.79</v>
      </c>
      <c r="AE202" s="4">
        <v>12</v>
      </c>
      <c r="AF202" s="4">
        <v>3.32</v>
      </c>
      <c r="AG202" s="4">
        <v>2</v>
      </c>
      <c r="AH202" s="4">
        <v>2</v>
      </c>
      <c r="AI202" s="4">
        <v>0</v>
      </c>
      <c r="AJ202" s="4">
        <v>5</v>
      </c>
      <c r="AK202" s="4">
        <v>4</v>
      </c>
      <c r="AL202" s="4">
        <v>1</v>
      </c>
      <c r="AM202" s="4">
        <v>4</v>
      </c>
      <c r="AN202" s="4">
        <v>1</v>
      </c>
      <c r="AO202" s="4">
        <f t="shared" ref="AO202:AY202" si="192">SUM(S202,AD202)</f>
        <v>28.25</v>
      </c>
      <c r="AP202" s="4">
        <f t="shared" si="192"/>
        <v>54</v>
      </c>
      <c r="AQ202" s="4">
        <f t="shared" si="192"/>
        <v>17.62</v>
      </c>
      <c r="AR202" s="4">
        <f t="shared" si="192"/>
        <v>20</v>
      </c>
      <c r="AS202" s="4">
        <f t="shared" si="192"/>
        <v>12</v>
      </c>
      <c r="AT202" s="4">
        <f t="shared" si="192"/>
        <v>8</v>
      </c>
      <c r="AU202" s="4">
        <f t="shared" si="192"/>
        <v>16</v>
      </c>
      <c r="AV202" s="4">
        <f t="shared" si="192"/>
        <v>5</v>
      </c>
      <c r="AW202" s="4">
        <f t="shared" si="192"/>
        <v>11</v>
      </c>
      <c r="AX202" s="4">
        <f t="shared" si="192"/>
        <v>5</v>
      </c>
      <c r="AY202" s="4">
        <f t="shared" si="192"/>
        <v>12</v>
      </c>
    </row>
    <row r="203" spans="1:51" ht="13" x14ac:dyDescent="0.15">
      <c r="A203" s="1">
        <v>202</v>
      </c>
      <c r="B203" s="1">
        <v>13</v>
      </c>
      <c r="C203" s="1">
        <v>26</v>
      </c>
      <c r="D203" s="2" t="s">
        <v>63</v>
      </c>
      <c r="E203" s="2">
        <v>2</v>
      </c>
      <c r="F203" s="2">
        <v>1</v>
      </c>
      <c r="G203" s="2" t="s">
        <v>58</v>
      </c>
      <c r="H203" s="2" t="s">
        <v>53</v>
      </c>
      <c r="I203" s="2">
        <v>1</v>
      </c>
      <c r="J203" s="2">
        <v>2</v>
      </c>
      <c r="K203" s="4">
        <v>26</v>
      </c>
      <c r="L203" s="3" t="s">
        <v>63</v>
      </c>
      <c r="M203" s="4">
        <v>130.43</v>
      </c>
      <c r="N203" s="4">
        <v>208</v>
      </c>
      <c r="O203" s="4">
        <v>73.989999999999995</v>
      </c>
      <c r="P203" s="4">
        <v>88</v>
      </c>
      <c r="Q203" s="4">
        <v>28</v>
      </c>
      <c r="R203" s="4">
        <v>60</v>
      </c>
      <c r="S203" s="4">
        <v>122.84</v>
      </c>
      <c r="T203" s="4">
        <v>204</v>
      </c>
      <c r="U203" s="4">
        <v>72.67</v>
      </c>
      <c r="V203" s="4">
        <v>84</v>
      </c>
      <c r="W203" s="4">
        <v>28</v>
      </c>
      <c r="X203" s="4">
        <v>56</v>
      </c>
      <c r="Y203" s="4">
        <v>4</v>
      </c>
      <c r="Z203" s="4">
        <v>1</v>
      </c>
      <c r="AA203" s="4">
        <v>3</v>
      </c>
      <c r="AB203" s="4">
        <v>1</v>
      </c>
      <c r="AC203" s="4">
        <v>3</v>
      </c>
      <c r="AD203" s="4">
        <v>1.1399999999999999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f t="shared" ref="AO203:AY203" si="193">SUM(S203,AD203)</f>
        <v>123.98</v>
      </c>
      <c r="AP203" s="4">
        <f t="shared" si="193"/>
        <v>204</v>
      </c>
      <c r="AQ203" s="4">
        <f t="shared" si="193"/>
        <v>72.67</v>
      </c>
      <c r="AR203" s="4">
        <f t="shared" si="193"/>
        <v>84</v>
      </c>
      <c r="AS203" s="4">
        <f t="shared" si="193"/>
        <v>28</v>
      </c>
      <c r="AT203" s="4">
        <f t="shared" si="193"/>
        <v>56</v>
      </c>
      <c r="AU203" s="4">
        <f t="shared" si="193"/>
        <v>4</v>
      </c>
      <c r="AV203" s="4">
        <f t="shared" si="193"/>
        <v>1</v>
      </c>
      <c r="AW203" s="4">
        <f t="shared" si="193"/>
        <v>3</v>
      </c>
      <c r="AX203" s="4">
        <f t="shared" si="193"/>
        <v>1</v>
      </c>
      <c r="AY203" s="4">
        <f t="shared" si="193"/>
        <v>3</v>
      </c>
    </row>
    <row r="204" spans="1:51" ht="13" x14ac:dyDescent="0.15">
      <c r="A204" s="1">
        <v>203</v>
      </c>
      <c r="B204" s="1">
        <v>13</v>
      </c>
      <c r="C204" s="1">
        <v>26</v>
      </c>
      <c r="D204" s="2" t="s">
        <v>65</v>
      </c>
      <c r="E204" s="2">
        <v>3</v>
      </c>
      <c r="F204" s="2">
        <v>1</v>
      </c>
      <c r="G204" s="2" t="s">
        <v>58</v>
      </c>
      <c r="H204" s="2" t="s">
        <v>53</v>
      </c>
      <c r="I204" s="2">
        <v>2</v>
      </c>
      <c r="J204" s="2">
        <v>1</v>
      </c>
      <c r="K204" s="4">
        <v>26</v>
      </c>
      <c r="L204" s="3" t="s">
        <v>65</v>
      </c>
      <c r="M204" s="4">
        <v>74.53</v>
      </c>
      <c r="N204" s="4">
        <v>129</v>
      </c>
      <c r="O204" s="4">
        <v>38.840000000000003</v>
      </c>
      <c r="P204" s="4">
        <v>50</v>
      </c>
      <c r="Q204" s="4">
        <v>20</v>
      </c>
      <c r="R204" s="4">
        <v>30</v>
      </c>
      <c r="S204" s="4">
        <v>59.66</v>
      </c>
      <c r="T204" s="4">
        <v>108</v>
      </c>
      <c r="U204" s="4">
        <v>33.090000000000003</v>
      </c>
      <c r="V204" s="4">
        <v>38</v>
      </c>
      <c r="W204" s="4">
        <v>18</v>
      </c>
      <c r="X204" s="4">
        <v>20</v>
      </c>
      <c r="Y204" s="4">
        <v>10</v>
      </c>
      <c r="Z204" s="4">
        <v>1</v>
      </c>
      <c r="AA204" s="4">
        <v>9</v>
      </c>
      <c r="AB204" s="4">
        <v>1</v>
      </c>
      <c r="AC204" s="4">
        <v>9</v>
      </c>
      <c r="AD204" s="4">
        <v>0.6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f t="shared" ref="AO204:AY204" si="194">SUM(S204,AD204)</f>
        <v>60.26</v>
      </c>
      <c r="AP204" s="4">
        <f t="shared" si="194"/>
        <v>108</v>
      </c>
      <c r="AQ204" s="4">
        <f t="shared" si="194"/>
        <v>33.090000000000003</v>
      </c>
      <c r="AR204" s="4">
        <f t="shared" si="194"/>
        <v>38</v>
      </c>
      <c r="AS204" s="4">
        <f t="shared" si="194"/>
        <v>18</v>
      </c>
      <c r="AT204" s="4">
        <f t="shared" si="194"/>
        <v>20</v>
      </c>
      <c r="AU204" s="4">
        <f t="shared" si="194"/>
        <v>10</v>
      </c>
      <c r="AV204" s="4">
        <f t="shared" si="194"/>
        <v>1</v>
      </c>
      <c r="AW204" s="4">
        <f t="shared" si="194"/>
        <v>9</v>
      </c>
      <c r="AX204" s="4">
        <f t="shared" si="194"/>
        <v>1</v>
      </c>
      <c r="AY204" s="4">
        <f t="shared" si="194"/>
        <v>9</v>
      </c>
    </row>
    <row r="205" spans="1:51" ht="13" x14ac:dyDescent="0.15">
      <c r="A205" s="1">
        <v>204</v>
      </c>
      <c r="B205" s="1">
        <v>13</v>
      </c>
      <c r="C205" s="1">
        <v>26</v>
      </c>
      <c r="D205" s="2" t="s">
        <v>66</v>
      </c>
      <c r="E205" s="2">
        <v>4</v>
      </c>
      <c r="F205" s="2">
        <v>1</v>
      </c>
      <c r="G205" s="2" t="s">
        <v>58</v>
      </c>
      <c r="H205" s="2" t="s">
        <v>53</v>
      </c>
      <c r="I205" s="2">
        <v>1</v>
      </c>
      <c r="J205" s="2">
        <v>1</v>
      </c>
      <c r="K205" s="4">
        <v>26</v>
      </c>
      <c r="L205" s="3" t="s">
        <v>66</v>
      </c>
      <c r="M205" s="4">
        <v>14.86</v>
      </c>
      <c r="N205" s="4">
        <v>21</v>
      </c>
      <c r="O205" s="4">
        <v>6.86</v>
      </c>
      <c r="P205" s="4">
        <v>8</v>
      </c>
      <c r="Q205" s="4">
        <v>0</v>
      </c>
      <c r="R205" s="4">
        <v>8</v>
      </c>
      <c r="S205" s="4">
        <v>5.04</v>
      </c>
      <c r="T205" s="4">
        <v>9</v>
      </c>
      <c r="U205" s="4">
        <v>2.4700000000000002</v>
      </c>
      <c r="V205" s="4">
        <v>3</v>
      </c>
      <c r="W205" s="4">
        <v>0</v>
      </c>
      <c r="X205" s="4">
        <v>3</v>
      </c>
      <c r="Y205" s="4">
        <v>3</v>
      </c>
      <c r="Z205" s="4">
        <v>0</v>
      </c>
      <c r="AA205" s="4">
        <v>3</v>
      </c>
      <c r="AB205" s="4">
        <v>0</v>
      </c>
      <c r="AC205" s="4">
        <v>3</v>
      </c>
      <c r="AD205" s="4">
        <v>3.68</v>
      </c>
      <c r="AE205" s="4">
        <v>4</v>
      </c>
      <c r="AF205" s="4">
        <v>1.84</v>
      </c>
      <c r="AG205" s="4">
        <v>0</v>
      </c>
      <c r="AH205" s="4">
        <v>0</v>
      </c>
      <c r="AI205" s="4">
        <v>0</v>
      </c>
      <c r="AJ205" s="4">
        <v>2</v>
      </c>
      <c r="AK205" s="4">
        <v>1</v>
      </c>
      <c r="AL205" s="4">
        <v>1</v>
      </c>
      <c r="AM205" s="4">
        <v>1</v>
      </c>
      <c r="AN205" s="4">
        <v>1</v>
      </c>
      <c r="AO205" s="4">
        <f t="shared" ref="AO205:AY205" si="195">SUM(S205,AD205)</f>
        <v>8.7200000000000006</v>
      </c>
      <c r="AP205" s="4">
        <f t="shared" si="195"/>
        <v>13</v>
      </c>
      <c r="AQ205" s="4">
        <f t="shared" si="195"/>
        <v>4.3100000000000005</v>
      </c>
      <c r="AR205" s="4">
        <f t="shared" si="195"/>
        <v>3</v>
      </c>
      <c r="AS205" s="4">
        <f t="shared" si="195"/>
        <v>0</v>
      </c>
      <c r="AT205" s="4">
        <f t="shared" si="195"/>
        <v>3</v>
      </c>
      <c r="AU205" s="4">
        <f t="shared" si="195"/>
        <v>5</v>
      </c>
      <c r="AV205" s="4">
        <f t="shared" si="195"/>
        <v>1</v>
      </c>
      <c r="AW205" s="4">
        <f t="shared" si="195"/>
        <v>4</v>
      </c>
      <c r="AX205" s="4">
        <f t="shared" si="195"/>
        <v>1</v>
      </c>
      <c r="AY205" s="4">
        <f t="shared" si="195"/>
        <v>4</v>
      </c>
    </row>
    <row r="206" spans="1:51" ht="13" x14ac:dyDescent="0.15">
      <c r="A206" s="1">
        <v>205</v>
      </c>
      <c r="B206" s="1">
        <v>13</v>
      </c>
      <c r="C206" s="1">
        <v>26</v>
      </c>
      <c r="D206" s="2" t="s">
        <v>67</v>
      </c>
      <c r="E206" s="2">
        <v>5</v>
      </c>
      <c r="F206" s="2">
        <v>2</v>
      </c>
      <c r="G206" s="2" t="s">
        <v>52</v>
      </c>
      <c r="H206" s="2" t="s">
        <v>53</v>
      </c>
      <c r="I206" s="2">
        <v>2</v>
      </c>
      <c r="J206" s="2">
        <v>2</v>
      </c>
      <c r="K206" s="4">
        <v>26</v>
      </c>
      <c r="L206" s="3" t="s">
        <v>67</v>
      </c>
      <c r="M206" s="4">
        <v>117.3</v>
      </c>
      <c r="N206" s="4">
        <v>174</v>
      </c>
      <c r="O206" s="4">
        <v>61.25</v>
      </c>
      <c r="P206" s="4">
        <v>78</v>
      </c>
      <c r="Q206" s="4">
        <v>30</v>
      </c>
      <c r="R206" s="4">
        <v>48</v>
      </c>
      <c r="S206" s="4">
        <v>88.36</v>
      </c>
      <c r="T206" s="4">
        <v>137</v>
      </c>
      <c r="U206" s="4">
        <v>46.38</v>
      </c>
      <c r="V206" s="4">
        <v>55</v>
      </c>
      <c r="W206" s="4">
        <v>25</v>
      </c>
      <c r="X206" s="4">
        <v>30</v>
      </c>
      <c r="Y206" s="4">
        <v>19</v>
      </c>
      <c r="Z206" s="4">
        <v>18</v>
      </c>
      <c r="AA206" s="4">
        <v>1</v>
      </c>
      <c r="AB206" s="4">
        <v>17</v>
      </c>
      <c r="AC206" s="4">
        <v>1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f t="shared" ref="AO206:AY206" si="196">SUM(S206,AD206)</f>
        <v>88.36</v>
      </c>
      <c r="AP206" s="4">
        <f t="shared" si="196"/>
        <v>137</v>
      </c>
      <c r="AQ206" s="4">
        <f t="shared" si="196"/>
        <v>46.38</v>
      </c>
      <c r="AR206" s="4">
        <f t="shared" si="196"/>
        <v>55</v>
      </c>
      <c r="AS206" s="4">
        <f t="shared" si="196"/>
        <v>25</v>
      </c>
      <c r="AT206" s="4">
        <f t="shared" si="196"/>
        <v>30</v>
      </c>
      <c r="AU206" s="4">
        <f t="shared" si="196"/>
        <v>19</v>
      </c>
      <c r="AV206" s="4">
        <f t="shared" si="196"/>
        <v>18</v>
      </c>
      <c r="AW206" s="4">
        <f t="shared" si="196"/>
        <v>1</v>
      </c>
      <c r="AX206" s="4">
        <f t="shared" si="196"/>
        <v>17</v>
      </c>
      <c r="AY206" s="4">
        <f t="shared" si="196"/>
        <v>1</v>
      </c>
    </row>
    <row r="207" spans="1:51" ht="13" x14ac:dyDescent="0.15">
      <c r="A207" s="1">
        <v>206</v>
      </c>
      <c r="B207" s="1">
        <v>13</v>
      </c>
      <c r="C207" s="1">
        <v>26</v>
      </c>
      <c r="D207" s="2" t="s">
        <v>68</v>
      </c>
      <c r="E207" s="2">
        <v>6</v>
      </c>
      <c r="F207" s="2">
        <v>2</v>
      </c>
      <c r="G207" s="2" t="s">
        <v>52</v>
      </c>
      <c r="H207" s="2" t="s">
        <v>53</v>
      </c>
      <c r="I207" s="2">
        <v>1</v>
      </c>
      <c r="J207" s="2">
        <v>1</v>
      </c>
      <c r="K207" s="4">
        <v>26</v>
      </c>
      <c r="L207" s="3" t="s">
        <v>68</v>
      </c>
      <c r="M207" s="4">
        <v>13.1</v>
      </c>
      <c r="N207" s="4">
        <v>22</v>
      </c>
      <c r="O207" s="4">
        <v>6.39</v>
      </c>
      <c r="P207" s="4">
        <v>10</v>
      </c>
      <c r="Q207" s="4">
        <v>4</v>
      </c>
      <c r="R207" s="4">
        <v>6</v>
      </c>
      <c r="S207" s="4">
        <v>3.24</v>
      </c>
      <c r="T207" s="4">
        <v>7</v>
      </c>
      <c r="U207" s="4">
        <v>2.1800000000000002</v>
      </c>
      <c r="V207" s="4">
        <v>2</v>
      </c>
      <c r="W207" s="4">
        <v>2</v>
      </c>
      <c r="X207" s="4">
        <v>0</v>
      </c>
      <c r="Y207" s="4">
        <v>3</v>
      </c>
      <c r="Z207" s="4">
        <v>2</v>
      </c>
      <c r="AA207" s="4">
        <v>1</v>
      </c>
      <c r="AB207" s="4">
        <v>1</v>
      </c>
      <c r="AC207" s="4">
        <v>2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f t="shared" ref="AO207:AY207" si="197">SUM(S207,AD207)</f>
        <v>3.24</v>
      </c>
      <c r="AP207" s="4">
        <f t="shared" si="197"/>
        <v>7</v>
      </c>
      <c r="AQ207" s="4">
        <f t="shared" si="197"/>
        <v>2.1800000000000002</v>
      </c>
      <c r="AR207" s="4">
        <f t="shared" si="197"/>
        <v>2</v>
      </c>
      <c r="AS207" s="4">
        <f t="shared" si="197"/>
        <v>2</v>
      </c>
      <c r="AT207" s="4">
        <f t="shared" si="197"/>
        <v>0</v>
      </c>
      <c r="AU207" s="4">
        <f t="shared" si="197"/>
        <v>3</v>
      </c>
      <c r="AV207" s="4">
        <f t="shared" si="197"/>
        <v>2</v>
      </c>
      <c r="AW207" s="4">
        <f t="shared" si="197"/>
        <v>1</v>
      </c>
      <c r="AX207" s="4">
        <f t="shared" si="197"/>
        <v>1</v>
      </c>
      <c r="AY207" s="4">
        <f t="shared" si="197"/>
        <v>2</v>
      </c>
    </row>
    <row r="208" spans="1:51" ht="13" x14ac:dyDescent="0.15">
      <c r="A208" s="1">
        <v>207</v>
      </c>
      <c r="B208" s="1">
        <v>13</v>
      </c>
      <c r="C208" s="1">
        <v>26</v>
      </c>
      <c r="D208" s="2" t="s">
        <v>69</v>
      </c>
      <c r="E208" s="2">
        <v>7</v>
      </c>
      <c r="F208" s="2">
        <v>2</v>
      </c>
      <c r="G208" s="2" t="s">
        <v>52</v>
      </c>
      <c r="H208" s="2" t="s">
        <v>53</v>
      </c>
      <c r="I208" s="2">
        <v>1</v>
      </c>
      <c r="J208" s="2">
        <v>2</v>
      </c>
      <c r="K208" s="5">
        <v>26</v>
      </c>
      <c r="L208" s="5" t="s">
        <v>69</v>
      </c>
      <c r="M208" s="5">
        <v>32.07</v>
      </c>
      <c r="N208" s="5">
        <v>49</v>
      </c>
      <c r="O208" s="5">
        <v>15.07</v>
      </c>
      <c r="P208" s="5">
        <v>20</v>
      </c>
      <c r="Q208" s="5">
        <v>7</v>
      </c>
      <c r="R208" s="5">
        <v>13</v>
      </c>
      <c r="S208" s="5">
        <v>4</v>
      </c>
      <c r="T208" s="5">
        <v>7</v>
      </c>
      <c r="U208" s="5">
        <v>2.12</v>
      </c>
      <c r="V208" s="5">
        <v>1</v>
      </c>
      <c r="W208" s="5">
        <v>1</v>
      </c>
      <c r="X208" s="5">
        <v>0</v>
      </c>
      <c r="Y208" s="5">
        <v>5</v>
      </c>
      <c r="Z208" s="5">
        <v>3</v>
      </c>
      <c r="AA208" s="5">
        <v>2</v>
      </c>
      <c r="AB208" s="5">
        <v>2</v>
      </c>
      <c r="AC208" s="5">
        <v>3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4">
        <f t="shared" ref="AO208:AY208" si="198">SUM(S208,AD208)</f>
        <v>4</v>
      </c>
      <c r="AP208" s="4">
        <f t="shared" si="198"/>
        <v>7</v>
      </c>
      <c r="AQ208" s="4">
        <f t="shared" si="198"/>
        <v>2.12</v>
      </c>
      <c r="AR208" s="4">
        <f t="shared" si="198"/>
        <v>1</v>
      </c>
      <c r="AS208" s="4">
        <f t="shared" si="198"/>
        <v>1</v>
      </c>
      <c r="AT208" s="4">
        <f t="shared" si="198"/>
        <v>0</v>
      </c>
      <c r="AU208" s="4">
        <f t="shared" si="198"/>
        <v>5</v>
      </c>
      <c r="AV208" s="4">
        <f t="shared" si="198"/>
        <v>3</v>
      </c>
      <c r="AW208" s="4">
        <f t="shared" si="198"/>
        <v>2</v>
      </c>
      <c r="AX208" s="4">
        <f t="shared" si="198"/>
        <v>2</v>
      </c>
      <c r="AY208" s="4">
        <f t="shared" si="198"/>
        <v>3</v>
      </c>
    </row>
    <row r="209" spans="1:51" ht="13" x14ac:dyDescent="0.15">
      <c r="A209" s="1">
        <v>208</v>
      </c>
      <c r="B209" s="1">
        <v>13</v>
      </c>
      <c r="C209" s="1">
        <v>26</v>
      </c>
      <c r="D209" s="2" t="s">
        <v>70</v>
      </c>
      <c r="E209" s="2">
        <v>8</v>
      </c>
      <c r="F209" s="2">
        <v>2</v>
      </c>
      <c r="G209" s="2" t="s">
        <v>52</v>
      </c>
      <c r="H209" s="2" t="s">
        <v>53</v>
      </c>
      <c r="I209" s="2">
        <v>1</v>
      </c>
      <c r="J209" s="2">
        <v>1</v>
      </c>
      <c r="K209" s="4">
        <v>26</v>
      </c>
      <c r="L209" s="3" t="s">
        <v>70</v>
      </c>
      <c r="M209" s="4">
        <v>42.37</v>
      </c>
      <c r="N209" s="4">
        <v>66</v>
      </c>
      <c r="O209" s="4">
        <v>22.04</v>
      </c>
      <c r="P209" s="4">
        <v>33</v>
      </c>
      <c r="Q209" s="4">
        <v>12</v>
      </c>
      <c r="R209" s="4">
        <v>21</v>
      </c>
      <c r="S209" s="4">
        <v>27.96</v>
      </c>
      <c r="T209" s="4">
        <v>47</v>
      </c>
      <c r="U209" s="4">
        <v>15.27</v>
      </c>
      <c r="V209" s="4">
        <v>17</v>
      </c>
      <c r="W209" s="4">
        <v>9</v>
      </c>
      <c r="X209" s="4">
        <v>8</v>
      </c>
      <c r="Y209" s="4">
        <v>11</v>
      </c>
      <c r="Z209" s="4">
        <v>11</v>
      </c>
      <c r="AA209" s="4">
        <v>0</v>
      </c>
      <c r="AB209" s="4">
        <v>10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f t="shared" ref="AO209:AY209" si="199">SUM(S209,AD209)</f>
        <v>27.96</v>
      </c>
      <c r="AP209" s="4">
        <f t="shared" si="199"/>
        <v>47</v>
      </c>
      <c r="AQ209" s="4">
        <f t="shared" si="199"/>
        <v>15.27</v>
      </c>
      <c r="AR209" s="4">
        <f t="shared" si="199"/>
        <v>17</v>
      </c>
      <c r="AS209" s="4">
        <f t="shared" si="199"/>
        <v>9</v>
      </c>
      <c r="AT209" s="4">
        <f t="shared" si="199"/>
        <v>8</v>
      </c>
      <c r="AU209" s="4">
        <f t="shared" si="199"/>
        <v>11</v>
      </c>
      <c r="AV209" s="4">
        <f t="shared" si="199"/>
        <v>11</v>
      </c>
      <c r="AW209" s="4">
        <f t="shared" si="199"/>
        <v>0</v>
      </c>
      <c r="AX209" s="4">
        <f t="shared" si="199"/>
        <v>10</v>
      </c>
      <c r="AY209" s="4">
        <f t="shared" si="199"/>
        <v>0</v>
      </c>
    </row>
    <row r="210" spans="1:51" ht="13" x14ac:dyDescent="0.15">
      <c r="A210" s="1">
        <v>209</v>
      </c>
      <c r="B210" s="1">
        <v>14</v>
      </c>
      <c r="C210" s="1">
        <v>27</v>
      </c>
      <c r="D210" s="2" t="s">
        <v>51</v>
      </c>
      <c r="E210" s="2">
        <v>1</v>
      </c>
      <c r="F210" s="2">
        <v>1</v>
      </c>
      <c r="G210" s="2" t="s">
        <v>52</v>
      </c>
      <c r="H210" s="2" t="s">
        <v>53</v>
      </c>
      <c r="I210" s="2">
        <v>1</v>
      </c>
      <c r="J210" s="2">
        <v>1</v>
      </c>
      <c r="K210" s="4">
        <v>27</v>
      </c>
      <c r="L210" s="3" t="s">
        <v>51</v>
      </c>
      <c r="M210" s="4">
        <v>11.35</v>
      </c>
      <c r="N210" s="4">
        <v>14</v>
      </c>
      <c r="O210" s="4">
        <v>5.52</v>
      </c>
      <c r="P210" s="4">
        <v>4</v>
      </c>
      <c r="Q210" s="4">
        <v>2</v>
      </c>
      <c r="R210" s="4">
        <v>2</v>
      </c>
      <c r="S210" s="4">
        <v>4.6399999999999997</v>
      </c>
      <c r="T210" s="4">
        <v>9</v>
      </c>
      <c r="U210" s="4">
        <v>2.93</v>
      </c>
      <c r="V210" s="4">
        <v>1</v>
      </c>
      <c r="W210" s="4">
        <v>1</v>
      </c>
      <c r="X210" s="4">
        <v>0</v>
      </c>
      <c r="Y210" s="4">
        <v>2</v>
      </c>
      <c r="Z210" s="4">
        <v>2</v>
      </c>
      <c r="AA210" s="4">
        <v>0</v>
      </c>
      <c r="AB210" s="4">
        <v>2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f t="shared" ref="AO210:AY210" si="200">SUM(S210,AD210)</f>
        <v>4.6399999999999997</v>
      </c>
      <c r="AP210" s="4">
        <f t="shared" si="200"/>
        <v>9</v>
      </c>
      <c r="AQ210" s="4">
        <f t="shared" si="200"/>
        <v>2.93</v>
      </c>
      <c r="AR210" s="4">
        <f t="shared" si="200"/>
        <v>1</v>
      </c>
      <c r="AS210" s="4">
        <f t="shared" si="200"/>
        <v>1</v>
      </c>
      <c r="AT210" s="4">
        <f t="shared" si="200"/>
        <v>0</v>
      </c>
      <c r="AU210" s="4">
        <f t="shared" si="200"/>
        <v>2</v>
      </c>
      <c r="AV210" s="4">
        <f t="shared" si="200"/>
        <v>2</v>
      </c>
      <c r="AW210" s="4">
        <f t="shared" si="200"/>
        <v>0</v>
      </c>
      <c r="AX210" s="4">
        <f t="shared" si="200"/>
        <v>2</v>
      </c>
      <c r="AY210" s="4">
        <f t="shared" si="200"/>
        <v>0</v>
      </c>
    </row>
    <row r="211" spans="1:51" ht="13" x14ac:dyDescent="0.15">
      <c r="A211" s="1">
        <v>210</v>
      </c>
      <c r="B211" s="1">
        <v>14</v>
      </c>
      <c r="C211" s="1">
        <v>27</v>
      </c>
      <c r="D211" s="2" t="s">
        <v>54</v>
      </c>
      <c r="E211" s="2">
        <v>2</v>
      </c>
      <c r="F211" s="2">
        <v>1</v>
      </c>
      <c r="G211" s="2" t="s">
        <v>52</v>
      </c>
      <c r="H211" s="2" t="s">
        <v>53</v>
      </c>
      <c r="I211" s="2">
        <v>1</v>
      </c>
      <c r="J211" s="2">
        <v>2</v>
      </c>
      <c r="K211" s="4">
        <v>27</v>
      </c>
      <c r="L211" s="3" t="s">
        <v>54</v>
      </c>
      <c r="M211" s="4">
        <v>55.67</v>
      </c>
      <c r="N211" s="4">
        <v>102</v>
      </c>
      <c r="O211" s="4">
        <v>37.11</v>
      </c>
      <c r="P211" s="4">
        <v>43</v>
      </c>
      <c r="Q211" s="4">
        <v>21</v>
      </c>
      <c r="R211" s="4">
        <v>22</v>
      </c>
      <c r="S211" s="4">
        <v>51</v>
      </c>
      <c r="T211" s="4">
        <v>95</v>
      </c>
      <c r="U211" s="4">
        <v>34.909999999999997</v>
      </c>
      <c r="V211" s="4">
        <v>38</v>
      </c>
      <c r="W211" s="4">
        <v>19</v>
      </c>
      <c r="X211" s="4">
        <v>19</v>
      </c>
      <c r="Y211" s="4">
        <v>3</v>
      </c>
      <c r="Z211" s="4">
        <v>3</v>
      </c>
      <c r="AA211" s="4">
        <v>0</v>
      </c>
      <c r="AB211" s="4">
        <v>3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f t="shared" ref="AO211:AY211" si="201">SUM(S211,AD211)</f>
        <v>51</v>
      </c>
      <c r="AP211" s="4">
        <f t="shared" si="201"/>
        <v>95</v>
      </c>
      <c r="AQ211" s="4">
        <f t="shared" si="201"/>
        <v>34.909999999999997</v>
      </c>
      <c r="AR211" s="4">
        <f t="shared" si="201"/>
        <v>38</v>
      </c>
      <c r="AS211" s="4">
        <f t="shared" si="201"/>
        <v>19</v>
      </c>
      <c r="AT211" s="4">
        <f t="shared" si="201"/>
        <v>19</v>
      </c>
      <c r="AU211" s="4">
        <f t="shared" si="201"/>
        <v>3</v>
      </c>
      <c r="AV211" s="4">
        <f t="shared" si="201"/>
        <v>3</v>
      </c>
      <c r="AW211" s="4">
        <f t="shared" si="201"/>
        <v>0</v>
      </c>
      <c r="AX211" s="4">
        <f t="shared" si="201"/>
        <v>3</v>
      </c>
      <c r="AY211" s="4">
        <f t="shared" si="201"/>
        <v>0</v>
      </c>
    </row>
    <row r="212" spans="1:51" ht="13" x14ac:dyDescent="0.15">
      <c r="A212" s="1">
        <v>211</v>
      </c>
      <c r="B212" s="1">
        <v>14</v>
      </c>
      <c r="C212" s="1">
        <v>27</v>
      </c>
      <c r="D212" s="2" t="s">
        <v>55</v>
      </c>
      <c r="E212" s="2">
        <v>3</v>
      </c>
      <c r="F212" s="2">
        <v>1</v>
      </c>
      <c r="G212" s="2" t="s">
        <v>52</v>
      </c>
      <c r="H212" s="2" t="s">
        <v>53</v>
      </c>
      <c r="I212" s="2">
        <v>2</v>
      </c>
      <c r="J212" s="2">
        <v>2</v>
      </c>
      <c r="K212" s="4">
        <v>27</v>
      </c>
      <c r="L212" s="3" t="s">
        <v>55</v>
      </c>
      <c r="M212" s="4">
        <v>100.34</v>
      </c>
      <c r="N212" s="4">
        <v>156</v>
      </c>
      <c r="O212" s="4">
        <v>63.13</v>
      </c>
      <c r="P212" s="4">
        <v>71</v>
      </c>
      <c r="Q212" s="4">
        <v>29</v>
      </c>
      <c r="R212" s="4">
        <v>42</v>
      </c>
      <c r="S212" s="4">
        <v>69.819999999999993</v>
      </c>
      <c r="T212" s="4">
        <v>114</v>
      </c>
      <c r="U212" s="4">
        <v>45.15</v>
      </c>
      <c r="V212" s="4">
        <v>43</v>
      </c>
      <c r="W212" s="4">
        <v>23</v>
      </c>
      <c r="X212" s="4">
        <v>20</v>
      </c>
      <c r="Y212" s="4">
        <v>19</v>
      </c>
      <c r="Z212" s="4">
        <v>18</v>
      </c>
      <c r="AA212" s="4">
        <v>1</v>
      </c>
      <c r="AB212" s="4">
        <v>18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f t="shared" ref="AO212:AY212" si="202">SUM(S212,AD212)</f>
        <v>69.819999999999993</v>
      </c>
      <c r="AP212" s="4">
        <f t="shared" si="202"/>
        <v>114</v>
      </c>
      <c r="AQ212" s="4">
        <f t="shared" si="202"/>
        <v>45.15</v>
      </c>
      <c r="AR212" s="4">
        <f t="shared" si="202"/>
        <v>43</v>
      </c>
      <c r="AS212" s="4">
        <f t="shared" si="202"/>
        <v>23</v>
      </c>
      <c r="AT212" s="4">
        <f t="shared" si="202"/>
        <v>20</v>
      </c>
      <c r="AU212" s="4">
        <f t="shared" si="202"/>
        <v>19</v>
      </c>
      <c r="AV212" s="4">
        <f t="shared" si="202"/>
        <v>18</v>
      </c>
      <c r="AW212" s="4">
        <f t="shared" si="202"/>
        <v>1</v>
      </c>
      <c r="AX212" s="4">
        <f t="shared" si="202"/>
        <v>18</v>
      </c>
      <c r="AY212" s="4">
        <f t="shared" si="202"/>
        <v>1</v>
      </c>
    </row>
    <row r="213" spans="1:51" ht="13" x14ac:dyDescent="0.15">
      <c r="A213" s="1">
        <v>212</v>
      </c>
      <c r="B213" s="1">
        <v>14</v>
      </c>
      <c r="C213" s="1">
        <v>27</v>
      </c>
      <c r="D213" s="2" t="s">
        <v>56</v>
      </c>
      <c r="E213" s="2">
        <v>4</v>
      </c>
      <c r="F213" s="2">
        <v>1</v>
      </c>
      <c r="G213" s="2" t="s">
        <v>52</v>
      </c>
      <c r="H213" s="2" t="s">
        <v>53</v>
      </c>
      <c r="I213" s="2">
        <v>1</v>
      </c>
      <c r="J213" s="2">
        <v>1</v>
      </c>
      <c r="K213" s="4">
        <v>27</v>
      </c>
      <c r="L213" s="3" t="s">
        <v>56</v>
      </c>
      <c r="M213" s="4">
        <v>31.12</v>
      </c>
      <c r="N213" s="4">
        <v>44</v>
      </c>
      <c r="O213" s="4">
        <v>19.02</v>
      </c>
      <c r="P213" s="4">
        <v>17</v>
      </c>
      <c r="Q213" s="4">
        <v>4</v>
      </c>
      <c r="R213" s="4">
        <v>13</v>
      </c>
      <c r="S213" s="4">
        <v>21.23</v>
      </c>
      <c r="T213" s="4">
        <v>32</v>
      </c>
      <c r="U213" s="4">
        <v>13.33</v>
      </c>
      <c r="V213" s="4">
        <v>10</v>
      </c>
      <c r="W213" s="4">
        <v>3</v>
      </c>
      <c r="X213" s="4">
        <v>7</v>
      </c>
      <c r="Y213" s="4">
        <v>6</v>
      </c>
      <c r="Z213" s="4">
        <v>6</v>
      </c>
      <c r="AA213" s="4">
        <v>0</v>
      </c>
      <c r="AB213" s="4">
        <v>5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f t="shared" ref="AO213:AY213" si="203">SUM(S213,AD213)</f>
        <v>21.23</v>
      </c>
      <c r="AP213" s="4">
        <f t="shared" si="203"/>
        <v>32</v>
      </c>
      <c r="AQ213" s="4">
        <f t="shared" si="203"/>
        <v>13.33</v>
      </c>
      <c r="AR213" s="4">
        <f t="shared" si="203"/>
        <v>10</v>
      </c>
      <c r="AS213" s="4">
        <f t="shared" si="203"/>
        <v>3</v>
      </c>
      <c r="AT213" s="4">
        <f t="shared" si="203"/>
        <v>7</v>
      </c>
      <c r="AU213" s="4">
        <f t="shared" si="203"/>
        <v>6</v>
      </c>
      <c r="AV213" s="4">
        <f t="shared" si="203"/>
        <v>6</v>
      </c>
      <c r="AW213" s="4">
        <f t="shared" si="203"/>
        <v>0</v>
      </c>
      <c r="AX213" s="4">
        <f t="shared" si="203"/>
        <v>5</v>
      </c>
      <c r="AY213" s="4">
        <f t="shared" si="203"/>
        <v>0</v>
      </c>
    </row>
    <row r="214" spans="1:51" ht="13" x14ac:dyDescent="0.15">
      <c r="A214" s="1">
        <v>213</v>
      </c>
      <c r="B214" s="1">
        <v>14</v>
      </c>
      <c r="C214" s="1">
        <v>27</v>
      </c>
      <c r="D214" s="2" t="s">
        <v>57</v>
      </c>
      <c r="E214" s="2">
        <v>5</v>
      </c>
      <c r="F214" s="2">
        <v>2</v>
      </c>
      <c r="G214" s="2" t="s">
        <v>58</v>
      </c>
      <c r="H214" s="2" t="s">
        <v>53</v>
      </c>
      <c r="I214" s="2">
        <v>1</v>
      </c>
      <c r="J214" s="2">
        <v>1</v>
      </c>
      <c r="K214" s="4">
        <v>27</v>
      </c>
      <c r="L214" s="3" t="s">
        <v>57</v>
      </c>
      <c r="M214" s="4">
        <v>112.03</v>
      </c>
      <c r="N214" s="4">
        <v>154</v>
      </c>
      <c r="O214" s="4">
        <v>53.24</v>
      </c>
      <c r="P214" s="4">
        <v>62</v>
      </c>
      <c r="Q214" s="4">
        <v>18</v>
      </c>
      <c r="R214" s="4">
        <v>44</v>
      </c>
      <c r="S214" s="4">
        <v>48.08</v>
      </c>
      <c r="T214" s="4">
        <v>64</v>
      </c>
      <c r="U214" s="4">
        <v>19.489999999999998</v>
      </c>
      <c r="V214" s="4">
        <v>21</v>
      </c>
      <c r="W214" s="4">
        <v>11</v>
      </c>
      <c r="X214" s="4">
        <v>10</v>
      </c>
      <c r="Y214" s="4">
        <v>15</v>
      </c>
      <c r="Z214" s="4">
        <v>4</v>
      </c>
      <c r="AA214" s="4">
        <v>11</v>
      </c>
      <c r="AB214" s="4">
        <v>6</v>
      </c>
      <c r="AC214" s="4">
        <v>8</v>
      </c>
      <c r="AD214" s="4">
        <v>7.39</v>
      </c>
      <c r="AE214" s="4">
        <v>10</v>
      </c>
      <c r="AF214" s="4">
        <v>2.78</v>
      </c>
      <c r="AG214" s="4">
        <v>0</v>
      </c>
      <c r="AH214" s="4">
        <v>0</v>
      </c>
      <c r="AI214" s="4">
        <v>0</v>
      </c>
      <c r="AJ214" s="4">
        <v>9</v>
      </c>
      <c r="AK214" s="4">
        <v>8</v>
      </c>
      <c r="AL214" s="4">
        <v>1</v>
      </c>
      <c r="AM214" s="4">
        <v>9</v>
      </c>
      <c r="AN214" s="4">
        <v>0</v>
      </c>
      <c r="AO214" s="4">
        <f t="shared" ref="AO214:AY214" si="204">SUM(S214,AD214)</f>
        <v>55.47</v>
      </c>
      <c r="AP214" s="4">
        <f t="shared" si="204"/>
        <v>74</v>
      </c>
      <c r="AQ214" s="4">
        <f t="shared" si="204"/>
        <v>22.27</v>
      </c>
      <c r="AR214" s="4">
        <f t="shared" si="204"/>
        <v>21</v>
      </c>
      <c r="AS214" s="4">
        <f t="shared" si="204"/>
        <v>11</v>
      </c>
      <c r="AT214" s="4">
        <f t="shared" si="204"/>
        <v>10</v>
      </c>
      <c r="AU214" s="4">
        <f t="shared" si="204"/>
        <v>24</v>
      </c>
      <c r="AV214" s="4">
        <f t="shared" si="204"/>
        <v>12</v>
      </c>
      <c r="AW214" s="4">
        <f t="shared" si="204"/>
        <v>12</v>
      </c>
      <c r="AX214" s="4">
        <f t="shared" si="204"/>
        <v>15</v>
      </c>
      <c r="AY214" s="4">
        <f t="shared" si="204"/>
        <v>8</v>
      </c>
    </row>
    <row r="215" spans="1:51" ht="13" x14ac:dyDescent="0.15">
      <c r="A215" s="1">
        <v>214</v>
      </c>
      <c r="B215" s="1">
        <v>14</v>
      </c>
      <c r="C215" s="1">
        <v>27</v>
      </c>
      <c r="D215" s="2" t="s">
        <v>59</v>
      </c>
      <c r="E215" s="2">
        <v>6</v>
      </c>
      <c r="F215" s="2">
        <v>2</v>
      </c>
      <c r="G215" s="2" t="s">
        <v>58</v>
      </c>
      <c r="H215" s="2" t="s">
        <v>53</v>
      </c>
      <c r="I215" s="2">
        <v>1</v>
      </c>
      <c r="J215" s="2">
        <v>1</v>
      </c>
      <c r="K215" s="4">
        <v>27</v>
      </c>
      <c r="L215" s="3" t="s">
        <v>59</v>
      </c>
      <c r="M215" s="4">
        <v>14.92</v>
      </c>
      <c r="N215" s="4">
        <v>19</v>
      </c>
      <c r="O215" s="4">
        <v>5.84</v>
      </c>
      <c r="P215" s="4">
        <v>7</v>
      </c>
      <c r="Q215" s="4">
        <v>2</v>
      </c>
      <c r="R215" s="4">
        <v>5</v>
      </c>
      <c r="S215" s="4">
        <v>2.06</v>
      </c>
      <c r="T215" s="4">
        <v>4</v>
      </c>
      <c r="U215" s="4">
        <v>1.04</v>
      </c>
      <c r="V215" s="4">
        <v>0</v>
      </c>
      <c r="W215" s="4">
        <v>0</v>
      </c>
      <c r="X215" s="4">
        <v>0</v>
      </c>
      <c r="Y215" s="4">
        <v>2</v>
      </c>
      <c r="Z215" s="4">
        <v>0</v>
      </c>
      <c r="AA215" s="4">
        <v>2</v>
      </c>
      <c r="AB215" s="4">
        <v>0</v>
      </c>
      <c r="AC215" s="4">
        <v>1</v>
      </c>
      <c r="AD215" s="4">
        <v>2.92</v>
      </c>
      <c r="AE215" s="4">
        <v>4</v>
      </c>
      <c r="AF215" s="4">
        <v>1.31</v>
      </c>
      <c r="AG215" s="4">
        <v>1</v>
      </c>
      <c r="AH215" s="4">
        <v>1</v>
      </c>
      <c r="AI215" s="4">
        <v>0</v>
      </c>
      <c r="AJ215" s="4">
        <v>3</v>
      </c>
      <c r="AK215" s="4">
        <v>3</v>
      </c>
      <c r="AL215" s="4">
        <v>0</v>
      </c>
      <c r="AM215" s="4">
        <v>3</v>
      </c>
      <c r="AN215" s="4">
        <v>0</v>
      </c>
      <c r="AO215" s="4">
        <f t="shared" ref="AO215:AY215" si="205">SUM(S215,AD215)</f>
        <v>4.9800000000000004</v>
      </c>
      <c r="AP215" s="4">
        <f t="shared" si="205"/>
        <v>8</v>
      </c>
      <c r="AQ215" s="4">
        <f t="shared" si="205"/>
        <v>2.35</v>
      </c>
      <c r="AR215" s="4">
        <f t="shared" si="205"/>
        <v>1</v>
      </c>
      <c r="AS215" s="4">
        <f t="shared" si="205"/>
        <v>1</v>
      </c>
      <c r="AT215" s="4">
        <f t="shared" si="205"/>
        <v>0</v>
      </c>
      <c r="AU215" s="4">
        <f t="shared" si="205"/>
        <v>5</v>
      </c>
      <c r="AV215" s="4">
        <f t="shared" si="205"/>
        <v>3</v>
      </c>
      <c r="AW215" s="4">
        <f t="shared" si="205"/>
        <v>2</v>
      </c>
      <c r="AX215" s="4">
        <f t="shared" si="205"/>
        <v>3</v>
      </c>
      <c r="AY215" s="4">
        <f t="shared" si="205"/>
        <v>1</v>
      </c>
    </row>
    <row r="216" spans="1:51" ht="13" x14ac:dyDescent="0.15">
      <c r="A216" s="1">
        <v>215</v>
      </c>
      <c r="B216" s="1">
        <v>14</v>
      </c>
      <c r="C216" s="1">
        <v>27</v>
      </c>
      <c r="D216" s="2" t="s">
        <v>60</v>
      </c>
      <c r="E216" s="2">
        <v>7</v>
      </c>
      <c r="F216" s="2">
        <v>2</v>
      </c>
      <c r="G216" s="2" t="s">
        <v>58</v>
      </c>
      <c r="H216" s="2" t="s">
        <v>53</v>
      </c>
      <c r="I216" s="2">
        <v>2</v>
      </c>
      <c r="J216" s="2">
        <v>4</v>
      </c>
      <c r="K216" s="4">
        <v>27</v>
      </c>
      <c r="L216" s="3" t="s">
        <v>60</v>
      </c>
      <c r="M216" s="4">
        <v>64.83</v>
      </c>
      <c r="N216" s="4">
        <v>103</v>
      </c>
      <c r="O216" s="4">
        <v>38.380000000000003</v>
      </c>
      <c r="P216" s="4">
        <v>50</v>
      </c>
      <c r="Q216" s="4">
        <v>14</v>
      </c>
      <c r="R216" s="4">
        <v>36</v>
      </c>
      <c r="S216" s="4">
        <v>12.64</v>
      </c>
      <c r="T216" s="4">
        <v>18</v>
      </c>
      <c r="U216" s="4">
        <v>7.07</v>
      </c>
      <c r="V216" s="4">
        <v>6</v>
      </c>
      <c r="W216" s="4">
        <v>2</v>
      </c>
      <c r="X216" s="4">
        <v>4</v>
      </c>
      <c r="Y216" s="4">
        <v>4</v>
      </c>
      <c r="Z216" s="4">
        <v>1</v>
      </c>
      <c r="AA216" s="4">
        <v>3</v>
      </c>
      <c r="AB216" s="4">
        <v>2</v>
      </c>
      <c r="AC216" s="4">
        <v>2</v>
      </c>
      <c r="AD216" s="4">
        <v>10.86</v>
      </c>
      <c r="AE216" s="4">
        <v>21</v>
      </c>
      <c r="AF216" s="4">
        <v>7.29</v>
      </c>
      <c r="AG216" s="4">
        <v>3</v>
      </c>
      <c r="AH216" s="4">
        <v>3</v>
      </c>
      <c r="AI216" s="4">
        <v>0</v>
      </c>
      <c r="AJ216" s="4">
        <v>11</v>
      </c>
      <c r="AK216" s="4">
        <v>8</v>
      </c>
      <c r="AL216" s="4">
        <v>3</v>
      </c>
      <c r="AM216" s="4">
        <v>8</v>
      </c>
      <c r="AN216" s="4">
        <v>2</v>
      </c>
      <c r="AO216" s="4">
        <f t="shared" ref="AO216:AY216" si="206">SUM(S216,AD216)</f>
        <v>23.5</v>
      </c>
      <c r="AP216" s="4">
        <f t="shared" si="206"/>
        <v>39</v>
      </c>
      <c r="AQ216" s="4">
        <f t="shared" si="206"/>
        <v>14.36</v>
      </c>
      <c r="AR216" s="4">
        <f t="shared" si="206"/>
        <v>9</v>
      </c>
      <c r="AS216" s="4">
        <f t="shared" si="206"/>
        <v>5</v>
      </c>
      <c r="AT216" s="4">
        <f t="shared" si="206"/>
        <v>4</v>
      </c>
      <c r="AU216" s="4">
        <f t="shared" si="206"/>
        <v>15</v>
      </c>
      <c r="AV216" s="4">
        <f t="shared" si="206"/>
        <v>9</v>
      </c>
      <c r="AW216" s="4">
        <f t="shared" si="206"/>
        <v>6</v>
      </c>
      <c r="AX216" s="4">
        <f t="shared" si="206"/>
        <v>10</v>
      </c>
      <c r="AY216" s="4">
        <f t="shared" si="206"/>
        <v>4</v>
      </c>
    </row>
    <row r="217" spans="1:51" ht="13" x14ac:dyDescent="0.15">
      <c r="A217" s="1">
        <v>216</v>
      </c>
      <c r="B217" s="1">
        <v>14</v>
      </c>
      <c r="C217" s="1">
        <v>27</v>
      </c>
      <c r="D217" s="2" t="s">
        <v>61</v>
      </c>
      <c r="E217" s="2">
        <v>8</v>
      </c>
      <c r="F217" s="2">
        <v>2</v>
      </c>
      <c r="G217" s="2" t="s">
        <v>58</v>
      </c>
      <c r="H217" s="2" t="s">
        <v>53</v>
      </c>
      <c r="I217" s="2">
        <v>1</v>
      </c>
      <c r="J217" s="2">
        <v>2</v>
      </c>
      <c r="K217" s="4">
        <v>27</v>
      </c>
      <c r="L217" s="3" t="s">
        <v>61</v>
      </c>
      <c r="M217" s="4">
        <v>24.68</v>
      </c>
      <c r="N217" s="4">
        <v>41</v>
      </c>
      <c r="O217" s="4">
        <v>13.49</v>
      </c>
      <c r="P217" s="4">
        <v>15</v>
      </c>
      <c r="Q217" s="4">
        <v>7</v>
      </c>
      <c r="R217" s="4">
        <v>8</v>
      </c>
      <c r="S217" s="4">
        <v>15.53</v>
      </c>
      <c r="T217" s="4">
        <v>29</v>
      </c>
      <c r="U217" s="4">
        <v>9.32</v>
      </c>
      <c r="V217" s="4">
        <v>10</v>
      </c>
      <c r="W217" s="4">
        <v>5</v>
      </c>
      <c r="X217" s="4">
        <v>5</v>
      </c>
      <c r="Y217" s="4">
        <v>3</v>
      </c>
      <c r="Z217" s="4">
        <v>1</v>
      </c>
      <c r="AA217" s="4">
        <v>2</v>
      </c>
      <c r="AB217" s="4">
        <v>0</v>
      </c>
      <c r="AC217" s="4">
        <v>2</v>
      </c>
      <c r="AD217" s="4">
        <v>0.75</v>
      </c>
      <c r="AE217" s="4">
        <v>2</v>
      </c>
      <c r="AF217" s="4">
        <v>0.62</v>
      </c>
      <c r="AG217" s="4">
        <v>0</v>
      </c>
      <c r="AH217" s="4">
        <v>0</v>
      </c>
      <c r="AI217" s="4">
        <v>0</v>
      </c>
      <c r="AJ217" s="4">
        <v>1</v>
      </c>
      <c r="AK217" s="4">
        <v>1</v>
      </c>
      <c r="AL217" s="4">
        <v>0</v>
      </c>
      <c r="AM217" s="4">
        <v>1</v>
      </c>
      <c r="AN217" s="4">
        <v>0</v>
      </c>
      <c r="AO217" s="4">
        <f t="shared" ref="AO217:AY217" si="207">SUM(S217,AD217)</f>
        <v>16.28</v>
      </c>
      <c r="AP217" s="4">
        <f t="shared" si="207"/>
        <v>31</v>
      </c>
      <c r="AQ217" s="4">
        <f t="shared" si="207"/>
        <v>9.94</v>
      </c>
      <c r="AR217" s="4">
        <f t="shared" si="207"/>
        <v>10</v>
      </c>
      <c r="AS217" s="4">
        <f t="shared" si="207"/>
        <v>5</v>
      </c>
      <c r="AT217" s="4">
        <f t="shared" si="207"/>
        <v>5</v>
      </c>
      <c r="AU217" s="4">
        <f t="shared" si="207"/>
        <v>4</v>
      </c>
      <c r="AV217" s="4">
        <f t="shared" si="207"/>
        <v>2</v>
      </c>
      <c r="AW217" s="4">
        <f t="shared" si="207"/>
        <v>2</v>
      </c>
      <c r="AX217" s="4">
        <f t="shared" si="207"/>
        <v>1</v>
      </c>
      <c r="AY217" s="4">
        <f t="shared" si="207"/>
        <v>2</v>
      </c>
    </row>
    <row r="218" spans="1:51" ht="13" x14ac:dyDescent="0.15">
      <c r="A218" s="1">
        <v>217</v>
      </c>
      <c r="B218" s="1">
        <v>14</v>
      </c>
      <c r="C218" s="1">
        <v>28</v>
      </c>
      <c r="D218" s="2" t="s">
        <v>62</v>
      </c>
      <c r="E218" s="2">
        <v>1</v>
      </c>
      <c r="F218" s="2">
        <v>1</v>
      </c>
      <c r="G218" s="2" t="s">
        <v>58</v>
      </c>
      <c r="H218" s="2" t="s">
        <v>53</v>
      </c>
      <c r="I218" s="2">
        <v>1</v>
      </c>
      <c r="J218" s="2">
        <v>2</v>
      </c>
      <c r="K218" s="4">
        <v>28</v>
      </c>
      <c r="L218" s="3" t="s">
        <v>62</v>
      </c>
      <c r="M218" s="4">
        <v>41.51</v>
      </c>
      <c r="N218" s="4">
        <v>65</v>
      </c>
      <c r="O218" s="4">
        <v>26.33</v>
      </c>
      <c r="P218" s="4">
        <v>20</v>
      </c>
      <c r="Q218" s="4">
        <v>10</v>
      </c>
      <c r="R218" s="4">
        <v>10</v>
      </c>
      <c r="S218" s="4">
        <v>27.79</v>
      </c>
      <c r="T218" s="4">
        <v>47</v>
      </c>
      <c r="U218" s="4">
        <v>19.75</v>
      </c>
      <c r="V218" s="4">
        <v>15</v>
      </c>
      <c r="W218" s="4">
        <v>8</v>
      </c>
      <c r="X218" s="4">
        <v>7</v>
      </c>
      <c r="Y218" s="4">
        <v>4</v>
      </c>
      <c r="Z218" s="4">
        <v>1</v>
      </c>
      <c r="AA218" s="4">
        <v>3</v>
      </c>
      <c r="AB218" s="4">
        <v>0</v>
      </c>
      <c r="AC218" s="4">
        <v>3</v>
      </c>
      <c r="AD218" s="4">
        <v>3.51</v>
      </c>
      <c r="AE218" s="4">
        <v>3</v>
      </c>
      <c r="AF218" s="4">
        <v>2</v>
      </c>
      <c r="AG218" s="4">
        <v>1</v>
      </c>
      <c r="AH218" s="4">
        <v>1</v>
      </c>
      <c r="AI218" s="4">
        <v>0</v>
      </c>
      <c r="AJ218" s="4">
        <v>1</v>
      </c>
      <c r="AK218" s="4">
        <v>1</v>
      </c>
      <c r="AL218" s="4">
        <v>0</v>
      </c>
      <c r="AM218" s="4">
        <v>0</v>
      </c>
      <c r="AN218" s="4">
        <v>1</v>
      </c>
      <c r="AO218" s="4">
        <f t="shared" ref="AO218:AY218" si="208">SUM(S218,AD218)</f>
        <v>31.299999999999997</v>
      </c>
      <c r="AP218" s="4">
        <f t="shared" si="208"/>
        <v>50</v>
      </c>
      <c r="AQ218" s="4">
        <f t="shared" si="208"/>
        <v>21.75</v>
      </c>
      <c r="AR218" s="4">
        <f t="shared" si="208"/>
        <v>16</v>
      </c>
      <c r="AS218" s="4">
        <f t="shared" si="208"/>
        <v>9</v>
      </c>
      <c r="AT218" s="4">
        <f t="shared" si="208"/>
        <v>7</v>
      </c>
      <c r="AU218" s="4">
        <f t="shared" si="208"/>
        <v>5</v>
      </c>
      <c r="AV218" s="4">
        <f t="shared" si="208"/>
        <v>2</v>
      </c>
      <c r="AW218" s="4">
        <f t="shared" si="208"/>
        <v>3</v>
      </c>
      <c r="AX218" s="4">
        <f t="shared" si="208"/>
        <v>0</v>
      </c>
      <c r="AY218" s="4">
        <f t="shared" si="208"/>
        <v>4</v>
      </c>
    </row>
    <row r="219" spans="1:51" ht="13" x14ac:dyDescent="0.15">
      <c r="A219" s="1">
        <v>218</v>
      </c>
      <c r="B219" s="1">
        <v>14</v>
      </c>
      <c r="C219" s="1">
        <v>28</v>
      </c>
      <c r="D219" s="2" t="s">
        <v>63</v>
      </c>
      <c r="E219" s="2">
        <v>2</v>
      </c>
      <c r="F219" s="2">
        <v>1</v>
      </c>
      <c r="G219" s="2" t="s">
        <v>58</v>
      </c>
      <c r="H219" s="2" t="s">
        <v>53</v>
      </c>
      <c r="I219" s="2">
        <v>1</v>
      </c>
      <c r="J219" s="2">
        <v>3</v>
      </c>
      <c r="K219" s="4">
        <v>28</v>
      </c>
      <c r="L219" s="3" t="s">
        <v>63</v>
      </c>
      <c r="M219" s="4">
        <v>32.92</v>
      </c>
      <c r="N219" s="4">
        <v>49</v>
      </c>
      <c r="O219" s="4">
        <v>17.86</v>
      </c>
      <c r="P219" s="4">
        <v>18</v>
      </c>
      <c r="Q219" s="4">
        <v>8</v>
      </c>
      <c r="R219" s="4">
        <v>10</v>
      </c>
      <c r="S219" s="4">
        <v>26.99</v>
      </c>
      <c r="T219" s="4">
        <v>43</v>
      </c>
      <c r="U219" s="4">
        <v>16.05</v>
      </c>
      <c r="V219" s="4">
        <v>14</v>
      </c>
      <c r="W219" s="4">
        <v>7</v>
      </c>
      <c r="X219" s="4">
        <v>7</v>
      </c>
      <c r="Y219" s="4">
        <v>3</v>
      </c>
      <c r="Z219" s="4">
        <v>0</v>
      </c>
      <c r="AA219" s="4">
        <v>3</v>
      </c>
      <c r="AB219" s="4">
        <v>0</v>
      </c>
      <c r="AC219" s="4">
        <v>3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f t="shared" ref="AO219:AY219" si="209">SUM(S219,AD219)</f>
        <v>26.99</v>
      </c>
      <c r="AP219" s="4">
        <f t="shared" si="209"/>
        <v>43</v>
      </c>
      <c r="AQ219" s="4">
        <f t="shared" si="209"/>
        <v>16.05</v>
      </c>
      <c r="AR219" s="4">
        <f t="shared" si="209"/>
        <v>14</v>
      </c>
      <c r="AS219" s="4">
        <f t="shared" si="209"/>
        <v>7</v>
      </c>
      <c r="AT219" s="4">
        <f t="shared" si="209"/>
        <v>7</v>
      </c>
      <c r="AU219" s="4">
        <f t="shared" si="209"/>
        <v>3</v>
      </c>
      <c r="AV219" s="4">
        <f t="shared" si="209"/>
        <v>0</v>
      </c>
      <c r="AW219" s="4">
        <f t="shared" si="209"/>
        <v>3</v>
      </c>
      <c r="AX219" s="4">
        <f t="shared" si="209"/>
        <v>0</v>
      </c>
      <c r="AY219" s="4">
        <f t="shared" si="209"/>
        <v>3</v>
      </c>
    </row>
    <row r="220" spans="1:51" ht="13" x14ac:dyDescent="0.15">
      <c r="A220" s="1">
        <v>219</v>
      </c>
      <c r="B220" s="1">
        <v>14</v>
      </c>
      <c r="C220" s="1">
        <v>28</v>
      </c>
      <c r="D220" s="2" t="s">
        <v>65</v>
      </c>
      <c r="E220" s="2">
        <v>3</v>
      </c>
      <c r="F220" s="2">
        <v>1</v>
      </c>
      <c r="G220" s="2" t="s">
        <v>58</v>
      </c>
      <c r="H220" s="2" t="s">
        <v>53</v>
      </c>
      <c r="I220" s="2">
        <v>1</v>
      </c>
      <c r="J220" s="2">
        <v>1</v>
      </c>
      <c r="K220" s="4">
        <v>28</v>
      </c>
      <c r="L220" s="3" t="s">
        <v>65</v>
      </c>
      <c r="M220" s="4">
        <v>9.1300000000000008</v>
      </c>
      <c r="N220" s="4">
        <v>11</v>
      </c>
      <c r="O220" s="4">
        <v>3.06</v>
      </c>
      <c r="P220" s="4">
        <v>3</v>
      </c>
      <c r="Q220" s="4">
        <v>0</v>
      </c>
      <c r="R220" s="4">
        <v>3</v>
      </c>
      <c r="S220" s="4">
        <v>3.88</v>
      </c>
      <c r="T220" s="4">
        <v>5</v>
      </c>
      <c r="U220" s="4">
        <v>1.19</v>
      </c>
      <c r="V220" s="4">
        <v>0</v>
      </c>
      <c r="W220" s="4">
        <v>0</v>
      </c>
      <c r="X220" s="4">
        <v>0</v>
      </c>
      <c r="Y220" s="4">
        <v>4</v>
      </c>
      <c r="Z220" s="4">
        <v>1</v>
      </c>
      <c r="AA220" s="4">
        <v>3</v>
      </c>
      <c r="AB220" s="4">
        <v>0</v>
      </c>
      <c r="AC220" s="4">
        <v>4</v>
      </c>
      <c r="AD220" s="4">
        <v>0.02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f t="shared" ref="AO220:AY220" si="210">SUM(S220,AD220)</f>
        <v>3.9</v>
      </c>
      <c r="AP220" s="4">
        <f t="shared" si="210"/>
        <v>5</v>
      </c>
      <c r="AQ220" s="4">
        <f t="shared" si="210"/>
        <v>1.19</v>
      </c>
      <c r="AR220" s="4">
        <f t="shared" si="210"/>
        <v>0</v>
      </c>
      <c r="AS220" s="4">
        <f t="shared" si="210"/>
        <v>0</v>
      </c>
      <c r="AT220" s="4">
        <f t="shared" si="210"/>
        <v>0</v>
      </c>
      <c r="AU220" s="4">
        <f t="shared" si="210"/>
        <v>4</v>
      </c>
      <c r="AV220" s="4">
        <f t="shared" si="210"/>
        <v>1</v>
      </c>
      <c r="AW220" s="4">
        <f t="shared" si="210"/>
        <v>3</v>
      </c>
      <c r="AX220" s="4">
        <f t="shared" si="210"/>
        <v>0</v>
      </c>
      <c r="AY220" s="4">
        <f t="shared" si="210"/>
        <v>4</v>
      </c>
    </row>
    <row r="221" spans="1:51" ht="13" x14ac:dyDescent="0.15">
      <c r="A221" s="1">
        <v>220</v>
      </c>
      <c r="B221" s="1">
        <v>14</v>
      </c>
      <c r="C221" s="1">
        <v>28</v>
      </c>
      <c r="D221" s="2" t="s">
        <v>66</v>
      </c>
      <c r="E221" s="2">
        <v>4</v>
      </c>
      <c r="F221" s="2">
        <v>1</v>
      </c>
      <c r="G221" s="2" t="s">
        <v>58</v>
      </c>
      <c r="H221" s="2" t="s">
        <v>53</v>
      </c>
      <c r="I221" s="2">
        <v>1</v>
      </c>
      <c r="J221" s="2">
        <v>3</v>
      </c>
      <c r="K221" s="4">
        <v>28</v>
      </c>
      <c r="L221" s="3" t="s">
        <v>66</v>
      </c>
      <c r="M221" s="4">
        <v>134.27000000000001</v>
      </c>
      <c r="N221" s="4">
        <v>184</v>
      </c>
      <c r="O221" s="4">
        <v>80.89</v>
      </c>
      <c r="P221" s="4">
        <v>79</v>
      </c>
      <c r="Q221" s="4">
        <v>35</v>
      </c>
      <c r="R221" s="4">
        <v>44</v>
      </c>
      <c r="S221" s="4">
        <v>125.43</v>
      </c>
      <c r="T221" s="4">
        <v>177</v>
      </c>
      <c r="U221" s="4">
        <v>78.77</v>
      </c>
      <c r="V221" s="4">
        <v>74</v>
      </c>
      <c r="W221" s="4">
        <v>35</v>
      </c>
      <c r="X221" s="4">
        <v>39</v>
      </c>
      <c r="Y221" s="4">
        <v>4</v>
      </c>
      <c r="Z221" s="4">
        <v>1</v>
      </c>
      <c r="AA221" s="4">
        <v>3</v>
      </c>
      <c r="AB221" s="4">
        <v>1</v>
      </c>
      <c r="AC221" s="4">
        <v>3</v>
      </c>
      <c r="AD221" s="4">
        <v>1.41</v>
      </c>
      <c r="AE221" s="4">
        <v>2</v>
      </c>
      <c r="AF221" s="4">
        <v>0.6</v>
      </c>
      <c r="AG221" s="4">
        <v>0</v>
      </c>
      <c r="AH221" s="4">
        <v>0</v>
      </c>
      <c r="AI221" s="4">
        <v>0</v>
      </c>
      <c r="AJ221" s="4">
        <v>2</v>
      </c>
      <c r="AK221" s="4">
        <v>2</v>
      </c>
      <c r="AL221" s="4">
        <v>0</v>
      </c>
      <c r="AM221" s="4">
        <v>2</v>
      </c>
      <c r="AN221" s="4">
        <v>0</v>
      </c>
      <c r="AO221" s="4">
        <f t="shared" ref="AO221:AY221" si="211">SUM(S221,AD221)</f>
        <v>126.84</v>
      </c>
      <c r="AP221" s="4">
        <f t="shared" si="211"/>
        <v>179</v>
      </c>
      <c r="AQ221" s="4">
        <f t="shared" si="211"/>
        <v>79.36999999999999</v>
      </c>
      <c r="AR221" s="4">
        <f t="shared" si="211"/>
        <v>74</v>
      </c>
      <c r="AS221" s="4">
        <f t="shared" si="211"/>
        <v>35</v>
      </c>
      <c r="AT221" s="4">
        <f t="shared" si="211"/>
        <v>39</v>
      </c>
      <c r="AU221" s="4">
        <f t="shared" si="211"/>
        <v>6</v>
      </c>
      <c r="AV221" s="4">
        <f t="shared" si="211"/>
        <v>3</v>
      </c>
      <c r="AW221" s="4">
        <f t="shared" si="211"/>
        <v>3</v>
      </c>
      <c r="AX221" s="4">
        <f t="shared" si="211"/>
        <v>3</v>
      </c>
      <c r="AY221" s="4">
        <f t="shared" si="211"/>
        <v>3</v>
      </c>
    </row>
    <row r="222" spans="1:51" ht="13" x14ac:dyDescent="0.15">
      <c r="A222" s="1">
        <v>221</v>
      </c>
      <c r="B222" s="1">
        <v>14</v>
      </c>
      <c r="C222" s="1">
        <v>28</v>
      </c>
      <c r="D222" s="2" t="s">
        <v>67</v>
      </c>
      <c r="E222" s="2">
        <v>5</v>
      </c>
      <c r="F222" s="2">
        <v>2</v>
      </c>
      <c r="G222" s="2" t="s">
        <v>52</v>
      </c>
      <c r="H222" s="2" t="s">
        <v>53</v>
      </c>
      <c r="I222" s="2">
        <v>1</v>
      </c>
      <c r="J222" s="2">
        <v>2</v>
      </c>
      <c r="K222" s="4">
        <v>28</v>
      </c>
      <c r="L222" s="3" t="s">
        <v>67</v>
      </c>
      <c r="M222" s="4">
        <v>39.049999999999997</v>
      </c>
      <c r="N222" s="4">
        <v>60</v>
      </c>
      <c r="O222" s="4">
        <v>21.38</v>
      </c>
      <c r="P222" s="4">
        <v>27</v>
      </c>
      <c r="Q222" s="4">
        <v>15</v>
      </c>
      <c r="R222" s="4">
        <v>12</v>
      </c>
      <c r="S222" s="4">
        <v>26.81</v>
      </c>
      <c r="T222" s="4">
        <v>46</v>
      </c>
      <c r="U222" s="4">
        <v>15.61</v>
      </c>
      <c r="V222" s="4">
        <v>18</v>
      </c>
      <c r="W222" s="4">
        <v>12</v>
      </c>
      <c r="X222" s="4">
        <v>6</v>
      </c>
      <c r="Y222" s="4">
        <v>5</v>
      </c>
      <c r="Z222" s="4">
        <v>5</v>
      </c>
      <c r="AA222" s="4">
        <v>0</v>
      </c>
      <c r="AB222" s="4">
        <v>4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f t="shared" ref="AO222:AY222" si="212">SUM(S222,AD222)</f>
        <v>26.81</v>
      </c>
      <c r="AP222" s="4">
        <f t="shared" si="212"/>
        <v>46</v>
      </c>
      <c r="AQ222" s="4">
        <f t="shared" si="212"/>
        <v>15.61</v>
      </c>
      <c r="AR222" s="4">
        <f t="shared" si="212"/>
        <v>18</v>
      </c>
      <c r="AS222" s="4">
        <f t="shared" si="212"/>
        <v>12</v>
      </c>
      <c r="AT222" s="4">
        <f t="shared" si="212"/>
        <v>6</v>
      </c>
      <c r="AU222" s="4">
        <f t="shared" si="212"/>
        <v>5</v>
      </c>
      <c r="AV222" s="4">
        <f t="shared" si="212"/>
        <v>5</v>
      </c>
      <c r="AW222" s="4">
        <f t="shared" si="212"/>
        <v>0</v>
      </c>
      <c r="AX222" s="4">
        <f t="shared" si="212"/>
        <v>4</v>
      </c>
      <c r="AY222" s="4">
        <f t="shared" si="212"/>
        <v>0</v>
      </c>
    </row>
    <row r="223" spans="1:51" ht="13" x14ac:dyDescent="0.15">
      <c r="A223" s="1">
        <v>222</v>
      </c>
      <c r="B223" s="1">
        <v>14</v>
      </c>
      <c r="C223" s="1">
        <v>28</v>
      </c>
      <c r="D223" s="2" t="s">
        <v>68</v>
      </c>
      <c r="E223" s="2">
        <v>6</v>
      </c>
      <c r="F223" s="2">
        <v>2</v>
      </c>
      <c r="G223" s="2" t="s">
        <v>52</v>
      </c>
      <c r="H223" s="2" t="s">
        <v>53</v>
      </c>
      <c r="I223" s="2">
        <v>1</v>
      </c>
      <c r="J223" s="2">
        <v>1</v>
      </c>
      <c r="K223" s="4">
        <v>28</v>
      </c>
      <c r="L223" s="3" t="s">
        <v>68</v>
      </c>
      <c r="M223" s="4">
        <v>7.83</v>
      </c>
      <c r="N223" s="4">
        <v>7</v>
      </c>
      <c r="O223" s="4">
        <v>2.17</v>
      </c>
      <c r="P223" s="4">
        <v>1</v>
      </c>
      <c r="Q223" s="4">
        <v>0</v>
      </c>
      <c r="R223" s="4">
        <v>1</v>
      </c>
      <c r="S223" s="4">
        <v>1.66</v>
      </c>
      <c r="T223" s="4">
        <v>2</v>
      </c>
      <c r="U223" s="4">
        <v>0.51</v>
      </c>
      <c r="V223" s="4">
        <v>0</v>
      </c>
      <c r="W223" s="4">
        <v>0</v>
      </c>
      <c r="X223" s="4">
        <v>0</v>
      </c>
      <c r="Y223" s="4">
        <v>2</v>
      </c>
      <c r="Z223" s="4">
        <v>2</v>
      </c>
      <c r="AA223" s="4">
        <v>0</v>
      </c>
      <c r="AB223" s="4">
        <v>1</v>
      </c>
      <c r="AC223" s="4">
        <v>1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f t="shared" ref="AO223:AY223" si="213">SUM(S223,AD223)</f>
        <v>1.66</v>
      </c>
      <c r="AP223" s="4">
        <f t="shared" si="213"/>
        <v>2</v>
      </c>
      <c r="AQ223" s="4">
        <f t="shared" si="213"/>
        <v>0.51</v>
      </c>
      <c r="AR223" s="4">
        <f t="shared" si="213"/>
        <v>0</v>
      </c>
      <c r="AS223" s="4">
        <f t="shared" si="213"/>
        <v>0</v>
      </c>
      <c r="AT223" s="4">
        <f t="shared" si="213"/>
        <v>0</v>
      </c>
      <c r="AU223" s="4">
        <f t="shared" si="213"/>
        <v>2</v>
      </c>
      <c r="AV223" s="4">
        <f t="shared" si="213"/>
        <v>2</v>
      </c>
      <c r="AW223" s="4">
        <f t="shared" si="213"/>
        <v>0</v>
      </c>
      <c r="AX223" s="4">
        <f t="shared" si="213"/>
        <v>1</v>
      </c>
      <c r="AY223" s="4">
        <f t="shared" si="213"/>
        <v>1</v>
      </c>
    </row>
    <row r="224" spans="1:51" ht="13" x14ac:dyDescent="0.15">
      <c r="A224" s="1">
        <v>223</v>
      </c>
      <c r="B224" s="1">
        <v>14</v>
      </c>
      <c r="C224" s="1">
        <v>28</v>
      </c>
      <c r="D224" s="2" t="s">
        <v>69</v>
      </c>
      <c r="E224" s="2">
        <v>7</v>
      </c>
      <c r="F224" s="2">
        <v>2</v>
      </c>
      <c r="G224" s="2" t="s">
        <v>52</v>
      </c>
      <c r="H224" s="2" t="s">
        <v>53</v>
      </c>
      <c r="I224" s="2">
        <v>2</v>
      </c>
      <c r="J224" s="2">
        <v>2</v>
      </c>
      <c r="K224" s="5">
        <v>28</v>
      </c>
      <c r="L224" s="5" t="s">
        <v>69</v>
      </c>
      <c r="M224" s="5">
        <v>36.840000000000003</v>
      </c>
      <c r="N224" s="5">
        <v>61</v>
      </c>
      <c r="O224" s="5">
        <v>20.41</v>
      </c>
      <c r="P224" s="5">
        <v>26</v>
      </c>
      <c r="Q224" s="5">
        <v>13</v>
      </c>
      <c r="R224" s="5">
        <v>13</v>
      </c>
      <c r="S224" s="5">
        <v>8.84</v>
      </c>
      <c r="T224" s="5">
        <v>14</v>
      </c>
      <c r="U224" s="5">
        <v>5.44</v>
      </c>
      <c r="V224" s="5">
        <v>3</v>
      </c>
      <c r="W224" s="5">
        <v>3</v>
      </c>
      <c r="X224" s="5">
        <v>0</v>
      </c>
      <c r="Y224" s="5">
        <v>8</v>
      </c>
      <c r="Z224" s="5">
        <v>8</v>
      </c>
      <c r="AA224" s="5">
        <v>0</v>
      </c>
      <c r="AB224" s="5">
        <v>7</v>
      </c>
      <c r="AC224" s="5">
        <v>1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4">
        <f t="shared" ref="AO224:AY224" si="214">SUM(S224,AD224)</f>
        <v>8.84</v>
      </c>
      <c r="AP224" s="4">
        <f t="shared" si="214"/>
        <v>14</v>
      </c>
      <c r="AQ224" s="4">
        <f t="shared" si="214"/>
        <v>5.44</v>
      </c>
      <c r="AR224" s="4">
        <f t="shared" si="214"/>
        <v>3</v>
      </c>
      <c r="AS224" s="4">
        <f t="shared" si="214"/>
        <v>3</v>
      </c>
      <c r="AT224" s="4">
        <f t="shared" si="214"/>
        <v>0</v>
      </c>
      <c r="AU224" s="4">
        <f t="shared" si="214"/>
        <v>8</v>
      </c>
      <c r="AV224" s="4">
        <f t="shared" si="214"/>
        <v>8</v>
      </c>
      <c r="AW224" s="4">
        <f t="shared" si="214"/>
        <v>0</v>
      </c>
      <c r="AX224" s="4">
        <f t="shared" si="214"/>
        <v>7</v>
      </c>
      <c r="AY224" s="4">
        <f t="shared" si="214"/>
        <v>1</v>
      </c>
    </row>
    <row r="225" spans="1:51" ht="13" x14ac:dyDescent="0.15">
      <c r="A225" s="1">
        <v>224</v>
      </c>
      <c r="B225" s="1">
        <v>14</v>
      </c>
      <c r="C225" s="1">
        <v>28</v>
      </c>
      <c r="D225" s="2" t="s">
        <v>70</v>
      </c>
      <c r="E225" s="2">
        <v>8</v>
      </c>
      <c r="F225" s="2">
        <v>2</v>
      </c>
      <c r="G225" s="2" t="s">
        <v>52</v>
      </c>
      <c r="H225" s="2" t="s">
        <v>53</v>
      </c>
      <c r="I225" s="2">
        <v>1</v>
      </c>
      <c r="J225" s="2">
        <v>3</v>
      </c>
      <c r="K225" s="4">
        <v>28</v>
      </c>
      <c r="L225" s="3" t="s">
        <v>70</v>
      </c>
      <c r="M225" s="4">
        <v>127.17</v>
      </c>
      <c r="N225" s="4">
        <v>145</v>
      </c>
      <c r="O225" s="4">
        <v>77.55</v>
      </c>
      <c r="P225" s="4">
        <v>65</v>
      </c>
      <c r="Q225" s="4">
        <v>26</v>
      </c>
      <c r="R225" s="4">
        <v>39</v>
      </c>
      <c r="S225" s="4">
        <v>94.25</v>
      </c>
      <c r="T225" s="4">
        <v>112</v>
      </c>
      <c r="U225" s="4">
        <v>52.2</v>
      </c>
      <c r="V225" s="4">
        <v>41</v>
      </c>
      <c r="W225" s="4">
        <v>20</v>
      </c>
      <c r="X225" s="4">
        <v>21</v>
      </c>
      <c r="Y225" s="4">
        <v>18</v>
      </c>
      <c r="Z225" s="4">
        <v>18</v>
      </c>
      <c r="AA225" s="4">
        <v>0</v>
      </c>
      <c r="AB225" s="4">
        <v>17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f t="shared" ref="AO225:AY225" si="215">SUM(S225,AD225)</f>
        <v>94.25</v>
      </c>
      <c r="AP225" s="4">
        <f t="shared" si="215"/>
        <v>112</v>
      </c>
      <c r="AQ225" s="4">
        <f t="shared" si="215"/>
        <v>52.2</v>
      </c>
      <c r="AR225" s="4">
        <f t="shared" si="215"/>
        <v>41</v>
      </c>
      <c r="AS225" s="4">
        <f t="shared" si="215"/>
        <v>20</v>
      </c>
      <c r="AT225" s="4">
        <f t="shared" si="215"/>
        <v>21</v>
      </c>
      <c r="AU225" s="4">
        <f t="shared" si="215"/>
        <v>18</v>
      </c>
      <c r="AV225" s="4">
        <f t="shared" si="215"/>
        <v>18</v>
      </c>
      <c r="AW225" s="4">
        <f t="shared" si="215"/>
        <v>0</v>
      </c>
      <c r="AX225" s="4">
        <f t="shared" si="215"/>
        <v>17</v>
      </c>
      <c r="AY225" s="4">
        <f t="shared" si="215"/>
        <v>0</v>
      </c>
    </row>
    <row r="226" spans="1:51" ht="14" x14ac:dyDescent="0.15">
      <c r="A226" s="1">
        <v>225</v>
      </c>
      <c r="B226" s="1">
        <v>15</v>
      </c>
      <c r="C226" s="1">
        <v>29</v>
      </c>
      <c r="D226" s="2" t="s">
        <v>51</v>
      </c>
      <c r="E226" s="2">
        <v>1</v>
      </c>
      <c r="F226" s="2">
        <v>1</v>
      </c>
      <c r="G226" s="2" t="s">
        <v>52</v>
      </c>
      <c r="H226" s="2" t="s">
        <v>53</v>
      </c>
      <c r="I226" s="2">
        <v>1</v>
      </c>
      <c r="J226" s="2">
        <v>2</v>
      </c>
      <c r="K226" s="8">
        <v>29</v>
      </c>
      <c r="L226" s="9" t="s">
        <v>51</v>
      </c>
      <c r="M226" s="8">
        <v>16.25</v>
      </c>
      <c r="N226" s="8">
        <v>30</v>
      </c>
      <c r="O226" s="8">
        <v>10.3</v>
      </c>
      <c r="P226" s="8">
        <v>14</v>
      </c>
      <c r="Q226" s="8">
        <v>9</v>
      </c>
      <c r="R226" s="8">
        <v>5</v>
      </c>
      <c r="S226" s="8">
        <v>8.5299999999999994</v>
      </c>
      <c r="T226" s="8">
        <v>18</v>
      </c>
      <c r="U226" s="8">
        <v>6.78</v>
      </c>
      <c r="V226" s="8">
        <v>6</v>
      </c>
      <c r="W226" s="8">
        <v>6</v>
      </c>
      <c r="X226" s="8">
        <v>0</v>
      </c>
      <c r="Y226" s="8">
        <v>6</v>
      </c>
      <c r="Z226" s="8">
        <v>5</v>
      </c>
      <c r="AA226" s="8">
        <v>1</v>
      </c>
      <c r="AB226" s="8">
        <v>4</v>
      </c>
      <c r="AC226" s="8">
        <v>1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4">
        <f t="shared" ref="AO226:AO257" si="216">SUM(S226,AD226)</f>
        <v>8.5299999999999994</v>
      </c>
      <c r="AP226" s="4">
        <f t="shared" ref="AP226:AP257" si="217">SUM(T226,T226:AE226)</f>
        <v>71.78</v>
      </c>
      <c r="AQ226" s="4">
        <f t="shared" ref="AQ226:AY226" si="218">SUM(U226,AF226)</f>
        <v>6.78</v>
      </c>
      <c r="AR226" s="4">
        <f t="shared" si="218"/>
        <v>6</v>
      </c>
      <c r="AS226" s="4">
        <f t="shared" si="218"/>
        <v>6</v>
      </c>
      <c r="AT226" s="4">
        <f t="shared" si="218"/>
        <v>0</v>
      </c>
      <c r="AU226" s="4">
        <f t="shared" si="218"/>
        <v>6</v>
      </c>
      <c r="AV226" s="4">
        <f t="shared" si="218"/>
        <v>5</v>
      </c>
      <c r="AW226" s="4">
        <f t="shared" si="218"/>
        <v>1</v>
      </c>
      <c r="AX226" s="4">
        <f t="shared" si="218"/>
        <v>4</v>
      </c>
      <c r="AY226" s="4">
        <f t="shared" si="218"/>
        <v>1</v>
      </c>
    </row>
    <row r="227" spans="1:51" ht="14" x14ac:dyDescent="0.15">
      <c r="A227" s="1">
        <v>226</v>
      </c>
      <c r="B227" s="1">
        <v>15</v>
      </c>
      <c r="C227" s="1">
        <v>29</v>
      </c>
      <c r="D227" s="2" t="s">
        <v>54</v>
      </c>
      <c r="E227" s="2">
        <v>2</v>
      </c>
      <c r="F227" s="2">
        <v>1</v>
      </c>
      <c r="G227" s="2" t="s">
        <v>52</v>
      </c>
      <c r="H227" s="2" t="s">
        <v>53</v>
      </c>
      <c r="I227" s="2">
        <v>2</v>
      </c>
      <c r="J227" s="2">
        <v>3</v>
      </c>
      <c r="K227" s="8">
        <v>29</v>
      </c>
      <c r="L227" s="9" t="s">
        <v>54</v>
      </c>
      <c r="M227" s="8">
        <v>146.12</v>
      </c>
      <c r="N227" s="8">
        <v>224</v>
      </c>
      <c r="O227" s="8">
        <v>97.11</v>
      </c>
      <c r="P227" s="8">
        <v>101</v>
      </c>
      <c r="Q227" s="8">
        <v>54</v>
      </c>
      <c r="R227" s="8">
        <v>47</v>
      </c>
      <c r="S227" s="8">
        <v>136.6</v>
      </c>
      <c r="T227" s="8">
        <v>210</v>
      </c>
      <c r="U227" s="8">
        <v>92.25</v>
      </c>
      <c r="V227" s="8">
        <v>93</v>
      </c>
      <c r="W227" s="8">
        <v>52</v>
      </c>
      <c r="X227" s="8">
        <v>41</v>
      </c>
      <c r="Y227" s="8">
        <v>6</v>
      </c>
      <c r="Z227" s="8">
        <v>4</v>
      </c>
      <c r="AA227" s="8">
        <v>2</v>
      </c>
      <c r="AB227" s="8">
        <v>3</v>
      </c>
      <c r="AC227" s="8">
        <v>2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4">
        <f t="shared" si="216"/>
        <v>136.6</v>
      </c>
      <c r="AP227" s="4">
        <f t="shared" si="217"/>
        <v>715.25</v>
      </c>
      <c r="AQ227" s="4">
        <f t="shared" ref="AQ227:AY227" si="219">SUM(U227,AF227)</f>
        <v>92.25</v>
      </c>
      <c r="AR227" s="4">
        <f t="shared" si="219"/>
        <v>93</v>
      </c>
      <c r="AS227" s="4">
        <f t="shared" si="219"/>
        <v>52</v>
      </c>
      <c r="AT227" s="4">
        <f t="shared" si="219"/>
        <v>41</v>
      </c>
      <c r="AU227" s="4">
        <f t="shared" si="219"/>
        <v>6</v>
      </c>
      <c r="AV227" s="4">
        <f t="shared" si="219"/>
        <v>4</v>
      </c>
      <c r="AW227" s="4">
        <f t="shared" si="219"/>
        <v>2</v>
      </c>
      <c r="AX227" s="4">
        <f t="shared" si="219"/>
        <v>3</v>
      </c>
      <c r="AY227" s="4">
        <f t="shared" si="219"/>
        <v>2</v>
      </c>
    </row>
    <row r="228" spans="1:51" ht="14" x14ac:dyDescent="0.15">
      <c r="A228" s="1">
        <v>227</v>
      </c>
      <c r="B228" s="1">
        <v>15</v>
      </c>
      <c r="C228" s="1">
        <v>29</v>
      </c>
      <c r="D228" s="2" t="s">
        <v>55</v>
      </c>
      <c r="E228" s="2">
        <v>3</v>
      </c>
      <c r="F228" s="2">
        <v>1</v>
      </c>
      <c r="G228" s="2" t="s">
        <v>52</v>
      </c>
      <c r="H228" s="2" t="s">
        <v>53</v>
      </c>
      <c r="I228" s="2">
        <v>2</v>
      </c>
      <c r="J228" s="2">
        <v>3</v>
      </c>
      <c r="K228" s="8">
        <v>29</v>
      </c>
      <c r="L228" s="9" t="s">
        <v>55</v>
      </c>
      <c r="M228" s="8">
        <v>235.57</v>
      </c>
      <c r="N228" s="8">
        <v>359</v>
      </c>
      <c r="O228" s="8">
        <v>138</v>
      </c>
      <c r="P228" s="8">
        <v>174</v>
      </c>
      <c r="Q228" s="8">
        <v>85</v>
      </c>
      <c r="R228" s="8">
        <v>89</v>
      </c>
      <c r="S228" s="8">
        <v>210.08</v>
      </c>
      <c r="T228" s="8">
        <v>332</v>
      </c>
      <c r="U228" s="8">
        <v>128.01</v>
      </c>
      <c r="V228" s="8">
        <v>154</v>
      </c>
      <c r="W228" s="8">
        <v>84</v>
      </c>
      <c r="X228" s="8">
        <v>70</v>
      </c>
      <c r="Y228" s="8">
        <v>20</v>
      </c>
      <c r="Z228" s="8">
        <v>20</v>
      </c>
      <c r="AA228" s="8">
        <v>0</v>
      </c>
      <c r="AB228" s="8">
        <v>19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4">
        <f t="shared" si="216"/>
        <v>210.08</v>
      </c>
      <c r="AP228" s="4">
        <f t="shared" si="217"/>
        <v>1159.01</v>
      </c>
      <c r="AQ228" s="4">
        <f t="shared" ref="AQ228:AY228" si="220">SUM(U228,AF228)</f>
        <v>128.01</v>
      </c>
      <c r="AR228" s="4">
        <f t="shared" si="220"/>
        <v>154</v>
      </c>
      <c r="AS228" s="4">
        <f t="shared" si="220"/>
        <v>84</v>
      </c>
      <c r="AT228" s="4">
        <f t="shared" si="220"/>
        <v>70</v>
      </c>
      <c r="AU228" s="4">
        <f t="shared" si="220"/>
        <v>20</v>
      </c>
      <c r="AV228" s="4">
        <f t="shared" si="220"/>
        <v>20</v>
      </c>
      <c r="AW228" s="4">
        <f t="shared" si="220"/>
        <v>0</v>
      </c>
      <c r="AX228" s="4">
        <f t="shared" si="220"/>
        <v>19</v>
      </c>
      <c r="AY228" s="4">
        <f t="shared" si="220"/>
        <v>0</v>
      </c>
    </row>
    <row r="229" spans="1:51" ht="14" x14ac:dyDescent="0.15">
      <c r="A229" s="1">
        <v>228</v>
      </c>
      <c r="B229" s="1">
        <v>15</v>
      </c>
      <c r="C229" s="1">
        <v>29</v>
      </c>
      <c r="D229" s="2" t="s">
        <v>56</v>
      </c>
      <c r="E229" s="2">
        <v>4</v>
      </c>
      <c r="F229" s="2">
        <v>1</v>
      </c>
      <c r="G229" s="2" t="s">
        <v>52</v>
      </c>
      <c r="H229" s="2" t="s">
        <v>53</v>
      </c>
      <c r="I229" s="2">
        <v>1</v>
      </c>
      <c r="J229" s="2">
        <v>3</v>
      </c>
      <c r="K229" s="8">
        <v>29</v>
      </c>
      <c r="L229" s="9" t="s">
        <v>56</v>
      </c>
      <c r="M229" s="8">
        <v>140.74</v>
      </c>
      <c r="N229" s="8">
        <v>188</v>
      </c>
      <c r="O229" s="8">
        <v>89.79</v>
      </c>
      <c r="P229" s="8">
        <v>85</v>
      </c>
      <c r="Q229" s="8">
        <v>43</v>
      </c>
      <c r="R229" s="8">
        <v>42</v>
      </c>
      <c r="S229" s="8">
        <v>120.03</v>
      </c>
      <c r="T229" s="8">
        <v>175</v>
      </c>
      <c r="U229" s="8">
        <v>85.63</v>
      </c>
      <c r="V229" s="8">
        <v>76</v>
      </c>
      <c r="W229" s="8">
        <v>40</v>
      </c>
      <c r="X229" s="8">
        <v>36</v>
      </c>
      <c r="Y229" s="8">
        <v>5</v>
      </c>
      <c r="Z229" s="8">
        <v>4</v>
      </c>
      <c r="AA229" s="8">
        <v>1</v>
      </c>
      <c r="AB229" s="8">
        <v>4</v>
      </c>
      <c r="AC229" s="8">
        <v>2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4">
        <f t="shared" si="216"/>
        <v>120.03</v>
      </c>
      <c r="AP229" s="4">
        <f t="shared" si="217"/>
        <v>603.63</v>
      </c>
      <c r="AQ229" s="4">
        <f t="shared" ref="AQ229:AY229" si="221">SUM(U229,AF229)</f>
        <v>85.63</v>
      </c>
      <c r="AR229" s="4">
        <f t="shared" si="221"/>
        <v>76</v>
      </c>
      <c r="AS229" s="4">
        <f t="shared" si="221"/>
        <v>40</v>
      </c>
      <c r="AT229" s="4">
        <f t="shared" si="221"/>
        <v>36</v>
      </c>
      <c r="AU229" s="4">
        <f t="shared" si="221"/>
        <v>5</v>
      </c>
      <c r="AV229" s="4">
        <f t="shared" si="221"/>
        <v>4</v>
      </c>
      <c r="AW229" s="4">
        <f t="shared" si="221"/>
        <v>1</v>
      </c>
      <c r="AX229" s="4">
        <f t="shared" si="221"/>
        <v>4</v>
      </c>
      <c r="AY229" s="4">
        <f t="shared" si="221"/>
        <v>2</v>
      </c>
    </row>
    <row r="230" spans="1:51" ht="14" x14ac:dyDescent="0.15">
      <c r="A230" s="1">
        <v>229</v>
      </c>
      <c r="B230" s="1">
        <v>15</v>
      </c>
      <c r="C230" s="1">
        <v>29</v>
      </c>
      <c r="D230" s="2" t="s">
        <v>57</v>
      </c>
      <c r="E230" s="2">
        <v>5</v>
      </c>
      <c r="F230" s="2">
        <v>2</v>
      </c>
      <c r="G230" s="2" t="s">
        <v>58</v>
      </c>
      <c r="H230" s="2" t="s">
        <v>53</v>
      </c>
      <c r="I230" s="2">
        <v>1</v>
      </c>
      <c r="J230" s="2">
        <v>2</v>
      </c>
      <c r="K230" s="8">
        <v>29</v>
      </c>
      <c r="L230" s="9" t="s">
        <v>57</v>
      </c>
      <c r="M230" s="8">
        <v>69.06</v>
      </c>
      <c r="N230" s="8">
        <v>93</v>
      </c>
      <c r="O230" s="8">
        <v>35.44</v>
      </c>
      <c r="P230" s="8">
        <v>45</v>
      </c>
      <c r="Q230" s="8">
        <v>18</v>
      </c>
      <c r="R230" s="8">
        <v>27</v>
      </c>
      <c r="S230" s="8">
        <v>54.58</v>
      </c>
      <c r="T230" s="8">
        <v>82</v>
      </c>
      <c r="U230" s="8">
        <v>31.92</v>
      </c>
      <c r="V230" s="8">
        <v>35</v>
      </c>
      <c r="W230" s="8">
        <v>18</v>
      </c>
      <c r="X230" s="8">
        <v>17</v>
      </c>
      <c r="Y230" s="8">
        <v>8</v>
      </c>
      <c r="Z230" s="8">
        <v>0</v>
      </c>
      <c r="AA230" s="8">
        <v>8</v>
      </c>
      <c r="AB230" s="8">
        <v>0</v>
      </c>
      <c r="AC230" s="8">
        <v>8</v>
      </c>
      <c r="AD230" s="8">
        <v>3.89</v>
      </c>
      <c r="AE230" s="8">
        <v>3</v>
      </c>
      <c r="AF230" s="8">
        <v>0.73</v>
      </c>
      <c r="AG230" s="8">
        <v>0</v>
      </c>
      <c r="AH230" s="8">
        <v>0</v>
      </c>
      <c r="AI230" s="8">
        <v>0</v>
      </c>
      <c r="AJ230" s="8">
        <v>3</v>
      </c>
      <c r="AK230" s="8">
        <v>2</v>
      </c>
      <c r="AL230" s="8">
        <v>1</v>
      </c>
      <c r="AM230" s="8">
        <v>3</v>
      </c>
      <c r="AN230" s="8">
        <v>0</v>
      </c>
      <c r="AO230" s="4">
        <f t="shared" si="216"/>
        <v>58.47</v>
      </c>
      <c r="AP230" s="4">
        <f t="shared" si="217"/>
        <v>296.81</v>
      </c>
      <c r="AQ230" s="4">
        <f t="shared" ref="AQ230:AY230" si="222">SUM(U230,AF230)</f>
        <v>32.65</v>
      </c>
      <c r="AR230" s="4">
        <f t="shared" si="222"/>
        <v>35</v>
      </c>
      <c r="AS230" s="4">
        <f t="shared" si="222"/>
        <v>18</v>
      </c>
      <c r="AT230" s="4">
        <f t="shared" si="222"/>
        <v>17</v>
      </c>
      <c r="AU230" s="4">
        <f t="shared" si="222"/>
        <v>11</v>
      </c>
      <c r="AV230" s="4">
        <f t="shared" si="222"/>
        <v>2</v>
      </c>
      <c r="AW230" s="4">
        <f t="shared" si="222"/>
        <v>9</v>
      </c>
      <c r="AX230" s="4">
        <f t="shared" si="222"/>
        <v>3</v>
      </c>
      <c r="AY230" s="4">
        <f t="shared" si="222"/>
        <v>8</v>
      </c>
    </row>
    <row r="231" spans="1:51" ht="14" x14ac:dyDescent="0.15">
      <c r="A231" s="1">
        <v>230</v>
      </c>
      <c r="B231" s="1">
        <v>15</v>
      </c>
      <c r="C231" s="1">
        <v>29</v>
      </c>
      <c r="D231" s="2" t="s">
        <v>59</v>
      </c>
      <c r="E231" s="2">
        <v>6</v>
      </c>
      <c r="F231" s="2">
        <v>2</v>
      </c>
      <c r="G231" s="2" t="s">
        <v>58</v>
      </c>
      <c r="H231" s="2" t="s">
        <v>53</v>
      </c>
      <c r="I231" s="2">
        <v>1</v>
      </c>
      <c r="J231" s="2">
        <v>2</v>
      </c>
      <c r="K231" s="8">
        <v>29</v>
      </c>
      <c r="L231" s="9" t="s">
        <v>59</v>
      </c>
      <c r="M231" s="8">
        <v>21.56</v>
      </c>
      <c r="N231" s="8">
        <v>29</v>
      </c>
      <c r="O231" s="8">
        <v>9.4600000000000009</v>
      </c>
      <c r="P231" s="8">
        <v>10</v>
      </c>
      <c r="Q231" s="8">
        <v>3</v>
      </c>
      <c r="R231" s="8">
        <v>7</v>
      </c>
      <c r="S231" s="8">
        <v>7.18</v>
      </c>
      <c r="T231" s="8">
        <v>9</v>
      </c>
      <c r="U231" s="8">
        <v>3.44</v>
      </c>
      <c r="V231" s="8">
        <v>1</v>
      </c>
      <c r="W231" s="8">
        <v>0</v>
      </c>
      <c r="X231" s="8">
        <v>1</v>
      </c>
      <c r="Y231" s="8">
        <v>3</v>
      </c>
      <c r="Z231" s="8">
        <v>0</v>
      </c>
      <c r="AA231" s="8">
        <v>3</v>
      </c>
      <c r="AB231" s="8">
        <v>0</v>
      </c>
      <c r="AC231" s="8">
        <v>4</v>
      </c>
      <c r="AD231" s="8">
        <v>7</v>
      </c>
      <c r="AE231" s="8">
        <v>14</v>
      </c>
      <c r="AF231" s="8">
        <v>4.38</v>
      </c>
      <c r="AG231" s="8">
        <v>2</v>
      </c>
      <c r="AH231" s="8">
        <v>2</v>
      </c>
      <c r="AI231" s="8">
        <v>0</v>
      </c>
      <c r="AJ231" s="8">
        <v>5</v>
      </c>
      <c r="AK231" s="8">
        <v>3</v>
      </c>
      <c r="AL231" s="8">
        <v>2</v>
      </c>
      <c r="AM231" s="8">
        <v>2</v>
      </c>
      <c r="AN231" s="8">
        <v>2</v>
      </c>
      <c r="AO231" s="4">
        <f t="shared" si="216"/>
        <v>14.18</v>
      </c>
      <c r="AP231" s="4">
        <f t="shared" si="217"/>
        <v>54.44</v>
      </c>
      <c r="AQ231" s="4">
        <f t="shared" ref="AQ231:AY231" si="223">SUM(U231,AF231)</f>
        <v>7.82</v>
      </c>
      <c r="AR231" s="4">
        <f t="shared" si="223"/>
        <v>3</v>
      </c>
      <c r="AS231" s="4">
        <f t="shared" si="223"/>
        <v>2</v>
      </c>
      <c r="AT231" s="4">
        <f t="shared" si="223"/>
        <v>1</v>
      </c>
      <c r="AU231" s="4">
        <f t="shared" si="223"/>
        <v>8</v>
      </c>
      <c r="AV231" s="4">
        <f t="shared" si="223"/>
        <v>3</v>
      </c>
      <c r="AW231" s="4">
        <f t="shared" si="223"/>
        <v>5</v>
      </c>
      <c r="AX231" s="4">
        <f t="shared" si="223"/>
        <v>2</v>
      </c>
      <c r="AY231" s="4">
        <f t="shared" si="223"/>
        <v>6</v>
      </c>
    </row>
    <row r="232" spans="1:51" ht="14" x14ac:dyDescent="0.15">
      <c r="A232" s="1">
        <v>231</v>
      </c>
      <c r="B232" s="1">
        <v>15</v>
      </c>
      <c r="C232" s="1">
        <v>29</v>
      </c>
      <c r="D232" s="2" t="s">
        <v>60</v>
      </c>
      <c r="E232" s="2">
        <v>7</v>
      </c>
      <c r="F232" s="2">
        <v>2</v>
      </c>
      <c r="G232" s="2" t="s">
        <v>58</v>
      </c>
      <c r="H232" s="2" t="s">
        <v>53</v>
      </c>
      <c r="I232" s="2">
        <v>1</v>
      </c>
      <c r="J232" s="2">
        <v>3</v>
      </c>
      <c r="K232" s="8">
        <v>29</v>
      </c>
      <c r="L232" s="9" t="s">
        <v>60</v>
      </c>
      <c r="M232" s="8">
        <v>30.35</v>
      </c>
      <c r="N232" s="8">
        <v>44</v>
      </c>
      <c r="O232" s="8">
        <v>17.03</v>
      </c>
      <c r="P232" s="8">
        <v>19</v>
      </c>
      <c r="Q232" s="8">
        <v>9</v>
      </c>
      <c r="R232" s="8">
        <v>10</v>
      </c>
      <c r="S232" s="8">
        <v>2.83</v>
      </c>
      <c r="T232" s="8">
        <v>4</v>
      </c>
      <c r="U232" s="8">
        <v>1.23</v>
      </c>
      <c r="V232" s="8">
        <v>0</v>
      </c>
      <c r="W232" s="8">
        <v>0</v>
      </c>
      <c r="X232" s="8">
        <v>0</v>
      </c>
      <c r="Y232" s="8">
        <v>1</v>
      </c>
      <c r="Z232" s="8">
        <v>1</v>
      </c>
      <c r="AA232" s="8">
        <v>0</v>
      </c>
      <c r="AB232" s="8">
        <v>1</v>
      </c>
      <c r="AC232" s="8">
        <v>1</v>
      </c>
      <c r="AD232" s="8">
        <v>4.08</v>
      </c>
      <c r="AE232" s="8">
        <v>5</v>
      </c>
      <c r="AF232" s="8">
        <v>1.92</v>
      </c>
      <c r="AG232" s="8">
        <v>0</v>
      </c>
      <c r="AH232" s="8">
        <v>0</v>
      </c>
      <c r="AI232" s="8">
        <v>0</v>
      </c>
      <c r="AJ232" s="8">
        <v>4</v>
      </c>
      <c r="AK232" s="8">
        <v>3</v>
      </c>
      <c r="AL232" s="8">
        <v>1</v>
      </c>
      <c r="AM232" s="8">
        <v>3</v>
      </c>
      <c r="AN232" s="8">
        <v>1</v>
      </c>
      <c r="AO232" s="4">
        <f t="shared" si="216"/>
        <v>6.91</v>
      </c>
      <c r="AP232" s="4">
        <f t="shared" si="217"/>
        <v>22.310000000000002</v>
      </c>
      <c r="AQ232" s="4">
        <f t="shared" ref="AQ232:AY232" si="224">SUM(U232,AF232)</f>
        <v>3.15</v>
      </c>
      <c r="AR232" s="4">
        <f t="shared" si="224"/>
        <v>0</v>
      </c>
      <c r="AS232" s="4">
        <f t="shared" si="224"/>
        <v>0</v>
      </c>
      <c r="AT232" s="4">
        <f t="shared" si="224"/>
        <v>0</v>
      </c>
      <c r="AU232" s="4">
        <f t="shared" si="224"/>
        <v>5</v>
      </c>
      <c r="AV232" s="4">
        <f t="shared" si="224"/>
        <v>4</v>
      </c>
      <c r="AW232" s="4">
        <f t="shared" si="224"/>
        <v>1</v>
      </c>
      <c r="AX232" s="4">
        <f t="shared" si="224"/>
        <v>4</v>
      </c>
      <c r="AY232" s="4">
        <f t="shared" si="224"/>
        <v>2</v>
      </c>
    </row>
    <row r="233" spans="1:51" ht="14" x14ac:dyDescent="0.15">
      <c r="A233" s="1">
        <v>232</v>
      </c>
      <c r="B233" s="1">
        <v>15</v>
      </c>
      <c r="C233" s="1">
        <v>29</v>
      </c>
      <c r="D233" s="2" t="s">
        <v>61</v>
      </c>
      <c r="E233" s="2">
        <v>8</v>
      </c>
      <c r="F233" s="2">
        <v>2</v>
      </c>
      <c r="G233" s="2" t="s">
        <v>58</v>
      </c>
      <c r="H233" s="2" t="s">
        <v>53</v>
      </c>
      <c r="I233" s="2">
        <v>1</v>
      </c>
      <c r="J233" s="2">
        <v>2</v>
      </c>
      <c r="K233" s="8">
        <v>29</v>
      </c>
      <c r="L233" s="9" t="s">
        <v>61</v>
      </c>
      <c r="M233" s="8">
        <v>38.03</v>
      </c>
      <c r="N233" s="8">
        <v>49</v>
      </c>
      <c r="O233" s="8">
        <v>18.09</v>
      </c>
      <c r="P233" s="8">
        <v>22</v>
      </c>
      <c r="Q233" s="8">
        <v>9</v>
      </c>
      <c r="R233" s="8">
        <v>13</v>
      </c>
      <c r="S233" s="8">
        <v>25.44</v>
      </c>
      <c r="T233" s="8">
        <v>37</v>
      </c>
      <c r="U233" s="8">
        <v>13.88</v>
      </c>
      <c r="V233" s="8">
        <v>12</v>
      </c>
      <c r="W233" s="8">
        <v>8</v>
      </c>
      <c r="X233" s="8">
        <v>4</v>
      </c>
      <c r="Y233" s="8">
        <v>8</v>
      </c>
      <c r="Z233" s="8">
        <v>0</v>
      </c>
      <c r="AA233" s="8">
        <v>8</v>
      </c>
      <c r="AB233" s="8">
        <v>0</v>
      </c>
      <c r="AC233" s="8">
        <v>8</v>
      </c>
      <c r="AD233" s="8">
        <v>4.5999999999999996</v>
      </c>
      <c r="AE233" s="8">
        <v>4</v>
      </c>
      <c r="AF233" s="8">
        <v>1.21</v>
      </c>
      <c r="AG233" s="8">
        <v>1</v>
      </c>
      <c r="AH233" s="8">
        <v>1</v>
      </c>
      <c r="AI233" s="8">
        <v>0</v>
      </c>
      <c r="AJ233" s="8">
        <v>3</v>
      </c>
      <c r="AK233" s="8">
        <v>3</v>
      </c>
      <c r="AL233" s="8">
        <v>0</v>
      </c>
      <c r="AM233" s="8">
        <v>3</v>
      </c>
      <c r="AN233" s="8">
        <v>0</v>
      </c>
      <c r="AO233" s="4">
        <f t="shared" si="216"/>
        <v>30.04</v>
      </c>
      <c r="AP233" s="4">
        <f t="shared" si="217"/>
        <v>144.47999999999999</v>
      </c>
      <c r="AQ233" s="4">
        <f t="shared" ref="AQ233:AY233" si="225">SUM(U233,AF233)</f>
        <v>15.09</v>
      </c>
      <c r="AR233" s="4">
        <f t="shared" si="225"/>
        <v>13</v>
      </c>
      <c r="AS233" s="4">
        <f t="shared" si="225"/>
        <v>9</v>
      </c>
      <c r="AT233" s="4">
        <f t="shared" si="225"/>
        <v>4</v>
      </c>
      <c r="AU233" s="4">
        <f t="shared" si="225"/>
        <v>11</v>
      </c>
      <c r="AV233" s="4">
        <f t="shared" si="225"/>
        <v>3</v>
      </c>
      <c r="AW233" s="4">
        <f t="shared" si="225"/>
        <v>8</v>
      </c>
      <c r="AX233" s="4">
        <f t="shared" si="225"/>
        <v>3</v>
      </c>
      <c r="AY233" s="4">
        <f t="shared" si="225"/>
        <v>8</v>
      </c>
    </row>
    <row r="234" spans="1:51" ht="14" x14ac:dyDescent="0.15">
      <c r="A234" s="1">
        <v>233</v>
      </c>
      <c r="B234" s="1">
        <v>15</v>
      </c>
      <c r="C234" s="1">
        <v>30</v>
      </c>
      <c r="D234" s="2" t="s">
        <v>62</v>
      </c>
      <c r="E234" s="2">
        <v>1</v>
      </c>
      <c r="F234" s="2">
        <v>1</v>
      </c>
      <c r="G234" s="2" t="s">
        <v>58</v>
      </c>
      <c r="H234" s="2" t="s">
        <v>53</v>
      </c>
      <c r="I234" s="2">
        <v>1</v>
      </c>
      <c r="J234" s="2">
        <v>1</v>
      </c>
      <c r="K234" s="8">
        <v>30</v>
      </c>
      <c r="L234" s="9" t="s">
        <v>62</v>
      </c>
      <c r="M234" s="8">
        <v>13.99</v>
      </c>
      <c r="N234" s="8">
        <v>21</v>
      </c>
      <c r="O234" s="8">
        <v>9.33</v>
      </c>
      <c r="P234" s="8">
        <v>6</v>
      </c>
      <c r="Q234" s="8">
        <v>3</v>
      </c>
      <c r="R234" s="8">
        <v>3</v>
      </c>
      <c r="S234" s="8">
        <v>9.2200000000000006</v>
      </c>
      <c r="T234" s="8">
        <v>15</v>
      </c>
      <c r="U234" s="8">
        <v>7.03</v>
      </c>
      <c r="V234" s="8">
        <v>2</v>
      </c>
      <c r="W234" s="8">
        <v>2</v>
      </c>
      <c r="X234" s="8">
        <v>0</v>
      </c>
      <c r="Y234" s="8">
        <v>3</v>
      </c>
      <c r="Z234" s="8">
        <v>1</v>
      </c>
      <c r="AA234" s="8">
        <v>2</v>
      </c>
      <c r="AB234" s="8">
        <v>1</v>
      </c>
      <c r="AC234" s="8">
        <v>3</v>
      </c>
      <c r="AD234" s="8">
        <v>0.97</v>
      </c>
      <c r="AE234" s="8">
        <v>1</v>
      </c>
      <c r="AF234" s="8">
        <v>0.24</v>
      </c>
      <c r="AG234" s="8">
        <v>0</v>
      </c>
      <c r="AH234" s="8">
        <v>0</v>
      </c>
      <c r="AI234" s="8">
        <v>0</v>
      </c>
      <c r="AJ234" s="8">
        <v>1</v>
      </c>
      <c r="AK234" s="8">
        <v>1</v>
      </c>
      <c r="AL234" s="8">
        <v>0</v>
      </c>
      <c r="AM234" s="8">
        <v>1</v>
      </c>
      <c r="AN234" s="8">
        <v>0</v>
      </c>
      <c r="AO234" s="4">
        <f t="shared" si="216"/>
        <v>10.190000000000001</v>
      </c>
      <c r="AP234" s="4">
        <f t="shared" si="217"/>
        <v>53</v>
      </c>
      <c r="AQ234" s="4">
        <f t="shared" ref="AQ234:AY234" si="226">SUM(U234,AF234)</f>
        <v>7.2700000000000005</v>
      </c>
      <c r="AR234" s="4">
        <f t="shared" si="226"/>
        <v>2</v>
      </c>
      <c r="AS234" s="4">
        <f t="shared" si="226"/>
        <v>2</v>
      </c>
      <c r="AT234" s="4">
        <f t="shared" si="226"/>
        <v>0</v>
      </c>
      <c r="AU234" s="4">
        <f t="shared" si="226"/>
        <v>4</v>
      </c>
      <c r="AV234" s="4">
        <f t="shared" si="226"/>
        <v>2</v>
      </c>
      <c r="AW234" s="4">
        <f t="shared" si="226"/>
        <v>2</v>
      </c>
      <c r="AX234" s="4">
        <f t="shared" si="226"/>
        <v>2</v>
      </c>
      <c r="AY234" s="4">
        <f t="shared" si="226"/>
        <v>3</v>
      </c>
    </row>
    <row r="235" spans="1:51" ht="14" x14ac:dyDescent="0.15">
      <c r="A235" s="1">
        <v>234</v>
      </c>
      <c r="B235" s="1">
        <v>15</v>
      </c>
      <c r="C235" s="1">
        <v>30</v>
      </c>
      <c r="D235" s="2" t="s">
        <v>63</v>
      </c>
      <c r="E235" s="2">
        <v>2</v>
      </c>
      <c r="F235" s="2">
        <v>1</v>
      </c>
      <c r="G235" s="2" t="s">
        <v>58</v>
      </c>
      <c r="H235" s="2" t="s">
        <v>53</v>
      </c>
      <c r="I235" s="2">
        <v>2</v>
      </c>
      <c r="J235" s="2">
        <v>3</v>
      </c>
      <c r="K235" s="8">
        <v>30</v>
      </c>
      <c r="L235" s="9" t="s">
        <v>63</v>
      </c>
      <c r="M235" s="8">
        <v>120.39</v>
      </c>
      <c r="N235" s="8">
        <v>209</v>
      </c>
      <c r="O235" s="8">
        <v>87.35</v>
      </c>
      <c r="P235" s="8">
        <v>89</v>
      </c>
      <c r="Q235" s="8">
        <v>31</v>
      </c>
      <c r="R235" s="8">
        <v>58</v>
      </c>
      <c r="S235" s="8">
        <v>100.59</v>
      </c>
      <c r="T235" s="8">
        <v>186</v>
      </c>
      <c r="U235" s="8">
        <v>74.89</v>
      </c>
      <c r="V235" s="8">
        <v>76</v>
      </c>
      <c r="W235" s="8">
        <v>27</v>
      </c>
      <c r="X235" s="8">
        <v>49</v>
      </c>
      <c r="Y235" s="8">
        <v>8</v>
      </c>
      <c r="Z235" s="8">
        <v>2</v>
      </c>
      <c r="AA235" s="8">
        <v>6</v>
      </c>
      <c r="AB235" s="8">
        <v>2</v>
      </c>
      <c r="AC235" s="8">
        <v>7</v>
      </c>
      <c r="AD235" s="8">
        <v>5.12</v>
      </c>
      <c r="AE235" s="8">
        <v>8</v>
      </c>
      <c r="AF235" s="8">
        <v>2.27</v>
      </c>
      <c r="AG235" s="8">
        <v>2</v>
      </c>
      <c r="AH235" s="8">
        <v>2</v>
      </c>
      <c r="AI235" s="8">
        <v>0</v>
      </c>
      <c r="AJ235" s="8">
        <v>3</v>
      </c>
      <c r="AK235" s="8">
        <v>3</v>
      </c>
      <c r="AL235" s="8">
        <v>0</v>
      </c>
      <c r="AM235" s="8">
        <v>3</v>
      </c>
      <c r="AN235" s="8">
        <v>0</v>
      </c>
      <c r="AO235" s="4">
        <f t="shared" si="216"/>
        <v>105.71000000000001</v>
      </c>
      <c r="AP235" s="4">
        <f t="shared" si="217"/>
        <v>637.01</v>
      </c>
      <c r="AQ235" s="4">
        <f t="shared" ref="AQ235:AY235" si="227">SUM(U235,AF235)</f>
        <v>77.16</v>
      </c>
      <c r="AR235" s="4">
        <f t="shared" si="227"/>
        <v>78</v>
      </c>
      <c r="AS235" s="4">
        <f t="shared" si="227"/>
        <v>29</v>
      </c>
      <c r="AT235" s="4">
        <f t="shared" si="227"/>
        <v>49</v>
      </c>
      <c r="AU235" s="4">
        <f t="shared" si="227"/>
        <v>11</v>
      </c>
      <c r="AV235" s="4">
        <f t="shared" si="227"/>
        <v>5</v>
      </c>
      <c r="AW235" s="4">
        <f t="shared" si="227"/>
        <v>6</v>
      </c>
      <c r="AX235" s="4">
        <f t="shared" si="227"/>
        <v>5</v>
      </c>
      <c r="AY235" s="4">
        <f t="shared" si="227"/>
        <v>7</v>
      </c>
    </row>
    <row r="236" spans="1:51" ht="14" x14ac:dyDescent="0.15">
      <c r="A236" s="1">
        <v>235</v>
      </c>
      <c r="B236" s="1">
        <v>15</v>
      </c>
      <c r="C236" s="1">
        <v>30</v>
      </c>
      <c r="D236" s="2" t="s">
        <v>65</v>
      </c>
      <c r="E236" s="2">
        <v>3</v>
      </c>
      <c r="F236" s="2">
        <v>1</v>
      </c>
      <c r="G236" s="2" t="s">
        <v>58</v>
      </c>
      <c r="H236" s="2" t="s">
        <v>53</v>
      </c>
      <c r="I236" s="2">
        <v>1</v>
      </c>
      <c r="J236" s="2">
        <v>2</v>
      </c>
      <c r="K236" s="8">
        <v>30</v>
      </c>
      <c r="L236" s="9" t="s">
        <v>65</v>
      </c>
      <c r="M236" s="8">
        <v>15.39</v>
      </c>
      <c r="N236" s="8">
        <v>27</v>
      </c>
      <c r="O236" s="8">
        <v>10.68</v>
      </c>
      <c r="P236" s="8">
        <v>10</v>
      </c>
      <c r="Q236" s="8">
        <v>5</v>
      </c>
      <c r="R236" s="8">
        <v>5</v>
      </c>
      <c r="S236" s="8">
        <v>3.74</v>
      </c>
      <c r="T236" s="8">
        <v>8</v>
      </c>
      <c r="U236" s="8">
        <v>2.0699999999999998</v>
      </c>
      <c r="V236" s="8">
        <v>3</v>
      </c>
      <c r="W236" s="8">
        <v>2</v>
      </c>
      <c r="X236" s="8">
        <v>1</v>
      </c>
      <c r="Y236" s="8">
        <v>2</v>
      </c>
      <c r="Z236" s="8">
        <v>0</v>
      </c>
      <c r="AA236" s="8">
        <v>2</v>
      </c>
      <c r="AB236" s="8">
        <v>0</v>
      </c>
      <c r="AC236" s="8">
        <v>2</v>
      </c>
      <c r="AD236" s="8">
        <v>3.24</v>
      </c>
      <c r="AE236" s="8">
        <v>8</v>
      </c>
      <c r="AF236" s="8">
        <v>2.27</v>
      </c>
      <c r="AG236" s="8">
        <v>0</v>
      </c>
      <c r="AH236" s="8">
        <v>0</v>
      </c>
      <c r="AI236" s="8">
        <v>0</v>
      </c>
      <c r="AJ236" s="8">
        <v>2</v>
      </c>
      <c r="AK236" s="8">
        <v>2</v>
      </c>
      <c r="AL236" s="8">
        <v>0</v>
      </c>
      <c r="AM236" s="8">
        <v>2</v>
      </c>
      <c r="AN236" s="8">
        <v>0</v>
      </c>
      <c r="AO236" s="4">
        <f t="shared" si="216"/>
        <v>6.98</v>
      </c>
      <c r="AP236" s="4">
        <f t="shared" si="217"/>
        <v>41.31</v>
      </c>
      <c r="AQ236" s="4">
        <f t="shared" ref="AQ236:AY236" si="228">SUM(U236,AF236)</f>
        <v>4.34</v>
      </c>
      <c r="AR236" s="4">
        <f t="shared" si="228"/>
        <v>3</v>
      </c>
      <c r="AS236" s="4">
        <f t="shared" si="228"/>
        <v>2</v>
      </c>
      <c r="AT236" s="4">
        <f t="shared" si="228"/>
        <v>1</v>
      </c>
      <c r="AU236" s="4">
        <f t="shared" si="228"/>
        <v>4</v>
      </c>
      <c r="AV236" s="4">
        <f t="shared" si="228"/>
        <v>2</v>
      </c>
      <c r="AW236" s="4">
        <f t="shared" si="228"/>
        <v>2</v>
      </c>
      <c r="AX236" s="4">
        <f t="shared" si="228"/>
        <v>2</v>
      </c>
      <c r="AY236" s="4">
        <f t="shared" si="228"/>
        <v>2</v>
      </c>
    </row>
    <row r="237" spans="1:51" ht="14" x14ac:dyDescent="0.15">
      <c r="A237" s="1">
        <v>236</v>
      </c>
      <c r="B237" s="1">
        <v>15</v>
      </c>
      <c r="C237" s="1">
        <v>30</v>
      </c>
      <c r="D237" s="2" t="s">
        <v>66</v>
      </c>
      <c r="E237" s="2">
        <v>4</v>
      </c>
      <c r="F237" s="2">
        <v>1</v>
      </c>
      <c r="G237" s="2" t="s">
        <v>58</v>
      </c>
      <c r="H237" s="2" t="s">
        <v>53</v>
      </c>
      <c r="I237" s="2">
        <v>1</v>
      </c>
      <c r="J237" s="2">
        <v>3</v>
      </c>
      <c r="K237" s="8">
        <v>30</v>
      </c>
      <c r="L237" s="9" t="s">
        <v>66</v>
      </c>
      <c r="M237" s="8">
        <v>9.67</v>
      </c>
      <c r="N237" s="8">
        <v>13</v>
      </c>
      <c r="O237" s="8">
        <v>6.1</v>
      </c>
      <c r="P237" s="8">
        <v>3</v>
      </c>
      <c r="Q237" s="8">
        <v>1</v>
      </c>
      <c r="R237" s="8">
        <v>2</v>
      </c>
      <c r="S237" s="8">
        <v>2.77</v>
      </c>
      <c r="T237" s="8">
        <v>5</v>
      </c>
      <c r="U237" s="8">
        <v>1.64</v>
      </c>
      <c r="V237" s="8">
        <v>0</v>
      </c>
      <c r="W237" s="8">
        <v>0</v>
      </c>
      <c r="X237" s="8">
        <v>0</v>
      </c>
      <c r="Y237" s="8">
        <v>2</v>
      </c>
      <c r="Z237" s="8">
        <v>0</v>
      </c>
      <c r="AA237" s="8">
        <v>2</v>
      </c>
      <c r="AB237" s="8">
        <v>0</v>
      </c>
      <c r="AC237" s="8">
        <v>2</v>
      </c>
      <c r="AD237" s="8">
        <v>1.45</v>
      </c>
      <c r="AE237" s="8">
        <v>2</v>
      </c>
      <c r="AF237" s="8">
        <v>0.57999999999999996</v>
      </c>
      <c r="AG237" s="8">
        <v>0</v>
      </c>
      <c r="AH237" s="8">
        <v>0</v>
      </c>
      <c r="AI237" s="8">
        <v>0</v>
      </c>
      <c r="AJ237" s="8">
        <v>1</v>
      </c>
      <c r="AK237" s="8">
        <v>1</v>
      </c>
      <c r="AL237" s="8">
        <v>0</v>
      </c>
      <c r="AM237" s="8">
        <v>1</v>
      </c>
      <c r="AN237" s="8">
        <v>0</v>
      </c>
      <c r="AO237" s="4">
        <f t="shared" si="216"/>
        <v>4.22</v>
      </c>
      <c r="AP237" s="4">
        <f t="shared" si="217"/>
        <v>21.09</v>
      </c>
      <c r="AQ237" s="4">
        <f t="shared" ref="AQ237:AY237" si="229">SUM(U237,AF237)</f>
        <v>2.2199999999999998</v>
      </c>
      <c r="AR237" s="4">
        <f t="shared" si="229"/>
        <v>0</v>
      </c>
      <c r="AS237" s="4">
        <f t="shared" si="229"/>
        <v>0</v>
      </c>
      <c r="AT237" s="4">
        <f t="shared" si="229"/>
        <v>0</v>
      </c>
      <c r="AU237" s="4">
        <f t="shared" si="229"/>
        <v>3</v>
      </c>
      <c r="AV237" s="4">
        <f t="shared" si="229"/>
        <v>1</v>
      </c>
      <c r="AW237" s="4">
        <f t="shared" si="229"/>
        <v>2</v>
      </c>
      <c r="AX237" s="4">
        <f t="shared" si="229"/>
        <v>1</v>
      </c>
      <c r="AY237" s="4">
        <f t="shared" si="229"/>
        <v>2</v>
      </c>
    </row>
    <row r="238" spans="1:51" ht="14" x14ac:dyDescent="0.15">
      <c r="A238" s="1">
        <v>237</v>
      </c>
      <c r="B238" s="1">
        <v>15</v>
      </c>
      <c r="C238" s="1">
        <v>30</v>
      </c>
      <c r="D238" s="2" t="s">
        <v>67</v>
      </c>
      <c r="E238" s="2">
        <v>5</v>
      </c>
      <c r="F238" s="2">
        <v>2</v>
      </c>
      <c r="G238" s="2" t="s">
        <v>52</v>
      </c>
      <c r="H238" s="2" t="s">
        <v>53</v>
      </c>
      <c r="I238" s="2">
        <v>2</v>
      </c>
      <c r="J238" s="2">
        <v>2</v>
      </c>
      <c r="K238" s="8">
        <v>30</v>
      </c>
      <c r="L238" s="9" t="s">
        <v>67</v>
      </c>
      <c r="M238" s="8">
        <v>55.42</v>
      </c>
      <c r="N238" s="8">
        <v>90</v>
      </c>
      <c r="O238" s="8">
        <v>31.42</v>
      </c>
      <c r="P238" s="8">
        <v>43</v>
      </c>
      <c r="Q238" s="8">
        <v>14</v>
      </c>
      <c r="R238" s="8">
        <v>29</v>
      </c>
      <c r="S238" s="8">
        <v>43.74</v>
      </c>
      <c r="T238" s="8">
        <v>74</v>
      </c>
      <c r="U238" s="8">
        <v>25.42</v>
      </c>
      <c r="V238" s="8">
        <v>32</v>
      </c>
      <c r="W238" s="8">
        <v>13</v>
      </c>
      <c r="X238" s="8">
        <v>19</v>
      </c>
      <c r="Y238" s="8">
        <v>10</v>
      </c>
      <c r="Z238" s="8">
        <v>10</v>
      </c>
      <c r="AA238" s="8">
        <v>0</v>
      </c>
      <c r="AB238" s="8">
        <v>10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4">
        <f t="shared" si="216"/>
        <v>43.74</v>
      </c>
      <c r="AP238" s="4">
        <f t="shared" si="217"/>
        <v>267.42</v>
      </c>
      <c r="AQ238" s="4">
        <f t="shared" ref="AQ238:AY238" si="230">SUM(U238,AF238)</f>
        <v>25.42</v>
      </c>
      <c r="AR238" s="4">
        <f t="shared" si="230"/>
        <v>32</v>
      </c>
      <c r="AS238" s="4">
        <f t="shared" si="230"/>
        <v>13</v>
      </c>
      <c r="AT238" s="4">
        <f t="shared" si="230"/>
        <v>19</v>
      </c>
      <c r="AU238" s="4">
        <f t="shared" si="230"/>
        <v>10</v>
      </c>
      <c r="AV238" s="4">
        <f t="shared" si="230"/>
        <v>10</v>
      </c>
      <c r="AW238" s="4">
        <f t="shared" si="230"/>
        <v>0</v>
      </c>
      <c r="AX238" s="4">
        <f t="shared" si="230"/>
        <v>10</v>
      </c>
      <c r="AY238" s="4">
        <f t="shared" si="230"/>
        <v>0</v>
      </c>
    </row>
    <row r="239" spans="1:51" ht="14" x14ac:dyDescent="0.15">
      <c r="A239" s="1">
        <v>238</v>
      </c>
      <c r="B239" s="1">
        <v>15</v>
      </c>
      <c r="C239" s="1">
        <v>30</v>
      </c>
      <c r="D239" s="2" t="s">
        <v>68</v>
      </c>
      <c r="E239" s="2">
        <v>6</v>
      </c>
      <c r="F239" s="2">
        <v>2</v>
      </c>
      <c r="G239" s="2" t="s">
        <v>52</v>
      </c>
      <c r="H239" s="2" t="s">
        <v>53</v>
      </c>
      <c r="I239" s="2">
        <v>1</v>
      </c>
      <c r="J239" s="2">
        <v>1</v>
      </c>
      <c r="K239" s="8">
        <v>30</v>
      </c>
      <c r="L239" s="9" t="s">
        <v>68</v>
      </c>
      <c r="M239" s="8">
        <v>6.68</v>
      </c>
      <c r="N239" s="8">
        <v>11</v>
      </c>
      <c r="O239" s="8">
        <v>3.63</v>
      </c>
      <c r="P239" s="8">
        <v>4</v>
      </c>
      <c r="Q239" s="8">
        <v>1</v>
      </c>
      <c r="R239" s="8">
        <v>3</v>
      </c>
      <c r="S239" s="8">
        <v>2.16</v>
      </c>
      <c r="T239" s="8">
        <v>3</v>
      </c>
      <c r="U239" s="8">
        <v>1.1599999999999999</v>
      </c>
      <c r="V239" s="8">
        <v>1</v>
      </c>
      <c r="W239" s="8">
        <v>1</v>
      </c>
      <c r="X239" s="8">
        <v>0</v>
      </c>
      <c r="Y239" s="8">
        <v>2</v>
      </c>
      <c r="Z239" s="8">
        <v>2</v>
      </c>
      <c r="AA239" s="8">
        <v>0</v>
      </c>
      <c r="AB239" s="8">
        <v>1</v>
      </c>
      <c r="AC239" s="8">
        <v>1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4">
        <f t="shared" si="216"/>
        <v>2.16</v>
      </c>
      <c r="AP239" s="4">
        <f t="shared" si="217"/>
        <v>15.16</v>
      </c>
      <c r="AQ239" s="4">
        <f t="shared" ref="AQ239:AY239" si="231">SUM(U239,AF239)</f>
        <v>1.1599999999999999</v>
      </c>
      <c r="AR239" s="4">
        <f t="shared" si="231"/>
        <v>1</v>
      </c>
      <c r="AS239" s="4">
        <f t="shared" si="231"/>
        <v>1</v>
      </c>
      <c r="AT239" s="4">
        <f t="shared" si="231"/>
        <v>0</v>
      </c>
      <c r="AU239" s="4">
        <f t="shared" si="231"/>
        <v>2</v>
      </c>
      <c r="AV239" s="4">
        <f t="shared" si="231"/>
        <v>2</v>
      </c>
      <c r="AW239" s="4">
        <f t="shared" si="231"/>
        <v>0</v>
      </c>
      <c r="AX239" s="4">
        <f t="shared" si="231"/>
        <v>1</v>
      </c>
      <c r="AY239" s="4">
        <f t="shared" si="231"/>
        <v>1</v>
      </c>
    </row>
    <row r="240" spans="1:51" ht="14" x14ac:dyDescent="0.15">
      <c r="A240" s="1">
        <v>239</v>
      </c>
      <c r="B240" s="1">
        <v>15</v>
      </c>
      <c r="C240" s="1">
        <v>30</v>
      </c>
      <c r="D240" s="2" t="s">
        <v>69</v>
      </c>
      <c r="E240" s="2">
        <v>7</v>
      </c>
      <c r="F240" s="2">
        <v>2</v>
      </c>
      <c r="G240" s="2" t="s">
        <v>52</v>
      </c>
      <c r="H240" s="2" t="s">
        <v>53</v>
      </c>
      <c r="I240" s="2">
        <v>1</v>
      </c>
      <c r="J240" s="2">
        <v>2</v>
      </c>
      <c r="K240" s="10">
        <v>30</v>
      </c>
      <c r="L240" s="10" t="s">
        <v>69</v>
      </c>
      <c r="M240" s="10">
        <v>24.41</v>
      </c>
      <c r="N240" s="10">
        <v>37</v>
      </c>
      <c r="O240" s="10">
        <v>15.28</v>
      </c>
      <c r="P240" s="10">
        <v>14</v>
      </c>
      <c r="Q240" s="10">
        <v>1</v>
      </c>
      <c r="R240" s="10">
        <v>13</v>
      </c>
      <c r="S240" s="10">
        <v>4.6500000000000004</v>
      </c>
      <c r="T240" s="10">
        <v>6</v>
      </c>
      <c r="U240" s="10">
        <v>2.75</v>
      </c>
      <c r="V240" s="10">
        <v>0</v>
      </c>
      <c r="W240" s="10">
        <v>0</v>
      </c>
      <c r="X240" s="10">
        <v>0</v>
      </c>
      <c r="Y240" s="10">
        <v>5</v>
      </c>
      <c r="Z240" s="10">
        <v>5</v>
      </c>
      <c r="AA240" s="10">
        <v>0</v>
      </c>
      <c r="AB240" s="10">
        <v>4</v>
      </c>
      <c r="AC240" s="10">
        <v>1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4">
        <f t="shared" si="216"/>
        <v>4.6500000000000004</v>
      </c>
      <c r="AP240" s="4">
        <f t="shared" si="217"/>
        <v>29.75</v>
      </c>
      <c r="AQ240" s="4">
        <f t="shared" ref="AQ240:AY240" si="232">SUM(U240,AF240)</f>
        <v>2.75</v>
      </c>
      <c r="AR240" s="4">
        <f t="shared" si="232"/>
        <v>0</v>
      </c>
      <c r="AS240" s="4">
        <f t="shared" si="232"/>
        <v>0</v>
      </c>
      <c r="AT240" s="4">
        <f t="shared" si="232"/>
        <v>0</v>
      </c>
      <c r="AU240" s="4">
        <f t="shared" si="232"/>
        <v>5</v>
      </c>
      <c r="AV240" s="4">
        <f t="shared" si="232"/>
        <v>5</v>
      </c>
      <c r="AW240" s="4">
        <f t="shared" si="232"/>
        <v>0</v>
      </c>
      <c r="AX240" s="4">
        <f t="shared" si="232"/>
        <v>4</v>
      </c>
      <c r="AY240" s="4">
        <f t="shared" si="232"/>
        <v>1</v>
      </c>
    </row>
    <row r="241" spans="1:51" ht="14" x14ac:dyDescent="0.15">
      <c r="A241" s="1">
        <v>240</v>
      </c>
      <c r="B241" s="1">
        <v>15</v>
      </c>
      <c r="C241" s="1">
        <v>30</v>
      </c>
      <c r="D241" s="2" t="s">
        <v>70</v>
      </c>
      <c r="E241" s="2">
        <v>8</v>
      </c>
      <c r="F241" s="2">
        <v>2</v>
      </c>
      <c r="G241" s="2" t="s">
        <v>52</v>
      </c>
      <c r="H241" s="2" t="s">
        <v>53</v>
      </c>
      <c r="I241" s="2">
        <v>1</v>
      </c>
      <c r="J241" s="2">
        <v>3</v>
      </c>
      <c r="K241" s="8">
        <v>30</v>
      </c>
      <c r="L241" s="9" t="s">
        <v>70</v>
      </c>
      <c r="M241" s="8">
        <v>31.84</v>
      </c>
      <c r="N241" s="8">
        <v>43</v>
      </c>
      <c r="O241" s="8">
        <v>22.46</v>
      </c>
      <c r="P241" s="8">
        <v>18</v>
      </c>
      <c r="Q241" s="8">
        <v>5</v>
      </c>
      <c r="R241" s="8">
        <v>13</v>
      </c>
      <c r="S241" s="8">
        <v>16.260000000000002</v>
      </c>
      <c r="T241" s="8">
        <v>29</v>
      </c>
      <c r="U241" s="8">
        <v>9.9600000000000009</v>
      </c>
      <c r="V241" s="8">
        <v>9</v>
      </c>
      <c r="W241" s="8">
        <v>1</v>
      </c>
      <c r="X241" s="8">
        <v>8</v>
      </c>
      <c r="Y241" s="8">
        <v>6</v>
      </c>
      <c r="Z241" s="8">
        <v>6</v>
      </c>
      <c r="AA241" s="8">
        <v>0</v>
      </c>
      <c r="AB241" s="8">
        <v>5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4">
        <f t="shared" si="216"/>
        <v>16.260000000000002</v>
      </c>
      <c r="AP241" s="4">
        <f t="shared" si="217"/>
        <v>102.96000000000001</v>
      </c>
      <c r="AQ241" s="4">
        <f t="shared" ref="AQ241:AY241" si="233">SUM(U241,AF241)</f>
        <v>9.9600000000000009</v>
      </c>
      <c r="AR241" s="4">
        <f t="shared" si="233"/>
        <v>9</v>
      </c>
      <c r="AS241" s="4">
        <f t="shared" si="233"/>
        <v>1</v>
      </c>
      <c r="AT241" s="4">
        <f t="shared" si="233"/>
        <v>8</v>
      </c>
      <c r="AU241" s="4">
        <f t="shared" si="233"/>
        <v>6</v>
      </c>
      <c r="AV241" s="4">
        <f t="shared" si="233"/>
        <v>6</v>
      </c>
      <c r="AW241" s="4">
        <f t="shared" si="233"/>
        <v>0</v>
      </c>
      <c r="AX241" s="4">
        <f t="shared" si="233"/>
        <v>5</v>
      </c>
      <c r="AY241" s="4">
        <f t="shared" si="233"/>
        <v>0</v>
      </c>
    </row>
    <row r="242" spans="1:51" ht="14" x14ac:dyDescent="0.15">
      <c r="A242" s="1">
        <v>241</v>
      </c>
      <c r="B242" s="1">
        <v>16</v>
      </c>
      <c r="C242" s="1">
        <v>31</v>
      </c>
      <c r="D242" s="2" t="s">
        <v>51</v>
      </c>
      <c r="E242" s="2">
        <v>1</v>
      </c>
      <c r="F242" s="2">
        <v>1</v>
      </c>
      <c r="G242" s="2" t="s">
        <v>52</v>
      </c>
      <c r="H242" s="2" t="s">
        <v>53</v>
      </c>
      <c r="I242" s="2">
        <v>1</v>
      </c>
      <c r="J242" s="2">
        <v>1</v>
      </c>
      <c r="K242" s="8">
        <v>31</v>
      </c>
      <c r="L242" s="9" t="s">
        <v>51</v>
      </c>
      <c r="M242" s="8">
        <v>58.01</v>
      </c>
      <c r="N242" s="8">
        <v>94</v>
      </c>
      <c r="O242" s="8">
        <v>33.86</v>
      </c>
      <c r="P242" s="8">
        <v>48</v>
      </c>
      <c r="Q242" s="8">
        <v>32</v>
      </c>
      <c r="R242" s="8">
        <v>16</v>
      </c>
      <c r="S242" s="8">
        <v>28.35</v>
      </c>
      <c r="T242" s="8">
        <v>54</v>
      </c>
      <c r="U242" s="8">
        <v>22.27</v>
      </c>
      <c r="V242" s="8">
        <v>23</v>
      </c>
      <c r="W242" s="8">
        <v>23</v>
      </c>
      <c r="X242" s="8">
        <v>0</v>
      </c>
      <c r="Y242" s="8">
        <v>11</v>
      </c>
      <c r="Z242" s="8">
        <v>7</v>
      </c>
      <c r="AA242" s="8">
        <v>4</v>
      </c>
      <c r="AB242" s="8">
        <v>7</v>
      </c>
      <c r="AC242" s="8">
        <v>4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4">
        <f t="shared" si="216"/>
        <v>28.35</v>
      </c>
      <c r="AP242" s="4">
        <f t="shared" si="217"/>
        <v>209.27</v>
      </c>
      <c r="AQ242" s="4">
        <f t="shared" ref="AQ242:AY242" si="234">SUM(U242,AF242)</f>
        <v>22.27</v>
      </c>
      <c r="AR242" s="4">
        <f t="shared" si="234"/>
        <v>23</v>
      </c>
      <c r="AS242" s="4">
        <f t="shared" si="234"/>
        <v>23</v>
      </c>
      <c r="AT242" s="4">
        <f t="shared" si="234"/>
        <v>0</v>
      </c>
      <c r="AU242" s="4">
        <f t="shared" si="234"/>
        <v>11</v>
      </c>
      <c r="AV242" s="4">
        <f t="shared" si="234"/>
        <v>7</v>
      </c>
      <c r="AW242" s="4">
        <f t="shared" si="234"/>
        <v>4</v>
      </c>
      <c r="AX242" s="4">
        <f t="shared" si="234"/>
        <v>7</v>
      </c>
      <c r="AY242" s="4">
        <f t="shared" si="234"/>
        <v>4</v>
      </c>
    </row>
    <row r="243" spans="1:51" ht="14" x14ac:dyDescent="0.15">
      <c r="A243" s="1">
        <v>242</v>
      </c>
      <c r="B243" s="1">
        <v>16</v>
      </c>
      <c r="C243" s="1">
        <v>31</v>
      </c>
      <c r="D243" s="2" t="s">
        <v>54</v>
      </c>
      <c r="E243" s="2">
        <v>2</v>
      </c>
      <c r="F243" s="2">
        <v>1</v>
      </c>
      <c r="G243" s="2" t="s">
        <v>52</v>
      </c>
      <c r="H243" s="2" t="s">
        <v>53</v>
      </c>
      <c r="I243" s="2">
        <v>1</v>
      </c>
      <c r="J243" s="2">
        <v>2</v>
      </c>
      <c r="K243" s="8">
        <v>31</v>
      </c>
      <c r="L243" s="9" t="s">
        <v>54</v>
      </c>
      <c r="M243" s="8">
        <v>196.49</v>
      </c>
      <c r="N243" s="8">
        <v>342</v>
      </c>
      <c r="O243" s="8">
        <v>153.25</v>
      </c>
      <c r="P243" s="8">
        <v>155</v>
      </c>
      <c r="Q243" s="8">
        <v>76</v>
      </c>
      <c r="R243" s="8">
        <v>79</v>
      </c>
      <c r="S243" s="8">
        <v>182.27</v>
      </c>
      <c r="T243" s="8">
        <v>319</v>
      </c>
      <c r="U243" s="8">
        <v>144.9</v>
      </c>
      <c r="V243" s="8">
        <v>140</v>
      </c>
      <c r="W243" s="8">
        <v>71</v>
      </c>
      <c r="X243" s="8">
        <v>69</v>
      </c>
      <c r="Y243" s="8">
        <v>11</v>
      </c>
      <c r="Z243" s="8">
        <v>11</v>
      </c>
      <c r="AA243" s="8">
        <v>0</v>
      </c>
      <c r="AB243" s="8">
        <v>10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4">
        <f t="shared" si="216"/>
        <v>182.27</v>
      </c>
      <c r="AP243" s="4">
        <f t="shared" si="217"/>
        <v>1094.9000000000001</v>
      </c>
      <c r="AQ243" s="4">
        <f t="shared" ref="AQ243:AY243" si="235">SUM(U243,AF243)</f>
        <v>144.9</v>
      </c>
      <c r="AR243" s="4">
        <f t="shared" si="235"/>
        <v>140</v>
      </c>
      <c r="AS243" s="4">
        <f t="shared" si="235"/>
        <v>71</v>
      </c>
      <c r="AT243" s="4">
        <f t="shared" si="235"/>
        <v>69</v>
      </c>
      <c r="AU243" s="4">
        <f t="shared" si="235"/>
        <v>11</v>
      </c>
      <c r="AV243" s="4">
        <f t="shared" si="235"/>
        <v>11</v>
      </c>
      <c r="AW243" s="4">
        <f t="shared" si="235"/>
        <v>0</v>
      </c>
      <c r="AX243" s="4">
        <f t="shared" si="235"/>
        <v>10</v>
      </c>
      <c r="AY243" s="4">
        <f t="shared" si="235"/>
        <v>0</v>
      </c>
    </row>
    <row r="244" spans="1:51" ht="14" x14ac:dyDescent="0.15">
      <c r="A244" s="1">
        <v>243</v>
      </c>
      <c r="B244" s="1">
        <v>16</v>
      </c>
      <c r="C244" s="1">
        <v>31</v>
      </c>
      <c r="D244" s="2" t="s">
        <v>55</v>
      </c>
      <c r="E244" s="2">
        <v>3</v>
      </c>
      <c r="F244" s="2">
        <v>1</v>
      </c>
      <c r="G244" s="2" t="s">
        <v>52</v>
      </c>
      <c r="H244" s="2" t="s">
        <v>53</v>
      </c>
      <c r="I244" s="2">
        <v>1</v>
      </c>
      <c r="J244" s="2">
        <v>2</v>
      </c>
      <c r="K244" s="8">
        <v>31</v>
      </c>
      <c r="L244" s="9" t="s">
        <v>55</v>
      </c>
      <c r="M244" s="8">
        <v>57.66</v>
      </c>
      <c r="N244" s="8">
        <v>98</v>
      </c>
      <c r="O244" s="8">
        <v>35</v>
      </c>
      <c r="P244" s="8">
        <v>45</v>
      </c>
      <c r="Q244" s="8">
        <v>22</v>
      </c>
      <c r="R244" s="8">
        <v>23</v>
      </c>
      <c r="S244" s="8">
        <v>40.44</v>
      </c>
      <c r="T244" s="8">
        <v>77</v>
      </c>
      <c r="U244" s="8">
        <v>24.77</v>
      </c>
      <c r="V244" s="8">
        <v>29</v>
      </c>
      <c r="W244" s="8">
        <v>17</v>
      </c>
      <c r="X244" s="8">
        <v>12</v>
      </c>
      <c r="Y244" s="8">
        <v>11</v>
      </c>
      <c r="Z244" s="8">
        <v>11</v>
      </c>
      <c r="AA244" s="8">
        <v>0</v>
      </c>
      <c r="AB244" s="8">
        <v>10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4">
        <f t="shared" si="216"/>
        <v>40.44</v>
      </c>
      <c r="AP244" s="4">
        <f t="shared" si="217"/>
        <v>268.77</v>
      </c>
      <c r="AQ244" s="4">
        <f t="shared" ref="AQ244:AY244" si="236">SUM(U244,AF244)</f>
        <v>24.77</v>
      </c>
      <c r="AR244" s="4">
        <f t="shared" si="236"/>
        <v>29</v>
      </c>
      <c r="AS244" s="4">
        <f t="shared" si="236"/>
        <v>17</v>
      </c>
      <c r="AT244" s="4">
        <f t="shared" si="236"/>
        <v>12</v>
      </c>
      <c r="AU244" s="4">
        <f t="shared" si="236"/>
        <v>11</v>
      </c>
      <c r="AV244" s="4">
        <f t="shared" si="236"/>
        <v>11</v>
      </c>
      <c r="AW244" s="4">
        <f t="shared" si="236"/>
        <v>0</v>
      </c>
      <c r="AX244" s="4">
        <f t="shared" si="236"/>
        <v>10</v>
      </c>
      <c r="AY244" s="4">
        <f t="shared" si="236"/>
        <v>0</v>
      </c>
    </row>
    <row r="245" spans="1:51" ht="14" x14ac:dyDescent="0.15">
      <c r="A245" s="1">
        <v>244</v>
      </c>
      <c r="B245" s="1">
        <v>16</v>
      </c>
      <c r="C245" s="1">
        <v>31</v>
      </c>
      <c r="D245" s="2" t="s">
        <v>56</v>
      </c>
      <c r="E245" s="2">
        <v>4</v>
      </c>
      <c r="F245" s="2">
        <v>1</v>
      </c>
      <c r="G245" s="2" t="s">
        <v>52</v>
      </c>
      <c r="H245" s="2" t="s">
        <v>53</v>
      </c>
      <c r="I245" s="2">
        <v>1</v>
      </c>
      <c r="J245" s="2">
        <v>1</v>
      </c>
      <c r="K245" s="8">
        <v>31</v>
      </c>
      <c r="L245" s="9" t="s">
        <v>56</v>
      </c>
      <c r="M245" s="8">
        <v>139.49</v>
      </c>
      <c r="N245" s="8">
        <v>186</v>
      </c>
      <c r="O245" s="8">
        <v>83.5</v>
      </c>
      <c r="P245" s="8">
        <v>76</v>
      </c>
      <c r="Q245" s="8">
        <v>43</v>
      </c>
      <c r="R245" s="8">
        <v>33</v>
      </c>
      <c r="S245" s="8">
        <v>115.73</v>
      </c>
      <c r="T245" s="8">
        <v>162</v>
      </c>
      <c r="U245" s="8">
        <v>69.7</v>
      </c>
      <c r="V245" s="8">
        <v>66</v>
      </c>
      <c r="W245" s="8">
        <v>42</v>
      </c>
      <c r="X245" s="8">
        <v>24</v>
      </c>
      <c r="Y245" s="8">
        <v>8</v>
      </c>
      <c r="Z245" s="8">
        <v>8</v>
      </c>
      <c r="AA245" s="8">
        <v>0</v>
      </c>
      <c r="AB245" s="8">
        <v>8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4">
        <f t="shared" si="216"/>
        <v>115.73</v>
      </c>
      <c r="AP245" s="4">
        <f t="shared" si="217"/>
        <v>549.70000000000005</v>
      </c>
      <c r="AQ245" s="4">
        <f t="shared" ref="AQ245:AY245" si="237">SUM(U245,AF245)</f>
        <v>69.7</v>
      </c>
      <c r="AR245" s="4">
        <f t="shared" si="237"/>
        <v>66</v>
      </c>
      <c r="AS245" s="4">
        <f t="shared" si="237"/>
        <v>42</v>
      </c>
      <c r="AT245" s="4">
        <f t="shared" si="237"/>
        <v>24</v>
      </c>
      <c r="AU245" s="4">
        <f t="shared" si="237"/>
        <v>8</v>
      </c>
      <c r="AV245" s="4">
        <f t="shared" si="237"/>
        <v>8</v>
      </c>
      <c r="AW245" s="4">
        <f t="shared" si="237"/>
        <v>0</v>
      </c>
      <c r="AX245" s="4">
        <f t="shared" si="237"/>
        <v>8</v>
      </c>
      <c r="AY245" s="4">
        <f t="shared" si="237"/>
        <v>0</v>
      </c>
    </row>
    <row r="246" spans="1:51" ht="14" x14ac:dyDescent="0.15">
      <c r="A246" s="1">
        <v>245</v>
      </c>
      <c r="B246" s="1">
        <v>16</v>
      </c>
      <c r="C246" s="1">
        <v>31</v>
      </c>
      <c r="D246" s="2" t="s">
        <v>57</v>
      </c>
      <c r="E246" s="2">
        <v>5</v>
      </c>
      <c r="F246" s="2">
        <v>2</v>
      </c>
      <c r="G246" s="2" t="s">
        <v>58</v>
      </c>
      <c r="H246" s="2" t="s">
        <v>53</v>
      </c>
      <c r="I246" s="2">
        <v>1</v>
      </c>
      <c r="J246" s="2">
        <v>2</v>
      </c>
      <c r="K246" s="8">
        <v>31</v>
      </c>
      <c r="L246" s="9" t="s">
        <v>57</v>
      </c>
      <c r="M246" s="8">
        <v>100.1</v>
      </c>
      <c r="N246" s="8">
        <v>142</v>
      </c>
      <c r="O246" s="8">
        <v>49.99</v>
      </c>
      <c r="P246" s="8">
        <v>60</v>
      </c>
      <c r="Q246" s="8">
        <v>25</v>
      </c>
      <c r="R246" s="8">
        <v>35</v>
      </c>
      <c r="S246" s="8">
        <v>67.680000000000007</v>
      </c>
      <c r="T246" s="8">
        <v>93</v>
      </c>
      <c r="U246" s="8">
        <v>34.479999999999997</v>
      </c>
      <c r="V246" s="8">
        <v>34</v>
      </c>
      <c r="W246" s="8">
        <v>17</v>
      </c>
      <c r="X246" s="8">
        <v>17</v>
      </c>
      <c r="Y246" s="8">
        <v>16</v>
      </c>
      <c r="Z246" s="8">
        <v>1</v>
      </c>
      <c r="AA246" s="8">
        <v>15</v>
      </c>
      <c r="AB246" s="8">
        <v>0</v>
      </c>
      <c r="AC246" s="8">
        <v>15</v>
      </c>
      <c r="AD246" s="8">
        <v>7.12</v>
      </c>
      <c r="AE246" s="8">
        <v>10</v>
      </c>
      <c r="AF246" s="8">
        <v>2.56</v>
      </c>
      <c r="AG246" s="8">
        <v>1</v>
      </c>
      <c r="AH246" s="8">
        <v>1</v>
      </c>
      <c r="AI246" s="8">
        <v>0</v>
      </c>
      <c r="AJ246" s="8">
        <v>5</v>
      </c>
      <c r="AK246" s="8">
        <v>5</v>
      </c>
      <c r="AL246" s="8">
        <v>0</v>
      </c>
      <c r="AM246" s="8">
        <v>5</v>
      </c>
      <c r="AN246" s="8">
        <v>0</v>
      </c>
      <c r="AO246" s="4">
        <f t="shared" si="216"/>
        <v>74.800000000000011</v>
      </c>
      <c r="AP246" s="4">
        <f t="shared" si="217"/>
        <v>352.6</v>
      </c>
      <c r="AQ246" s="4">
        <f t="shared" ref="AQ246:AY246" si="238">SUM(U246,AF246)</f>
        <v>37.04</v>
      </c>
      <c r="AR246" s="4">
        <f t="shared" si="238"/>
        <v>35</v>
      </c>
      <c r="AS246" s="4">
        <f t="shared" si="238"/>
        <v>18</v>
      </c>
      <c r="AT246" s="4">
        <f t="shared" si="238"/>
        <v>17</v>
      </c>
      <c r="AU246" s="4">
        <f t="shared" si="238"/>
        <v>21</v>
      </c>
      <c r="AV246" s="4">
        <f t="shared" si="238"/>
        <v>6</v>
      </c>
      <c r="AW246" s="4">
        <f t="shared" si="238"/>
        <v>15</v>
      </c>
      <c r="AX246" s="4">
        <f t="shared" si="238"/>
        <v>5</v>
      </c>
      <c r="AY246" s="4">
        <f t="shared" si="238"/>
        <v>15</v>
      </c>
    </row>
    <row r="247" spans="1:51" ht="14" x14ac:dyDescent="0.15">
      <c r="A247" s="1">
        <v>246</v>
      </c>
      <c r="B247" s="1">
        <v>16</v>
      </c>
      <c r="C247" s="1">
        <v>31</v>
      </c>
      <c r="D247" s="2" t="s">
        <v>59</v>
      </c>
      <c r="E247" s="2">
        <v>6</v>
      </c>
      <c r="F247" s="2">
        <v>2</v>
      </c>
      <c r="G247" s="2" t="s">
        <v>58</v>
      </c>
      <c r="H247" s="2" t="s">
        <v>53</v>
      </c>
      <c r="I247" s="2">
        <v>1</v>
      </c>
      <c r="J247" s="2">
        <v>2</v>
      </c>
      <c r="K247" s="8">
        <v>31</v>
      </c>
      <c r="L247" s="9" t="s">
        <v>59</v>
      </c>
      <c r="M247" s="8">
        <v>28.81</v>
      </c>
      <c r="N247" s="8">
        <v>34</v>
      </c>
      <c r="O247" s="8">
        <v>11.58</v>
      </c>
      <c r="P247" s="8">
        <v>13</v>
      </c>
      <c r="Q247" s="8">
        <v>3</v>
      </c>
      <c r="R247" s="8">
        <v>10</v>
      </c>
      <c r="S247" s="8">
        <v>13.15</v>
      </c>
      <c r="T247" s="8">
        <v>17</v>
      </c>
      <c r="U247" s="8">
        <v>7.53</v>
      </c>
      <c r="V247" s="8">
        <v>6</v>
      </c>
      <c r="W247" s="8">
        <v>2</v>
      </c>
      <c r="X247" s="8">
        <v>4</v>
      </c>
      <c r="Y247" s="8">
        <v>4</v>
      </c>
      <c r="Z247" s="8">
        <v>1</v>
      </c>
      <c r="AA247" s="8">
        <v>3</v>
      </c>
      <c r="AB247" s="8">
        <v>1</v>
      </c>
      <c r="AC247" s="8">
        <v>3</v>
      </c>
      <c r="AD247" s="8">
        <v>4.49</v>
      </c>
      <c r="AE247" s="8">
        <v>4</v>
      </c>
      <c r="AF247" s="8">
        <v>0.98</v>
      </c>
      <c r="AG247" s="8">
        <v>0</v>
      </c>
      <c r="AH247" s="8">
        <v>0</v>
      </c>
      <c r="AI247" s="8">
        <v>0</v>
      </c>
      <c r="AJ247" s="8">
        <v>2</v>
      </c>
      <c r="AK247" s="8">
        <v>2</v>
      </c>
      <c r="AL247" s="8">
        <v>0</v>
      </c>
      <c r="AM247" s="8">
        <v>0</v>
      </c>
      <c r="AN247" s="8">
        <v>2</v>
      </c>
      <c r="AO247" s="4">
        <f t="shared" si="216"/>
        <v>17.64</v>
      </c>
      <c r="AP247" s="4">
        <f t="shared" si="217"/>
        <v>74.02</v>
      </c>
      <c r="AQ247" s="4">
        <f t="shared" ref="AQ247:AY247" si="239">SUM(U247,AF247)</f>
        <v>8.51</v>
      </c>
      <c r="AR247" s="4">
        <f t="shared" si="239"/>
        <v>6</v>
      </c>
      <c r="AS247" s="4">
        <f t="shared" si="239"/>
        <v>2</v>
      </c>
      <c r="AT247" s="4">
        <f t="shared" si="239"/>
        <v>4</v>
      </c>
      <c r="AU247" s="4">
        <f t="shared" si="239"/>
        <v>6</v>
      </c>
      <c r="AV247" s="4">
        <f t="shared" si="239"/>
        <v>3</v>
      </c>
      <c r="AW247" s="4">
        <f t="shared" si="239"/>
        <v>3</v>
      </c>
      <c r="AX247" s="4">
        <f t="shared" si="239"/>
        <v>1</v>
      </c>
      <c r="AY247" s="4">
        <f t="shared" si="239"/>
        <v>5</v>
      </c>
    </row>
    <row r="248" spans="1:51" ht="14" x14ac:dyDescent="0.15">
      <c r="A248" s="1">
        <v>247</v>
      </c>
      <c r="B248" s="1">
        <v>16</v>
      </c>
      <c r="C248" s="1">
        <v>31</v>
      </c>
      <c r="D248" s="2" t="s">
        <v>60</v>
      </c>
      <c r="E248" s="2">
        <v>7</v>
      </c>
      <c r="F248" s="2">
        <v>2</v>
      </c>
      <c r="G248" s="2" t="s">
        <v>58</v>
      </c>
      <c r="H248" s="2" t="s">
        <v>53</v>
      </c>
      <c r="I248" s="2">
        <v>1</v>
      </c>
      <c r="J248" s="2">
        <v>2</v>
      </c>
      <c r="K248" s="8">
        <v>31</v>
      </c>
      <c r="L248" s="9" t="s">
        <v>60</v>
      </c>
      <c r="M248" s="8">
        <v>48.53</v>
      </c>
      <c r="N248" s="8">
        <v>76</v>
      </c>
      <c r="O248" s="8">
        <v>26.15</v>
      </c>
      <c r="P248" s="8">
        <v>33</v>
      </c>
      <c r="Q248" s="8">
        <v>16</v>
      </c>
      <c r="R248" s="8">
        <v>17</v>
      </c>
      <c r="S248" s="8">
        <v>12.47</v>
      </c>
      <c r="T248" s="8">
        <v>23</v>
      </c>
      <c r="U248" s="8">
        <v>7.53</v>
      </c>
      <c r="V248" s="8">
        <v>9</v>
      </c>
      <c r="W248" s="8">
        <v>4</v>
      </c>
      <c r="X248" s="8">
        <v>5</v>
      </c>
      <c r="Y248" s="8">
        <v>4</v>
      </c>
      <c r="Z248" s="8">
        <v>0</v>
      </c>
      <c r="AA248" s="8">
        <v>4</v>
      </c>
      <c r="AB248" s="8">
        <v>0</v>
      </c>
      <c r="AC248" s="8">
        <v>5</v>
      </c>
      <c r="AD248" s="8">
        <v>6.76</v>
      </c>
      <c r="AE248" s="8">
        <v>14</v>
      </c>
      <c r="AF248" s="8">
        <v>4.37</v>
      </c>
      <c r="AG248" s="8">
        <v>4</v>
      </c>
      <c r="AH248" s="8">
        <v>4</v>
      </c>
      <c r="AI248" s="8">
        <v>0</v>
      </c>
      <c r="AJ248" s="8">
        <v>6</v>
      </c>
      <c r="AK248" s="8">
        <v>6</v>
      </c>
      <c r="AL248" s="8">
        <v>0</v>
      </c>
      <c r="AM248" s="8">
        <v>5</v>
      </c>
      <c r="AN248" s="8">
        <v>1</v>
      </c>
      <c r="AO248" s="4">
        <f t="shared" si="216"/>
        <v>19.23</v>
      </c>
      <c r="AP248" s="4">
        <f t="shared" si="217"/>
        <v>105.29</v>
      </c>
      <c r="AQ248" s="4">
        <f t="shared" ref="AQ248:AY248" si="240">SUM(U248,AF248)</f>
        <v>11.9</v>
      </c>
      <c r="AR248" s="4">
        <f t="shared" si="240"/>
        <v>13</v>
      </c>
      <c r="AS248" s="4">
        <f t="shared" si="240"/>
        <v>8</v>
      </c>
      <c r="AT248" s="4">
        <f t="shared" si="240"/>
        <v>5</v>
      </c>
      <c r="AU248" s="4">
        <f t="shared" si="240"/>
        <v>10</v>
      </c>
      <c r="AV248" s="4">
        <f t="shared" si="240"/>
        <v>6</v>
      </c>
      <c r="AW248" s="4">
        <f t="shared" si="240"/>
        <v>4</v>
      </c>
      <c r="AX248" s="4">
        <f t="shared" si="240"/>
        <v>5</v>
      </c>
      <c r="AY248" s="4">
        <f t="shared" si="240"/>
        <v>6</v>
      </c>
    </row>
    <row r="249" spans="1:51" ht="14" x14ac:dyDescent="0.15">
      <c r="A249" s="1">
        <v>248</v>
      </c>
      <c r="B249" s="1">
        <v>16</v>
      </c>
      <c r="C249" s="1">
        <v>31</v>
      </c>
      <c r="D249" s="2" t="s">
        <v>61</v>
      </c>
      <c r="E249" s="2">
        <v>8</v>
      </c>
      <c r="F249" s="2">
        <v>2</v>
      </c>
      <c r="G249" s="2" t="s">
        <v>58</v>
      </c>
      <c r="H249" s="2" t="s">
        <v>53</v>
      </c>
      <c r="I249" s="2">
        <v>1</v>
      </c>
      <c r="J249" s="2">
        <v>3</v>
      </c>
      <c r="K249" s="8">
        <v>31</v>
      </c>
      <c r="L249" s="9" t="s">
        <v>61</v>
      </c>
      <c r="M249" s="8">
        <v>104.22</v>
      </c>
      <c r="N249" s="8">
        <v>121</v>
      </c>
      <c r="O249" s="8">
        <v>66.989999999999995</v>
      </c>
      <c r="P249" s="8">
        <v>54</v>
      </c>
      <c r="Q249" s="8">
        <v>33</v>
      </c>
      <c r="R249" s="8">
        <v>21</v>
      </c>
      <c r="S249" s="8">
        <v>55.59</v>
      </c>
      <c r="T249" s="8">
        <v>79</v>
      </c>
      <c r="U249" s="8">
        <v>31.35</v>
      </c>
      <c r="V249" s="8">
        <v>30</v>
      </c>
      <c r="W249" s="8">
        <v>21</v>
      </c>
      <c r="X249" s="8">
        <v>9</v>
      </c>
      <c r="Y249" s="8">
        <v>9</v>
      </c>
      <c r="Z249" s="8">
        <v>1</v>
      </c>
      <c r="AA249" s="8">
        <v>8</v>
      </c>
      <c r="AB249" s="8">
        <v>1</v>
      </c>
      <c r="AC249" s="8">
        <v>9</v>
      </c>
      <c r="AD249" s="8">
        <v>8.6999999999999993</v>
      </c>
      <c r="AE249" s="8">
        <v>9</v>
      </c>
      <c r="AF249" s="8">
        <v>2.97</v>
      </c>
      <c r="AG249" s="8">
        <v>2</v>
      </c>
      <c r="AH249" s="8">
        <v>2</v>
      </c>
      <c r="AI249" s="8">
        <v>0</v>
      </c>
      <c r="AJ249" s="8">
        <v>5</v>
      </c>
      <c r="AK249" s="8">
        <v>5</v>
      </c>
      <c r="AL249" s="8">
        <v>0</v>
      </c>
      <c r="AM249" s="8">
        <v>4</v>
      </c>
      <c r="AN249" s="8">
        <v>0</v>
      </c>
      <c r="AO249" s="4">
        <f t="shared" si="216"/>
        <v>64.290000000000006</v>
      </c>
      <c r="AP249" s="4">
        <f t="shared" si="217"/>
        <v>295.05</v>
      </c>
      <c r="AQ249" s="4">
        <f t="shared" ref="AQ249:AY249" si="241">SUM(U249,AF249)</f>
        <v>34.32</v>
      </c>
      <c r="AR249" s="4">
        <f t="shared" si="241"/>
        <v>32</v>
      </c>
      <c r="AS249" s="4">
        <f t="shared" si="241"/>
        <v>23</v>
      </c>
      <c r="AT249" s="4">
        <f t="shared" si="241"/>
        <v>9</v>
      </c>
      <c r="AU249" s="4">
        <f t="shared" si="241"/>
        <v>14</v>
      </c>
      <c r="AV249" s="4">
        <f t="shared" si="241"/>
        <v>6</v>
      </c>
      <c r="AW249" s="4">
        <f t="shared" si="241"/>
        <v>8</v>
      </c>
      <c r="AX249" s="4">
        <f t="shared" si="241"/>
        <v>5</v>
      </c>
      <c r="AY249" s="4">
        <f t="shared" si="241"/>
        <v>9</v>
      </c>
    </row>
    <row r="250" spans="1:51" ht="14" x14ac:dyDescent="0.15">
      <c r="A250" s="1">
        <v>249</v>
      </c>
      <c r="B250" s="1">
        <v>16</v>
      </c>
      <c r="C250" s="1">
        <v>32</v>
      </c>
      <c r="D250" s="2" t="s">
        <v>62</v>
      </c>
      <c r="E250" s="2">
        <v>1</v>
      </c>
      <c r="F250" s="2">
        <v>1</v>
      </c>
      <c r="G250" s="2" t="s">
        <v>58</v>
      </c>
      <c r="H250" s="2" t="s">
        <v>53</v>
      </c>
      <c r="I250" s="2">
        <v>1</v>
      </c>
      <c r="J250" s="2">
        <v>3</v>
      </c>
      <c r="K250" s="8">
        <v>32</v>
      </c>
      <c r="L250" s="9" t="s">
        <v>62</v>
      </c>
      <c r="M250" s="8">
        <v>27.13</v>
      </c>
      <c r="N250" s="8">
        <v>30</v>
      </c>
      <c r="O250" s="8">
        <v>9.64</v>
      </c>
      <c r="P250" s="8">
        <v>16</v>
      </c>
      <c r="Q250" s="8">
        <v>8</v>
      </c>
      <c r="R250" s="8">
        <v>8</v>
      </c>
      <c r="S250" s="8">
        <v>19.86</v>
      </c>
      <c r="T250" s="8">
        <v>27</v>
      </c>
      <c r="U250" s="8">
        <v>8.7799999999999994</v>
      </c>
      <c r="V250" s="8">
        <v>13</v>
      </c>
      <c r="W250" s="8">
        <v>8</v>
      </c>
      <c r="X250" s="8">
        <v>5</v>
      </c>
      <c r="Y250" s="8">
        <v>2</v>
      </c>
      <c r="Z250" s="8">
        <v>0</v>
      </c>
      <c r="AA250" s="8">
        <v>2</v>
      </c>
      <c r="AB250" s="8">
        <v>0</v>
      </c>
      <c r="AC250" s="8">
        <v>3</v>
      </c>
      <c r="AD250" s="8">
        <v>1.88</v>
      </c>
      <c r="AE250" s="8">
        <v>1</v>
      </c>
      <c r="AF250" s="8">
        <v>0.21</v>
      </c>
      <c r="AG250" s="8">
        <v>0</v>
      </c>
      <c r="AH250" s="8">
        <v>0</v>
      </c>
      <c r="AI250" s="8">
        <v>0</v>
      </c>
      <c r="AJ250" s="8">
        <v>1</v>
      </c>
      <c r="AK250" s="8">
        <v>1</v>
      </c>
      <c r="AL250" s="8">
        <v>0</v>
      </c>
      <c r="AM250" s="8">
        <v>1</v>
      </c>
      <c r="AN250" s="8">
        <v>0</v>
      </c>
      <c r="AO250" s="4">
        <f t="shared" si="216"/>
        <v>21.74</v>
      </c>
      <c r="AP250" s="4">
        <f t="shared" si="217"/>
        <v>98.66</v>
      </c>
      <c r="AQ250" s="4">
        <f t="shared" ref="AQ250:AY250" si="242">SUM(U250,AF250)</f>
        <v>8.99</v>
      </c>
      <c r="AR250" s="4">
        <f t="shared" si="242"/>
        <v>13</v>
      </c>
      <c r="AS250" s="4">
        <f t="shared" si="242"/>
        <v>8</v>
      </c>
      <c r="AT250" s="4">
        <f t="shared" si="242"/>
        <v>5</v>
      </c>
      <c r="AU250" s="4">
        <f t="shared" si="242"/>
        <v>3</v>
      </c>
      <c r="AV250" s="4">
        <f t="shared" si="242"/>
        <v>1</v>
      </c>
      <c r="AW250" s="4">
        <f t="shared" si="242"/>
        <v>2</v>
      </c>
      <c r="AX250" s="4">
        <f t="shared" si="242"/>
        <v>1</v>
      </c>
      <c r="AY250" s="4">
        <f t="shared" si="242"/>
        <v>3</v>
      </c>
    </row>
    <row r="251" spans="1:51" ht="14" x14ac:dyDescent="0.15">
      <c r="A251" s="1">
        <v>250</v>
      </c>
      <c r="B251" s="1">
        <v>16</v>
      </c>
      <c r="C251" s="1">
        <v>32</v>
      </c>
      <c r="D251" s="2" t="s">
        <v>63</v>
      </c>
      <c r="E251" s="2">
        <v>2</v>
      </c>
      <c r="F251" s="2">
        <v>1</v>
      </c>
      <c r="G251" s="2" t="s">
        <v>58</v>
      </c>
      <c r="H251" s="2" t="s">
        <v>53</v>
      </c>
      <c r="I251" s="2">
        <v>1</v>
      </c>
      <c r="J251" s="2">
        <v>2</v>
      </c>
      <c r="K251" s="8">
        <v>32</v>
      </c>
      <c r="L251" s="9" t="s">
        <v>63</v>
      </c>
      <c r="M251" s="8">
        <v>30.18</v>
      </c>
      <c r="N251" s="8">
        <v>33</v>
      </c>
      <c r="O251" s="8">
        <v>9.26</v>
      </c>
      <c r="P251" s="8">
        <v>15</v>
      </c>
      <c r="Q251" s="8">
        <v>8</v>
      </c>
      <c r="R251" s="8">
        <v>7</v>
      </c>
      <c r="S251" s="8">
        <v>23.6</v>
      </c>
      <c r="T251" s="8">
        <v>22</v>
      </c>
      <c r="U251" s="8">
        <v>6.2</v>
      </c>
      <c r="V251" s="8">
        <v>8</v>
      </c>
      <c r="W251" s="8">
        <v>5</v>
      </c>
      <c r="X251" s="8">
        <v>3</v>
      </c>
      <c r="Y251" s="8">
        <v>3</v>
      </c>
      <c r="Z251" s="8">
        <v>0</v>
      </c>
      <c r="AA251" s="8">
        <v>3</v>
      </c>
      <c r="AB251" s="8">
        <v>0</v>
      </c>
      <c r="AC251" s="8">
        <v>4</v>
      </c>
      <c r="AD251" s="8">
        <v>0.08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4">
        <f t="shared" si="216"/>
        <v>23.68</v>
      </c>
      <c r="AP251" s="4">
        <f t="shared" si="217"/>
        <v>76.28</v>
      </c>
      <c r="AQ251" s="4">
        <f t="shared" ref="AQ251:AY251" si="243">SUM(U251,AF251)</f>
        <v>6.2</v>
      </c>
      <c r="AR251" s="4">
        <f t="shared" si="243"/>
        <v>8</v>
      </c>
      <c r="AS251" s="4">
        <f t="shared" si="243"/>
        <v>5</v>
      </c>
      <c r="AT251" s="4">
        <f t="shared" si="243"/>
        <v>3</v>
      </c>
      <c r="AU251" s="4">
        <f t="shared" si="243"/>
        <v>3</v>
      </c>
      <c r="AV251" s="4">
        <f t="shared" si="243"/>
        <v>0</v>
      </c>
      <c r="AW251" s="4">
        <f t="shared" si="243"/>
        <v>3</v>
      </c>
      <c r="AX251" s="4">
        <f t="shared" si="243"/>
        <v>0</v>
      </c>
      <c r="AY251" s="4">
        <f t="shared" si="243"/>
        <v>4</v>
      </c>
    </row>
    <row r="252" spans="1:51" ht="14" x14ac:dyDescent="0.15">
      <c r="A252" s="1">
        <v>251</v>
      </c>
      <c r="B252" s="1">
        <v>16</v>
      </c>
      <c r="C252" s="1">
        <v>32</v>
      </c>
      <c r="D252" s="2" t="s">
        <v>65</v>
      </c>
      <c r="E252" s="2">
        <v>3</v>
      </c>
      <c r="F252" s="2">
        <v>1</v>
      </c>
      <c r="G252" s="2" t="s">
        <v>58</v>
      </c>
      <c r="H252" s="2" t="s">
        <v>53</v>
      </c>
      <c r="I252" s="2">
        <v>1</v>
      </c>
      <c r="J252" s="2">
        <v>2</v>
      </c>
      <c r="K252" s="8">
        <v>32</v>
      </c>
      <c r="L252" s="9" t="s">
        <v>65</v>
      </c>
      <c r="M252" s="8">
        <v>13.81</v>
      </c>
      <c r="N252" s="8">
        <v>9</v>
      </c>
      <c r="O252" s="8">
        <v>2.21</v>
      </c>
      <c r="P252" s="8">
        <v>4</v>
      </c>
      <c r="Q252" s="8">
        <v>2</v>
      </c>
      <c r="R252" s="8">
        <v>2</v>
      </c>
      <c r="S252" s="8">
        <v>6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0.19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4">
        <f t="shared" si="216"/>
        <v>6.19</v>
      </c>
      <c r="AP252" s="4">
        <f t="shared" si="217"/>
        <v>0.19</v>
      </c>
      <c r="AQ252" s="4">
        <f t="shared" ref="AQ252:AY252" si="244">SUM(U252,AF252)</f>
        <v>0</v>
      </c>
      <c r="AR252" s="4">
        <f t="shared" si="244"/>
        <v>0</v>
      </c>
      <c r="AS252" s="4">
        <f t="shared" si="244"/>
        <v>0</v>
      </c>
      <c r="AT252" s="4">
        <f t="shared" si="244"/>
        <v>0</v>
      </c>
      <c r="AU252" s="4">
        <f t="shared" si="244"/>
        <v>0</v>
      </c>
      <c r="AV252" s="4">
        <f t="shared" si="244"/>
        <v>0</v>
      </c>
      <c r="AW252" s="4">
        <f t="shared" si="244"/>
        <v>0</v>
      </c>
      <c r="AX252" s="4">
        <f t="shared" si="244"/>
        <v>0</v>
      </c>
      <c r="AY252" s="4">
        <f t="shared" si="244"/>
        <v>0</v>
      </c>
    </row>
    <row r="253" spans="1:51" ht="14" x14ac:dyDescent="0.15">
      <c r="A253" s="1">
        <v>252</v>
      </c>
      <c r="B253" s="1">
        <v>16</v>
      </c>
      <c r="C253" s="1">
        <v>32</v>
      </c>
      <c r="D253" s="2" t="s">
        <v>66</v>
      </c>
      <c r="E253" s="2">
        <v>4</v>
      </c>
      <c r="F253" s="2">
        <v>1</v>
      </c>
      <c r="G253" s="2" t="s">
        <v>58</v>
      </c>
      <c r="H253" s="2" t="s">
        <v>53</v>
      </c>
      <c r="I253" s="2">
        <v>1</v>
      </c>
      <c r="J253" s="2">
        <v>2</v>
      </c>
      <c r="K253" s="8">
        <v>32</v>
      </c>
      <c r="L253" s="9" t="s">
        <v>66</v>
      </c>
      <c r="M253" s="8">
        <v>10.98</v>
      </c>
      <c r="N253" s="8">
        <v>4</v>
      </c>
      <c r="O253" s="8">
        <v>1.22</v>
      </c>
      <c r="P253" s="8">
        <v>1</v>
      </c>
      <c r="Q253" s="8">
        <v>0</v>
      </c>
      <c r="R253" s="8">
        <v>1</v>
      </c>
      <c r="S253" s="8">
        <v>3.36</v>
      </c>
      <c r="T253" s="8">
        <v>3</v>
      </c>
      <c r="U253" s="8">
        <v>1</v>
      </c>
      <c r="V253" s="8">
        <v>0</v>
      </c>
      <c r="W253" s="8">
        <v>0</v>
      </c>
      <c r="X253" s="8">
        <v>0</v>
      </c>
      <c r="Y253" s="8">
        <v>2</v>
      </c>
      <c r="Z253" s="8">
        <v>0</v>
      </c>
      <c r="AA253" s="8">
        <v>2</v>
      </c>
      <c r="AB253" s="8">
        <v>0</v>
      </c>
      <c r="AC253" s="8">
        <v>2</v>
      </c>
      <c r="AD253" s="8">
        <v>0.19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4">
        <f t="shared" si="216"/>
        <v>3.55</v>
      </c>
      <c r="AP253" s="4">
        <f t="shared" si="217"/>
        <v>13.19</v>
      </c>
      <c r="AQ253" s="4">
        <f t="shared" ref="AQ253:AY253" si="245">SUM(U253,AF253)</f>
        <v>1</v>
      </c>
      <c r="AR253" s="4">
        <f t="shared" si="245"/>
        <v>0</v>
      </c>
      <c r="AS253" s="4">
        <f t="shared" si="245"/>
        <v>0</v>
      </c>
      <c r="AT253" s="4">
        <f t="shared" si="245"/>
        <v>0</v>
      </c>
      <c r="AU253" s="4">
        <f t="shared" si="245"/>
        <v>2</v>
      </c>
      <c r="AV253" s="4">
        <f t="shared" si="245"/>
        <v>0</v>
      </c>
      <c r="AW253" s="4">
        <f t="shared" si="245"/>
        <v>2</v>
      </c>
      <c r="AX253" s="4">
        <f t="shared" si="245"/>
        <v>0</v>
      </c>
      <c r="AY253" s="4">
        <f t="shared" si="245"/>
        <v>2</v>
      </c>
    </row>
    <row r="254" spans="1:51" ht="14" x14ac:dyDescent="0.15">
      <c r="A254" s="1">
        <v>253</v>
      </c>
      <c r="B254" s="1">
        <v>16</v>
      </c>
      <c r="C254" s="1">
        <v>32</v>
      </c>
      <c r="D254" s="2" t="s">
        <v>67</v>
      </c>
      <c r="E254" s="2">
        <v>5</v>
      </c>
      <c r="F254" s="2">
        <v>2</v>
      </c>
      <c r="G254" s="2" t="s">
        <v>52</v>
      </c>
      <c r="H254" s="2" t="s">
        <v>53</v>
      </c>
      <c r="I254" s="2">
        <v>2</v>
      </c>
      <c r="J254" s="2">
        <v>3</v>
      </c>
      <c r="K254" s="8">
        <v>32</v>
      </c>
      <c r="L254" s="9" t="s">
        <v>67</v>
      </c>
      <c r="M254" s="8">
        <v>39.46</v>
      </c>
      <c r="N254" s="8">
        <v>43</v>
      </c>
      <c r="O254" s="8">
        <v>11.83</v>
      </c>
      <c r="P254" s="8">
        <v>17</v>
      </c>
      <c r="Q254" s="8">
        <v>5</v>
      </c>
      <c r="R254" s="8">
        <v>12</v>
      </c>
      <c r="S254" s="8">
        <v>26.15</v>
      </c>
      <c r="T254" s="8">
        <v>27</v>
      </c>
      <c r="U254" s="8">
        <v>7.41</v>
      </c>
      <c r="V254" s="8">
        <v>8</v>
      </c>
      <c r="W254" s="8">
        <v>2</v>
      </c>
      <c r="X254" s="8">
        <v>6</v>
      </c>
      <c r="Y254" s="8">
        <v>7</v>
      </c>
      <c r="Z254" s="8">
        <v>7</v>
      </c>
      <c r="AA254" s="8">
        <v>0</v>
      </c>
      <c r="AB254" s="8">
        <v>6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4">
        <f t="shared" si="216"/>
        <v>26.15</v>
      </c>
      <c r="AP254" s="4">
        <f t="shared" si="217"/>
        <v>97.41</v>
      </c>
      <c r="AQ254" s="4">
        <f t="shared" ref="AQ254:AY254" si="246">SUM(U254,AF254)</f>
        <v>7.41</v>
      </c>
      <c r="AR254" s="4">
        <f t="shared" si="246"/>
        <v>8</v>
      </c>
      <c r="AS254" s="4">
        <f t="shared" si="246"/>
        <v>2</v>
      </c>
      <c r="AT254" s="4">
        <f t="shared" si="246"/>
        <v>6</v>
      </c>
      <c r="AU254" s="4">
        <f t="shared" si="246"/>
        <v>7</v>
      </c>
      <c r="AV254" s="4">
        <f t="shared" si="246"/>
        <v>7</v>
      </c>
      <c r="AW254" s="4">
        <f t="shared" si="246"/>
        <v>0</v>
      </c>
      <c r="AX254" s="4">
        <f t="shared" si="246"/>
        <v>6</v>
      </c>
      <c r="AY254" s="4">
        <f t="shared" si="246"/>
        <v>0</v>
      </c>
    </row>
    <row r="255" spans="1:51" ht="14" x14ac:dyDescent="0.15">
      <c r="A255" s="1">
        <v>254</v>
      </c>
      <c r="B255" s="1">
        <v>16</v>
      </c>
      <c r="C255" s="1">
        <v>32</v>
      </c>
      <c r="D255" s="2" t="s">
        <v>68</v>
      </c>
      <c r="E255" s="2">
        <v>6</v>
      </c>
      <c r="F255" s="2">
        <v>2</v>
      </c>
      <c r="G255" s="2" t="s">
        <v>52</v>
      </c>
      <c r="H255" s="2" t="s">
        <v>53</v>
      </c>
      <c r="I255" s="2">
        <v>1</v>
      </c>
      <c r="J255" s="2">
        <v>1</v>
      </c>
      <c r="K255" s="8">
        <v>32</v>
      </c>
      <c r="L255" s="9" t="s">
        <v>68</v>
      </c>
      <c r="M255" s="8">
        <v>5.55</v>
      </c>
      <c r="N255" s="8">
        <v>2</v>
      </c>
      <c r="O255" s="8">
        <v>0.42</v>
      </c>
      <c r="P255" s="8">
        <v>0</v>
      </c>
      <c r="Q255" s="8">
        <v>0</v>
      </c>
      <c r="R255" s="8">
        <v>0</v>
      </c>
      <c r="S255" s="8">
        <v>1.03</v>
      </c>
      <c r="T255" s="8">
        <v>1</v>
      </c>
      <c r="U255" s="8">
        <v>0.21</v>
      </c>
      <c r="V255" s="8">
        <v>0</v>
      </c>
      <c r="W255" s="8">
        <v>0</v>
      </c>
      <c r="X255" s="8">
        <v>0</v>
      </c>
      <c r="Y255" s="8">
        <v>1</v>
      </c>
      <c r="Z255" s="8">
        <v>1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4">
        <f t="shared" si="216"/>
        <v>1.03</v>
      </c>
      <c r="AP255" s="4">
        <f t="shared" si="217"/>
        <v>4.21</v>
      </c>
      <c r="AQ255" s="4">
        <f t="shared" ref="AQ255:AY255" si="247">SUM(U255,AF255)</f>
        <v>0.21</v>
      </c>
      <c r="AR255" s="4">
        <f t="shared" si="247"/>
        <v>0</v>
      </c>
      <c r="AS255" s="4">
        <f t="shared" si="247"/>
        <v>0</v>
      </c>
      <c r="AT255" s="4">
        <f t="shared" si="247"/>
        <v>0</v>
      </c>
      <c r="AU255" s="4">
        <f t="shared" si="247"/>
        <v>1</v>
      </c>
      <c r="AV255" s="4">
        <f t="shared" si="247"/>
        <v>1</v>
      </c>
      <c r="AW255" s="4">
        <f t="shared" si="247"/>
        <v>0</v>
      </c>
      <c r="AX255" s="4">
        <f t="shared" si="247"/>
        <v>0</v>
      </c>
      <c r="AY255" s="4">
        <f t="shared" si="247"/>
        <v>0</v>
      </c>
    </row>
    <row r="256" spans="1:51" ht="14" x14ac:dyDescent="0.15">
      <c r="A256" s="1">
        <v>255</v>
      </c>
      <c r="B256" s="1">
        <v>16</v>
      </c>
      <c r="C256" s="1">
        <v>32</v>
      </c>
      <c r="D256" s="2" t="s">
        <v>69</v>
      </c>
      <c r="E256" s="2">
        <v>7</v>
      </c>
      <c r="F256" s="2">
        <v>2</v>
      </c>
      <c r="G256" s="2" t="s">
        <v>52</v>
      </c>
      <c r="H256" s="2" t="s">
        <v>53</v>
      </c>
      <c r="I256" s="2">
        <v>1</v>
      </c>
      <c r="J256" s="2">
        <v>2</v>
      </c>
      <c r="K256" s="10">
        <v>32</v>
      </c>
      <c r="L256" s="10" t="s">
        <v>69</v>
      </c>
      <c r="M256" s="10">
        <v>19.8</v>
      </c>
      <c r="N256" s="10">
        <v>21</v>
      </c>
      <c r="O256" s="10">
        <v>5.69</v>
      </c>
      <c r="P256" s="10">
        <v>11</v>
      </c>
      <c r="Q256" s="10">
        <v>3</v>
      </c>
      <c r="R256" s="10">
        <v>8</v>
      </c>
      <c r="S256" s="10">
        <v>2.91</v>
      </c>
      <c r="T256" s="10">
        <v>2</v>
      </c>
      <c r="U256" s="10">
        <v>0.75</v>
      </c>
      <c r="V256" s="10">
        <v>0</v>
      </c>
      <c r="W256" s="10">
        <v>0</v>
      </c>
      <c r="X256" s="10">
        <v>0</v>
      </c>
      <c r="Y256" s="10">
        <v>2</v>
      </c>
      <c r="Z256" s="10">
        <v>2</v>
      </c>
      <c r="AA256" s="10">
        <v>0</v>
      </c>
      <c r="AB256" s="10">
        <v>2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4">
        <f t="shared" si="216"/>
        <v>2.91</v>
      </c>
      <c r="AP256" s="4">
        <f t="shared" si="217"/>
        <v>10.75</v>
      </c>
      <c r="AQ256" s="4">
        <f t="shared" ref="AQ256:AY256" si="248">SUM(U256,AF256)</f>
        <v>0.75</v>
      </c>
      <c r="AR256" s="4">
        <f t="shared" si="248"/>
        <v>0</v>
      </c>
      <c r="AS256" s="4">
        <f t="shared" si="248"/>
        <v>0</v>
      </c>
      <c r="AT256" s="4">
        <f t="shared" si="248"/>
        <v>0</v>
      </c>
      <c r="AU256" s="4">
        <f t="shared" si="248"/>
        <v>2</v>
      </c>
      <c r="AV256" s="4">
        <f t="shared" si="248"/>
        <v>2</v>
      </c>
      <c r="AW256" s="4">
        <f t="shared" si="248"/>
        <v>0</v>
      </c>
      <c r="AX256" s="4">
        <f t="shared" si="248"/>
        <v>2</v>
      </c>
      <c r="AY256" s="4">
        <f t="shared" si="248"/>
        <v>0</v>
      </c>
    </row>
    <row r="257" spans="1:51" ht="14" x14ac:dyDescent="0.15">
      <c r="A257" s="1">
        <v>256</v>
      </c>
      <c r="B257" s="1">
        <v>16</v>
      </c>
      <c r="C257" s="1">
        <v>32</v>
      </c>
      <c r="D257" s="2" t="s">
        <v>70</v>
      </c>
      <c r="E257" s="2">
        <v>8</v>
      </c>
      <c r="F257" s="2">
        <v>2</v>
      </c>
      <c r="G257" s="2" t="s">
        <v>52</v>
      </c>
      <c r="H257" s="2" t="s">
        <v>53</v>
      </c>
      <c r="I257" s="2">
        <v>1</v>
      </c>
      <c r="J257" s="2">
        <v>4</v>
      </c>
      <c r="K257" s="8">
        <v>32</v>
      </c>
      <c r="L257" s="9" t="s">
        <v>70</v>
      </c>
      <c r="M257" s="8">
        <v>77.75</v>
      </c>
      <c r="N257" s="8">
        <v>94</v>
      </c>
      <c r="O257" s="8">
        <v>29.03</v>
      </c>
      <c r="P257" s="8">
        <v>48</v>
      </c>
      <c r="Q257" s="8">
        <v>19</v>
      </c>
      <c r="R257" s="8">
        <v>29</v>
      </c>
      <c r="S257" s="8">
        <v>64.599999999999994</v>
      </c>
      <c r="T257" s="8">
        <v>85</v>
      </c>
      <c r="U257" s="8">
        <v>25.85</v>
      </c>
      <c r="V257" s="8">
        <v>42</v>
      </c>
      <c r="W257" s="8">
        <v>19</v>
      </c>
      <c r="X257" s="8">
        <v>23</v>
      </c>
      <c r="Y257" s="8">
        <v>7</v>
      </c>
      <c r="Z257" s="8">
        <v>7</v>
      </c>
      <c r="AA257" s="8">
        <v>0</v>
      </c>
      <c r="AB257" s="8">
        <v>6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4">
        <f t="shared" si="216"/>
        <v>64.599999999999994</v>
      </c>
      <c r="AP257" s="4">
        <f t="shared" si="217"/>
        <v>299.85000000000002</v>
      </c>
      <c r="AQ257" s="4">
        <f t="shared" ref="AQ257:AY257" si="249">SUM(U257,AF257)</f>
        <v>25.85</v>
      </c>
      <c r="AR257" s="4">
        <f t="shared" si="249"/>
        <v>42</v>
      </c>
      <c r="AS257" s="4">
        <f t="shared" si="249"/>
        <v>19</v>
      </c>
      <c r="AT257" s="4">
        <f t="shared" si="249"/>
        <v>23</v>
      </c>
      <c r="AU257" s="4">
        <f t="shared" si="249"/>
        <v>7</v>
      </c>
      <c r="AV257" s="4">
        <f t="shared" si="249"/>
        <v>7</v>
      </c>
      <c r="AW257" s="4">
        <f t="shared" si="249"/>
        <v>0</v>
      </c>
      <c r="AX257" s="4">
        <f t="shared" si="249"/>
        <v>6</v>
      </c>
      <c r="AY257" s="4">
        <f t="shared" si="249"/>
        <v>0</v>
      </c>
    </row>
    <row r="258" spans="1:51" ht="13" x14ac:dyDescent="0.15">
      <c r="D258" s="11"/>
      <c r="E258" s="11"/>
      <c r="F258" s="11"/>
      <c r="G258" s="11"/>
      <c r="H258" s="11"/>
      <c r="I258" s="11"/>
      <c r="J258" s="11"/>
    </row>
    <row r="259" spans="1:51" ht="13" x14ac:dyDescent="0.15">
      <c r="D259" s="11"/>
      <c r="E259" s="11"/>
      <c r="F259" s="11"/>
      <c r="G259" s="11"/>
      <c r="H259" s="11"/>
      <c r="I259" s="11"/>
      <c r="J259" s="11"/>
    </row>
    <row r="260" spans="1:51" ht="13" x14ac:dyDescent="0.15">
      <c r="D260" s="11"/>
      <c r="E260" s="11"/>
      <c r="F260" s="11"/>
      <c r="G260" s="11"/>
      <c r="H260" s="11"/>
      <c r="I260" s="11"/>
      <c r="J260" s="11"/>
    </row>
    <row r="261" spans="1:51" ht="13" x14ac:dyDescent="0.15">
      <c r="D261" s="11"/>
      <c r="E261" s="11"/>
      <c r="F261" s="11"/>
      <c r="G261" s="11"/>
      <c r="H261" s="11"/>
      <c r="I261" s="11"/>
      <c r="J261" s="11"/>
    </row>
    <row r="262" spans="1:51" ht="13" x14ac:dyDescent="0.15">
      <c r="D262" s="11"/>
      <c r="E262" s="11"/>
      <c r="F262" s="11"/>
      <c r="G262" s="11"/>
      <c r="H262" s="11"/>
      <c r="I262" s="11"/>
      <c r="J262" s="11"/>
    </row>
    <row r="263" spans="1:51" ht="13" x14ac:dyDescent="0.15">
      <c r="D263" s="11"/>
      <c r="E263" s="11"/>
      <c r="F263" s="11"/>
      <c r="G263" s="11"/>
      <c r="H263" s="11"/>
      <c r="I263" s="11"/>
      <c r="J263" s="11"/>
    </row>
    <row r="264" spans="1:51" ht="13" x14ac:dyDescent="0.15">
      <c r="D264" s="11"/>
      <c r="E264" s="11"/>
      <c r="F264" s="11"/>
      <c r="G264" s="11"/>
      <c r="H264" s="11"/>
      <c r="I264" s="11"/>
      <c r="J264" s="11"/>
    </row>
    <row r="265" spans="1:51" ht="13" x14ac:dyDescent="0.15">
      <c r="D265" s="11"/>
      <c r="E265" s="11"/>
      <c r="F265" s="11"/>
      <c r="G265" s="11"/>
      <c r="H265" s="11"/>
      <c r="I265" s="11"/>
      <c r="J265" s="11"/>
    </row>
    <row r="266" spans="1:51" ht="13" x14ac:dyDescent="0.15">
      <c r="D266" s="11"/>
      <c r="E266" s="11"/>
      <c r="F266" s="11"/>
      <c r="G266" s="11"/>
      <c r="H266" s="11"/>
      <c r="I266" s="11"/>
      <c r="J266" s="11"/>
    </row>
    <row r="267" spans="1:51" ht="13" x14ac:dyDescent="0.15">
      <c r="D267" s="11"/>
      <c r="E267" s="11"/>
      <c r="F267" s="11"/>
      <c r="G267" s="11"/>
      <c r="H267" s="11"/>
      <c r="I267" s="11"/>
      <c r="J267" s="11"/>
    </row>
    <row r="268" spans="1:51" ht="13" x14ac:dyDescent="0.15">
      <c r="D268" s="11"/>
      <c r="E268" s="11"/>
      <c r="F268" s="11"/>
      <c r="G268" s="11"/>
      <c r="H268" s="11"/>
      <c r="I268" s="11"/>
      <c r="J268" s="11"/>
    </row>
    <row r="269" spans="1:51" ht="13" x14ac:dyDescent="0.15">
      <c r="D269" s="11"/>
      <c r="E269" s="11"/>
      <c r="F269" s="11"/>
      <c r="G269" s="11"/>
      <c r="H269" s="11"/>
      <c r="I269" s="11"/>
      <c r="J269" s="11"/>
    </row>
    <row r="270" spans="1:51" ht="13" x14ac:dyDescent="0.15">
      <c r="D270" s="11"/>
      <c r="E270" s="11"/>
      <c r="F270" s="11"/>
      <c r="G270" s="11"/>
      <c r="H270" s="11"/>
      <c r="I270" s="11"/>
      <c r="J270" s="11"/>
    </row>
    <row r="271" spans="1:51" ht="13" x14ac:dyDescent="0.15">
      <c r="D271" s="11"/>
      <c r="E271" s="11"/>
      <c r="F271" s="11"/>
      <c r="G271" s="11"/>
      <c r="H271" s="11"/>
      <c r="I271" s="11"/>
      <c r="J271" s="11"/>
    </row>
    <row r="272" spans="1:51" ht="13" x14ac:dyDescent="0.15">
      <c r="D272" s="11"/>
      <c r="E272" s="11"/>
      <c r="F272" s="11"/>
      <c r="G272" s="11"/>
      <c r="H272" s="11"/>
      <c r="I272" s="11"/>
      <c r="J272" s="11"/>
    </row>
    <row r="273" spans="4:10" ht="13" x14ac:dyDescent="0.15">
      <c r="D273" s="11"/>
      <c r="E273" s="11"/>
      <c r="F273" s="11"/>
      <c r="G273" s="11"/>
      <c r="H273" s="11"/>
      <c r="I273" s="11"/>
      <c r="J273" s="11"/>
    </row>
    <row r="274" spans="4:10" ht="13" x14ac:dyDescent="0.15">
      <c r="D274" s="11"/>
      <c r="E274" s="11"/>
      <c r="F274" s="11"/>
      <c r="G274" s="11"/>
      <c r="H274" s="11"/>
      <c r="I274" s="11"/>
      <c r="J274" s="11"/>
    </row>
    <row r="275" spans="4:10" ht="13" x14ac:dyDescent="0.15">
      <c r="D275" s="11"/>
      <c r="E275" s="11"/>
      <c r="F275" s="11"/>
      <c r="G275" s="11"/>
      <c r="H275" s="11"/>
      <c r="I275" s="11"/>
      <c r="J275" s="11"/>
    </row>
    <row r="276" spans="4:10" ht="13" x14ac:dyDescent="0.15">
      <c r="D276" s="11"/>
      <c r="E276" s="11"/>
      <c r="F276" s="11"/>
      <c r="G276" s="11"/>
      <c r="H276" s="11"/>
      <c r="I276" s="11"/>
      <c r="J276" s="11"/>
    </row>
    <row r="277" spans="4:10" ht="13" x14ac:dyDescent="0.15">
      <c r="D277" s="11"/>
      <c r="E277" s="11"/>
      <c r="F277" s="11"/>
      <c r="G277" s="11"/>
      <c r="H277" s="11"/>
      <c r="I277" s="11"/>
      <c r="J277" s="11"/>
    </row>
    <row r="278" spans="4:10" ht="13" x14ac:dyDescent="0.15">
      <c r="D278" s="11"/>
      <c r="E278" s="11"/>
      <c r="F278" s="11"/>
      <c r="G278" s="11"/>
      <c r="H278" s="11"/>
      <c r="I278" s="11"/>
      <c r="J278" s="11"/>
    </row>
    <row r="279" spans="4:10" ht="13" x14ac:dyDescent="0.15">
      <c r="D279" s="11"/>
      <c r="E279" s="11"/>
      <c r="F279" s="11"/>
      <c r="G279" s="11"/>
      <c r="H279" s="11"/>
      <c r="I279" s="11"/>
      <c r="J279" s="11"/>
    </row>
    <row r="280" spans="4:10" ht="13" x14ac:dyDescent="0.15">
      <c r="D280" s="11"/>
      <c r="E280" s="11"/>
      <c r="F280" s="11"/>
      <c r="G280" s="11"/>
      <c r="H280" s="11"/>
      <c r="I280" s="11"/>
      <c r="J280" s="11"/>
    </row>
    <row r="281" spans="4:10" ht="13" x14ac:dyDescent="0.15">
      <c r="D281" s="11"/>
      <c r="E281" s="11"/>
      <c r="F281" s="11"/>
      <c r="G281" s="11"/>
      <c r="H281" s="11"/>
      <c r="I281" s="11"/>
      <c r="J281" s="11"/>
    </row>
    <row r="282" spans="4:10" ht="13" x14ac:dyDescent="0.15">
      <c r="D282" s="11"/>
      <c r="E282" s="11"/>
      <c r="F282" s="11"/>
      <c r="G282" s="11"/>
      <c r="H282" s="11"/>
      <c r="I282" s="11"/>
      <c r="J282" s="11"/>
    </row>
    <row r="283" spans="4:10" ht="13" x14ac:dyDescent="0.15">
      <c r="D283" s="11"/>
      <c r="E283" s="11"/>
      <c r="F283" s="11"/>
      <c r="G283" s="11"/>
      <c r="H283" s="11"/>
      <c r="I283" s="11"/>
      <c r="J283" s="11"/>
    </row>
    <row r="284" spans="4:10" ht="13" x14ac:dyDescent="0.15">
      <c r="D284" s="11"/>
      <c r="E284" s="11"/>
      <c r="F284" s="11"/>
      <c r="G284" s="11"/>
      <c r="H284" s="11"/>
      <c r="I284" s="11"/>
      <c r="J284" s="11"/>
    </row>
    <row r="285" spans="4:10" ht="13" x14ac:dyDescent="0.15">
      <c r="D285" s="11"/>
      <c r="E285" s="11"/>
      <c r="F285" s="11"/>
      <c r="G285" s="11"/>
      <c r="H285" s="11"/>
      <c r="I285" s="11"/>
      <c r="J285" s="11"/>
    </row>
    <row r="286" spans="4:10" ht="13" x14ac:dyDescent="0.15">
      <c r="D286" s="11"/>
      <c r="E286" s="11"/>
      <c r="F286" s="11"/>
      <c r="G286" s="11"/>
      <c r="H286" s="11"/>
      <c r="I286" s="11"/>
      <c r="J286" s="11"/>
    </row>
    <row r="287" spans="4:10" ht="13" x14ac:dyDescent="0.15">
      <c r="D287" s="11"/>
      <c r="E287" s="11"/>
      <c r="F287" s="11"/>
      <c r="G287" s="11"/>
      <c r="H287" s="11"/>
      <c r="I287" s="11"/>
      <c r="J287" s="11"/>
    </row>
    <row r="288" spans="4:10" ht="13" x14ac:dyDescent="0.15">
      <c r="D288" s="11"/>
      <c r="E288" s="11"/>
      <c r="F288" s="11"/>
      <c r="G288" s="11"/>
      <c r="H288" s="11"/>
      <c r="I288" s="11"/>
      <c r="J288" s="11"/>
    </row>
    <row r="289" spans="4:10" ht="13" x14ac:dyDescent="0.15">
      <c r="D289" s="11"/>
      <c r="E289" s="11"/>
      <c r="F289" s="11"/>
      <c r="G289" s="11"/>
      <c r="H289" s="11"/>
      <c r="I289" s="11"/>
      <c r="J289" s="11"/>
    </row>
    <row r="290" spans="4:10" ht="13" x14ac:dyDescent="0.15">
      <c r="D290" s="11"/>
      <c r="E290" s="11"/>
      <c r="F290" s="11"/>
      <c r="G290" s="11"/>
      <c r="H290" s="11"/>
      <c r="I290" s="11"/>
      <c r="J290" s="11"/>
    </row>
    <row r="291" spans="4:10" ht="13" x14ac:dyDescent="0.15">
      <c r="D291" s="11"/>
      <c r="E291" s="11"/>
      <c r="F291" s="11"/>
      <c r="G291" s="11"/>
      <c r="H291" s="11"/>
      <c r="I291" s="11"/>
      <c r="J291" s="11"/>
    </row>
    <row r="292" spans="4:10" ht="13" x14ac:dyDescent="0.15">
      <c r="D292" s="11"/>
      <c r="E292" s="11"/>
      <c r="F292" s="11"/>
      <c r="G292" s="11"/>
      <c r="H292" s="11"/>
      <c r="I292" s="11"/>
      <c r="J292" s="11"/>
    </row>
    <row r="293" spans="4:10" ht="13" x14ac:dyDescent="0.15">
      <c r="D293" s="11"/>
      <c r="E293" s="11"/>
      <c r="F293" s="11"/>
      <c r="G293" s="11"/>
      <c r="H293" s="11"/>
      <c r="I293" s="11"/>
      <c r="J293" s="11"/>
    </row>
    <row r="294" spans="4:10" ht="13" x14ac:dyDescent="0.15">
      <c r="D294" s="11"/>
      <c r="E294" s="11"/>
      <c r="F294" s="11"/>
      <c r="G294" s="11"/>
      <c r="H294" s="11"/>
      <c r="I294" s="11"/>
      <c r="J294" s="11"/>
    </row>
    <row r="295" spans="4:10" ht="13" x14ac:dyDescent="0.15">
      <c r="D295" s="11"/>
      <c r="E295" s="11"/>
      <c r="F295" s="11"/>
      <c r="G295" s="11"/>
      <c r="H295" s="11"/>
      <c r="I295" s="11"/>
      <c r="J295" s="11"/>
    </row>
    <row r="296" spans="4:10" ht="13" x14ac:dyDescent="0.15">
      <c r="D296" s="11"/>
      <c r="E296" s="11"/>
      <c r="F296" s="11"/>
      <c r="G296" s="11"/>
      <c r="H296" s="11"/>
      <c r="I296" s="11"/>
      <c r="J296" s="11"/>
    </row>
    <row r="297" spans="4:10" ht="13" x14ac:dyDescent="0.15">
      <c r="D297" s="11"/>
      <c r="E297" s="11"/>
      <c r="F297" s="11"/>
      <c r="G297" s="11"/>
      <c r="H297" s="11"/>
      <c r="I297" s="11"/>
      <c r="J297" s="11"/>
    </row>
    <row r="298" spans="4:10" ht="13" x14ac:dyDescent="0.15">
      <c r="D298" s="11"/>
      <c r="E298" s="11"/>
      <c r="F298" s="11"/>
      <c r="G298" s="11"/>
      <c r="H298" s="11"/>
      <c r="I298" s="11"/>
      <c r="J298" s="11"/>
    </row>
    <row r="299" spans="4:10" ht="13" x14ac:dyDescent="0.15">
      <c r="D299" s="11"/>
      <c r="E299" s="11"/>
      <c r="F299" s="11"/>
      <c r="G299" s="11"/>
      <c r="H299" s="11"/>
      <c r="I299" s="11"/>
      <c r="J299" s="11"/>
    </row>
    <row r="300" spans="4:10" ht="13" x14ac:dyDescent="0.15">
      <c r="D300" s="11"/>
      <c r="E300" s="11"/>
      <c r="F300" s="11"/>
      <c r="G300" s="11"/>
      <c r="H300" s="11"/>
      <c r="I300" s="11"/>
      <c r="J300" s="11"/>
    </row>
    <row r="301" spans="4:10" ht="13" x14ac:dyDescent="0.15">
      <c r="D301" s="11"/>
      <c r="E301" s="11"/>
      <c r="F301" s="11"/>
      <c r="G301" s="11"/>
      <c r="H301" s="11"/>
      <c r="I301" s="11"/>
      <c r="J301" s="11"/>
    </row>
    <row r="302" spans="4:10" ht="13" x14ac:dyDescent="0.15">
      <c r="D302" s="11"/>
      <c r="E302" s="11"/>
      <c r="F302" s="11"/>
      <c r="G302" s="11"/>
      <c r="H302" s="11"/>
      <c r="I302" s="11"/>
      <c r="J302" s="11"/>
    </row>
    <row r="303" spans="4:10" ht="13" x14ac:dyDescent="0.15">
      <c r="D303" s="11"/>
      <c r="E303" s="11"/>
      <c r="F303" s="11"/>
      <c r="G303" s="11"/>
      <c r="H303" s="11"/>
      <c r="I303" s="11"/>
      <c r="J303" s="11"/>
    </row>
    <row r="304" spans="4:10" ht="13" x14ac:dyDescent="0.15">
      <c r="D304" s="11"/>
      <c r="E304" s="11"/>
      <c r="F304" s="11"/>
      <c r="G304" s="11"/>
      <c r="H304" s="11"/>
      <c r="I304" s="11"/>
      <c r="J304" s="11"/>
    </row>
    <row r="305" spans="4:10" ht="13" x14ac:dyDescent="0.15">
      <c r="D305" s="11"/>
      <c r="E305" s="11"/>
      <c r="F305" s="11"/>
      <c r="G305" s="11"/>
      <c r="H305" s="11"/>
      <c r="I305" s="11"/>
      <c r="J305" s="11"/>
    </row>
    <row r="306" spans="4:10" ht="13" x14ac:dyDescent="0.15">
      <c r="D306" s="11"/>
      <c r="E306" s="11"/>
      <c r="F306" s="11"/>
      <c r="G306" s="11"/>
      <c r="H306" s="11"/>
      <c r="I306" s="11"/>
      <c r="J306" s="11"/>
    </row>
    <row r="307" spans="4:10" ht="13" x14ac:dyDescent="0.15">
      <c r="D307" s="11"/>
      <c r="E307" s="11"/>
      <c r="F307" s="11"/>
      <c r="G307" s="11"/>
      <c r="H307" s="11"/>
      <c r="I307" s="11"/>
      <c r="J307" s="11"/>
    </row>
    <row r="308" spans="4:10" ht="13" x14ac:dyDescent="0.15">
      <c r="D308" s="11"/>
      <c r="E308" s="11"/>
      <c r="F308" s="11"/>
      <c r="G308" s="11"/>
      <c r="H308" s="11"/>
      <c r="I308" s="11"/>
      <c r="J308" s="11"/>
    </row>
    <row r="309" spans="4:10" ht="13" x14ac:dyDescent="0.15">
      <c r="D309" s="11"/>
      <c r="E309" s="11"/>
      <c r="F309" s="11"/>
      <c r="G309" s="11"/>
      <c r="H309" s="11"/>
      <c r="I309" s="11"/>
      <c r="J309" s="11"/>
    </row>
    <row r="310" spans="4:10" ht="13" x14ac:dyDescent="0.15">
      <c r="D310" s="11"/>
      <c r="E310" s="11"/>
      <c r="F310" s="11"/>
      <c r="G310" s="11"/>
      <c r="H310" s="11"/>
      <c r="I310" s="11"/>
      <c r="J310" s="11"/>
    </row>
    <row r="311" spans="4:10" ht="13" x14ac:dyDescent="0.15">
      <c r="D311" s="11"/>
      <c r="E311" s="11"/>
      <c r="F311" s="11"/>
      <c r="G311" s="11"/>
      <c r="H311" s="11"/>
      <c r="I311" s="11"/>
      <c r="J311" s="11"/>
    </row>
    <row r="312" spans="4:10" ht="13" x14ac:dyDescent="0.15">
      <c r="D312" s="11"/>
      <c r="E312" s="11"/>
      <c r="F312" s="11"/>
      <c r="G312" s="11"/>
      <c r="H312" s="11"/>
      <c r="I312" s="11"/>
      <c r="J312" s="11"/>
    </row>
    <row r="313" spans="4:10" ht="13" x14ac:dyDescent="0.15">
      <c r="D313" s="11"/>
      <c r="E313" s="11"/>
      <c r="F313" s="11"/>
      <c r="G313" s="11"/>
      <c r="H313" s="11"/>
      <c r="I313" s="11"/>
      <c r="J313" s="11"/>
    </row>
    <row r="314" spans="4:10" ht="13" x14ac:dyDescent="0.15">
      <c r="D314" s="11"/>
      <c r="E314" s="11"/>
      <c r="F314" s="11"/>
      <c r="G314" s="11"/>
      <c r="H314" s="11"/>
      <c r="I314" s="11"/>
      <c r="J314" s="11"/>
    </row>
    <row r="315" spans="4:10" ht="13" x14ac:dyDescent="0.15">
      <c r="D315" s="11"/>
      <c r="E315" s="11"/>
      <c r="F315" s="11"/>
      <c r="G315" s="11"/>
      <c r="H315" s="11"/>
      <c r="I315" s="11"/>
      <c r="J315" s="11"/>
    </row>
    <row r="316" spans="4:10" ht="13" x14ac:dyDescent="0.15">
      <c r="D316" s="11"/>
      <c r="E316" s="11"/>
      <c r="F316" s="11"/>
      <c r="G316" s="11"/>
      <c r="H316" s="11"/>
      <c r="I316" s="11"/>
      <c r="J316" s="11"/>
    </row>
    <row r="317" spans="4:10" ht="13" x14ac:dyDescent="0.15">
      <c r="D317" s="11"/>
      <c r="E317" s="11"/>
      <c r="F317" s="11"/>
      <c r="G317" s="11"/>
      <c r="H317" s="11"/>
      <c r="I317" s="11"/>
      <c r="J317" s="11"/>
    </row>
    <row r="318" spans="4:10" ht="13" x14ac:dyDescent="0.15">
      <c r="D318" s="11"/>
      <c r="E318" s="11"/>
      <c r="F318" s="11"/>
      <c r="G318" s="11"/>
      <c r="H318" s="11"/>
      <c r="I318" s="11"/>
      <c r="J318" s="11"/>
    </row>
    <row r="319" spans="4:10" ht="13" x14ac:dyDescent="0.15">
      <c r="D319" s="11"/>
      <c r="E319" s="11"/>
      <c r="F319" s="11"/>
      <c r="G319" s="11"/>
      <c r="H319" s="11"/>
      <c r="I319" s="11"/>
      <c r="J319" s="11"/>
    </row>
    <row r="320" spans="4:10" ht="13" x14ac:dyDescent="0.15">
      <c r="D320" s="11"/>
      <c r="E320" s="11"/>
      <c r="F320" s="11"/>
      <c r="G320" s="11"/>
      <c r="H320" s="11"/>
      <c r="I320" s="11"/>
      <c r="J320" s="11"/>
    </row>
    <row r="321" spans="4:10" ht="13" x14ac:dyDescent="0.15">
      <c r="D321" s="11"/>
      <c r="E321" s="11"/>
      <c r="F321" s="11"/>
      <c r="G321" s="11"/>
      <c r="H321" s="11"/>
      <c r="I321" s="11"/>
      <c r="J321" s="11"/>
    </row>
    <row r="322" spans="4:10" ht="13" x14ac:dyDescent="0.15">
      <c r="D322" s="11"/>
      <c r="E322" s="11"/>
      <c r="F322" s="11"/>
      <c r="G322" s="11"/>
      <c r="H322" s="11"/>
      <c r="I322" s="11"/>
      <c r="J322" s="11"/>
    </row>
    <row r="323" spans="4:10" ht="13" x14ac:dyDescent="0.15">
      <c r="D323" s="11"/>
      <c r="E323" s="11"/>
      <c r="F323" s="11"/>
      <c r="G323" s="11"/>
      <c r="H323" s="11"/>
      <c r="I323" s="11"/>
      <c r="J323" s="11"/>
    </row>
    <row r="324" spans="4:10" ht="13" x14ac:dyDescent="0.15">
      <c r="D324" s="11"/>
      <c r="E324" s="11"/>
      <c r="F324" s="11"/>
      <c r="G324" s="11"/>
      <c r="H324" s="11"/>
      <c r="I324" s="11"/>
      <c r="J324" s="11"/>
    </row>
    <row r="325" spans="4:10" ht="13" x14ac:dyDescent="0.15">
      <c r="D325" s="11"/>
      <c r="E325" s="11"/>
      <c r="F325" s="11"/>
      <c r="G325" s="11"/>
      <c r="H325" s="11"/>
      <c r="I325" s="11"/>
      <c r="J325" s="11"/>
    </row>
    <row r="326" spans="4:10" ht="13" x14ac:dyDescent="0.15">
      <c r="D326" s="11"/>
      <c r="E326" s="11"/>
      <c r="F326" s="11"/>
      <c r="G326" s="11"/>
      <c r="H326" s="11"/>
      <c r="I326" s="11"/>
      <c r="J326" s="11"/>
    </row>
    <row r="327" spans="4:10" ht="13" x14ac:dyDescent="0.15">
      <c r="D327" s="11"/>
      <c r="E327" s="11"/>
      <c r="F327" s="11"/>
      <c r="G327" s="11"/>
      <c r="H327" s="11"/>
      <c r="I327" s="11"/>
      <c r="J327" s="11"/>
    </row>
    <row r="328" spans="4:10" ht="13" x14ac:dyDescent="0.15">
      <c r="D328" s="11"/>
      <c r="E328" s="11"/>
      <c r="F328" s="11"/>
      <c r="G328" s="11"/>
      <c r="H328" s="11"/>
      <c r="I328" s="11"/>
      <c r="J328" s="11"/>
    </row>
    <row r="329" spans="4:10" ht="13" x14ac:dyDescent="0.15">
      <c r="D329" s="11"/>
      <c r="E329" s="11"/>
      <c r="F329" s="11"/>
      <c r="G329" s="11"/>
      <c r="H329" s="11"/>
      <c r="I329" s="11"/>
      <c r="J329" s="11"/>
    </row>
    <row r="330" spans="4:10" ht="13" x14ac:dyDescent="0.15">
      <c r="D330" s="11"/>
      <c r="E330" s="11"/>
      <c r="F330" s="11"/>
      <c r="G330" s="11"/>
      <c r="H330" s="11"/>
      <c r="I330" s="11"/>
      <c r="J330" s="11"/>
    </row>
    <row r="331" spans="4:10" ht="13" x14ac:dyDescent="0.15">
      <c r="D331" s="11"/>
      <c r="E331" s="11"/>
      <c r="F331" s="11"/>
      <c r="G331" s="11"/>
      <c r="H331" s="11"/>
      <c r="I331" s="11"/>
      <c r="J331" s="11"/>
    </row>
    <row r="332" spans="4:10" ht="13" x14ac:dyDescent="0.15">
      <c r="D332" s="11"/>
      <c r="E332" s="11"/>
      <c r="F332" s="11"/>
      <c r="G332" s="11"/>
      <c r="H332" s="11"/>
      <c r="I332" s="11"/>
      <c r="J332" s="11"/>
    </row>
    <row r="333" spans="4:10" ht="13" x14ac:dyDescent="0.15">
      <c r="D333" s="11"/>
      <c r="E333" s="11"/>
      <c r="F333" s="11"/>
      <c r="G333" s="11"/>
      <c r="H333" s="11"/>
      <c r="I333" s="11"/>
      <c r="J333" s="11"/>
    </row>
    <row r="334" spans="4:10" ht="13" x14ac:dyDescent="0.15">
      <c r="D334" s="11"/>
      <c r="E334" s="11"/>
      <c r="F334" s="11"/>
      <c r="G334" s="11"/>
      <c r="H334" s="11"/>
      <c r="I334" s="11"/>
      <c r="J334" s="11"/>
    </row>
    <row r="335" spans="4:10" ht="13" x14ac:dyDescent="0.15">
      <c r="D335" s="11"/>
      <c r="E335" s="11"/>
      <c r="F335" s="11"/>
      <c r="G335" s="11"/>
      <c r="H335" s="11"/>
      <c r="I335" s="11"/>
      <c r="J335" s="11"/>
    </row>
    <row r="336" spans="4:10" ht="13" x14ac:dyDescent="0.15">
      <c r="D336" s="11"/>
      <c r="E336" s="11"/>
      <c r="F336" s="11"/>
      <c r="G336" s="11"/>
      <c r="H336" s="11"/>
      <c r="I336" s="11"/>
      <c r="J336" s="11"/>
    </row>
    <row r="337" spans="4:10" ht="13" x14ac:dyDescent="0.15">
      <c r="D337" s="11"/>
      <c r="E337" s="11"/>
      <c r="F337" s="11"/>
      <c r="G337" s="11"/>
      <c r="H337" s="11"/>
      <c r="I337" s="11"/>
      <c r="J337" s="11"/>
    </row>
    <row r="338" spans="4:10" ht="13" x14ac:dyDescent="0.15">
      <c r="D338" s="11"/>
      <c r="E338" s="11"/>
      <c r="F338" s="11"/>
      <c r="G338" s="11"/>
      <c r="H338" s="11"/>
      <c r="I338" s="11"/>
      <c r="J338" s="11"/>
    </row>
    <row r="339" spans="4:10" ht="13" x14ac:dyDescent="0.15">
      <c r="D339" s="11"/>
      <c r="E339" s="11"/>
      <c r="F339" s="11"/>
      <c r="G339" s="11"/>
      <c r="H339" s="11"/>
      <c r="I339" s="11"/>
      <c r="J339" s="11"/>
    </row>
    <row r="340" spans="4:10" ht="13" x14ac:dyDescent="0.15">
      <c r="D340" s="11"/>
      <c r="E340" s="11"/>
      <c r="F340" s="11"/>
      <c r="G340" s="11"/>
      <c r="H340" s="11"/>
      <c r="I340" s="11"/>
      <c r="J340" s="11"/>
    </row>
    <row r="341" spans="4:10" ht="13" x14ac:dyDescent="0.15">
      <c r="D341" s="11"/>
      <c r="E341" s="11"/>
      <c r="F341" s="11"/>
      <c r="G341" s="11"/>
      <c r="H341" s="11"/>
      <c r="I341" s="11"/>
      <c r="J341" s="11"/>
    </row>
    <row r="342" spans="4:10" ht="13" x14ac:dyDescent="0.15">
      <c r="D342" s="11"/>
      <c r="E342" s="11"/>
      <c r="F342" s="11"/>
      <c r="G342" s="11"/>
      <c r="H342" s="11"/>
      <c r="I342" s="11"/>
      <c r="J342" s="11"/>
    </row>
    <row r="343" spans="4:10" ht="13" x14ac:dyDescent="0.15">
      <c r="D343" s="11"/>
      <c r="E343" s="11"/>
      <c r="F343" s="11"/>
      <c r="G343" s="11"/>
      <c r="H343" s="11"/>
      <c r="I343" s="11"/>
      <c r="J343" s="11"/>
    </row>
    <row r="344" spans="4:10" ht="13" x14ac:dyDescent="0.15">
      <c r="D344" s="11"/>
      <c r="E344" s="11"/>
      <c r="F344" s="11"/>
      <c r="G344" s="11"/>
      <c r="H344" s="11"/>
      <c r="I344" s="11"/>
      <c r="J344" s="11"/>
    </row>
    <row r="345" spans="4:10" ht="13" x14ac:dyDescent="0.15">
      <c r="D345" s="11"/>
      <c r="E345" s="11"/>
      <c r="F345" s="11"/>
      <c r="G345" s="11"/>
      <c r="H345" s="11"/>
      <c r="I345" s="11"/>
      <c r="J345" s="11"/>
    </row>
    <row r="346" spans="4:10" ht="13" x14ac:dyDescent="0.15">
      <c r="D346" s="11"/>
      <c r="E346" s="11"/>
      <c r="F346" s="11"/>
      <c r="G346" s="11"/>
      <c r="H346" s="11"/>
      <c r="I346" s="11"/>
      <c r="J346" s="11"/>
    </row>
    <row r="347" spans="4:10" ht="13" x14ac:dyDescent="0.15">
      <c r="D347" s="11"/>
      <c r="E347" s="11"/>
      <c r="F347" s="11"/>
      <c r="G347" s="11"/>
      <c r="H347" s="11"/>
      <c r="I347" s="11"/>
      <c r="J347" s="11"/>
    </row>
    <row r="348" spans="4:10" ht="13" x14ac:dyDescent="0.15">
      <c r="D348" s="11"/>
      <c r="E348" s="11"/>
      <c r="F348" s="11"/>
      <c r="G348" s="11"/>
      <c r="H348" s="11"/>
      <c r="I348" s="11"/>
      <c r="J348" s="11"/>
    </row>
    <row r="349" spans="4:10" ht="13" x14ac:dyDescent="0.15">
      <c r="D349" s="11"/>
      <c r="E349" s="11"/>
      <c r="F349" s="11"/>
      <c r="G349" s="11"/>
      <c r="H349" s="11"/>
      <c r="I349" s="11"/>
      <c r="J349" s="11"/>
    </row>
    <row r="350" spans="4:10" ht="13" x14ac:dyDescent="0.15">
      <c r="D350" s="11"/>
      <c r="E350" s="11"/>
      <c r="F350" s="11"/>
      <c r="G350" s="11"/>
      <c r="H350" s="11"/>
      <c r="I350" s="11"/>
      <c r="J350" s="11"/>
    </row>
    <row r="351" spans="4:10" ht="13" x14ac:dyDescent="0.15">
      <c r="D351" s="11"/>
      <c r="E351" s="11"/>
      <c r="F351" s="11"/>
      <c r="G351" s="11"/>
      <c r="H351" s="11"/>
      <c r="I351" s="11"/>
      <c r="J351" s="11"/>
    </row>
    <row r="352" spans="4:10" ht="13" x14ac:dyDescent="0.15">
      <c r="D352" s="11"/>
      <c r="E352" s="11"/>
      <c r="F352" s="11"/>
      <c r="G352" s="11"/>
      <c r="H352" s="11"/>
      <c r="I352" s="11"/>
      <c r="J352" s="11"/>
    </row>
    <row r="353" spans="4:10" ht="13" x14ac:dyDescent="0.15">
      <c r="D353" s="11"/>
      <c r="E353" s="11"/>
      <c r="F353" s="11"/>
      <c r="G353" s="11"/>
      <c r="H353" s="11"/>
      <c r="I353" s="11"/>
      <c r="J353" s="11"/>
    </row>
    <row r="354" spans="4:10" ht="13" x14ac:dyDescent="0.15">
      <c r="D354" s="11"/>
      <c r="E354" s="11"/>
      <c r="F354" s="11"/>
      <c r="G354" s="11"/>
      <c r="H354" s="11"/>
      <c r="I354" s="11"/>
      <c r="J354" s="11"/>
    </row>
    <row r="355" spans="4:10" ht="13" x14ac:dyDescent="0.15">
      <c r="D355" s="11"/>
      <c r="E355" s="11"/>
      <c r="F355" s="11"/>
      <c r="G355" s="11"/>
      <c r="H355" s="11"/>
      <c r="I355" s="11"/>
      <c r="J355" s="11"/>
    </row>
    <row r="356" spans="4:10" ht="13" x14ac:dyDescent="0.15">
      <c r="D356" s="11"/>
      <c r="E356" s="11"/>
      <c r="F356" s="11"/>
      <c r="G356" s="11"/>
      <c r="H356" s="11"/>
      <c r="I356" s="11"/>
      <c r="J356" s="11"/>
    </row>
    <row r="357" spans="4:10" ht="13" x14ac:dyDescent="0.15">
      <c r="D357" s="11"/>
      <c r="E357" s="11"/>
      <c r="F357" s="11"/>
      <c r="G357" s="11"/>
      <c r="H357" s="11"/>
      <c r="I357" s="11"/>
      <c r="J357" s="11"/>
    </row>
    <row r="358" spans="4:10" ht="13" x14ac:dyDescent="0.15">
      <c r="D358" s="11"/>
      <c r="E358" s="11"/>
      <c r="F358" s="11"/>
      <c r="G358" s="11"/>
      <c r="H358" s="11"/>
      <c r="I358" s="11"/>
      <c r="J358" s="11"/>
    </row>
    <row r="359" spans="4:10" ht="13" x14ac:dyDescent="0.15">
      <c r="D359" s="11"/>
      <c r="E359" s="11"/>
      <c r="F359" s="11"/>
      <c r="G359" s="11"/>
      <c r="H359" s="11"/>
      <c r="I359" s="11"/>
      <c r="J359" s="11"/>
    </row>
    <row r="360" spans="4:10" ht="13" x14ac:dyDescent="0.15">
      <c r="D360" s="11"/>
      <c r="E360" s="11"/>
      <c r="F360" s="11"/>
      <c r="G360" s="11"/>
      <c r="H360" s="11"/>
      <c r="I360" s="11"/>
      <c r="J360" s="11"/>
    </row>
    <row r="361" spans="4:10" ht="13" x14ac:dyDescent="0.15">
      <c r="D361" s="11"/>
      <c r="E361" s="11"/>
      <c r="F361" s="11"/>
      <c r="G361" s="11"/>
      <c r="H361" s="11"/>
      <c r="I361" s="11"/>
      <c r="J361" s="11"/>
    </row>
    <row r="362" spans="4:10" ht="13" x14ac:dyDescent="0.15">
      <c r="D362" s="11"/>
      <c r="E362" s="11"/>
      <c r="F362" s="11"/>
      <c r="G362" s="11"/>
      <c r="H362" s="11"/>
      <c r="I362" s="11"/>
      <c r="J362" s="11"/>
    </row>
    <row r="363" spans="4:10" ht="13" x14ac:dyDescent="0.15">
      <c r="D363" s="11"/>
      <c r="E363" s="11"/>
      <c r="F363" s="11"/>
      <c r="G363" s="11"/>
      <c r="H363" s="11"/>
      <c r="I363" s="11"/>
      <c r="J363" s="11"/>
    </row>
    <row r="364" spans="4:10" ht="13" x14ac:dyDescent="0.15">
      <c r="D364" s="11"/>
      <c r="E364" s="11"/>
      <c r="F364" s="11"/>
      <c r="G364" s="11"/>
      <c r="H364" s="11"/>
      <c r="I364" s="11"/>
      <c r="J364" s="11"/>
    </row>
    <row r="365" spans="4:10" ht="13" x14ac:dyDescent="0.15">
      <c r="D365" s="11"/>
      <c r="E365" s="11"/>
      <c r="F365" s="11"/>
      <c r="G365" s="11"/>
      <c r="H365" s="11"/>
      <c r="I365" s="11"/>
      <c r="J365" s="11"/>
    </row>
    <row r="366" spans="4:10" ht="13" x14ac:dyDescent="0.15">
      <c r="D366" s="11"/>
      <c r="E366" s="11"/>
      <c r="F366" s="11"/>
      <c r="G366" s="11"/>
      <c r="H366" s="11"/>
      <c r="I366" s="11"/>
      <c r="J366" s="11"/>
    </row>
    <row r="367" spans="4:10" ht="13" x14ac:dyDescent="0.15">
      <c r="D367" s="11"/>
      <c r="E367" s="11"/>
      <c r="F367" s="11"/>
      <c r="G367" s="11"/>
      <c r="H367" s="11"/>
      <c r="I367" s="11"/>
      <c r="J367" s="11"/>
    </row>
    <row r="368" spans="4:10" ht="13" x14ac:dyDescent="0.15">
      <c r="D368" s="11"/>
      <c r="E368" s="11"/>
      <c r="F368" s="11"/>
      <c r="G368" s="11"/>
      <c r="H368" s="11"/>
      <c r="I368" s="11"/>
      <c r="J368" s="11"/>
    </row>
    <row r="369" spans="4:10" ht="13" x14ac:dyDescent="0.15">
      <c r="D369" s="11"/>
      <c r="E369" s="11"/>
      <c r="F369" s="11"/>
      <c r="G369" s="11"/>
      <c r="H369" s="11"/>
      <c r="I369" s="11"/>
      <c r="J369" s="11"/>
    </row>
    <row r="370" spans="4:10" ht="13" x14ac:dyDescent="0.15">
      <c r="D370" s="11"/>
      <c r="E370" s="11"/>
      <c r="F370" s="11"/>
      <c r="G370" s="11"/>
      <c r="H370" s="11"/>
      <c r="I370" s="11"/>
      <c r="J370" s="11"/>
    </row>
    <row r="371" spans="4:10" ht="13" x14ac:dyDescent="0.15">
      <c r="D371" s="11"/>
      <c r="E371" s="11"/>
      <c r="F371" s="11"/>
      <c r="G371" s="11"/>
      <c r="H371" s="11"/>
      <c r="I371" s="11"/>
      <c r="J371" s="11"/>
    </row>
    <row r="372" spans="4:10" ht="13" x14ac:dyDescent="0.15">
      <c r="D372" s="11"/>
      <c r="E372" s="11"/>
      <c r="F372" s="11"/>
      <c r="G372" s="11"/>
      <c r="H372" s="11"/>
      <c r="I372" s="11"/>
      <c r="J372" s="11"/>
    </row>
    <row r="373" spans="4:10" ht="13" x14ac:dyDescent="0.15">
      <c r="D373" s="11"/>
      <c r="E373" s="11"/>
      <c r="F373" s="11"/>
      <c r="G373" s="11"/>
      <c r="H373" s="11"/>
      <c r="I373" s="11"/>
      <c r="J373" s="11"/>
    </row>
    <row r="374" spans="4:10" ht="13" x14ac:dyDescent="0.15">
      <c r="D374" s="11"/>
      <c r="E374" s="11"/>
      <c r="F374" s="11"/>
      <c r="G374" s="11"/>
      <c r="H374" s="11"/>
      <c r="I374" s="11"/>
      <c r="J374" s="11"/>
    </row>
    <row r="375" spans="4:10" ht="13" x14ac:dyDescent="0.15">
      <c r="D375" s="11"/>
      <c r="E375" s="11"/>
      <c r="F375" s="11"/>
      <c r="G375" s="11"/>
      <c r="H375" s="11"/>
      <c r="I375" s="11"/>
      <c r="J375" s="11"/>
    </row>
    <row r="376" spans="4:10" ht="13" x14ac:dyDescent="0.15">
      <c r="D376" s="11"/>
      <c r="E376" s="11"/>
      <c r="F376" s="11"/>
      <c r="G376" s="11"/>
      <c r="H376" s="11"/>
      <c r="I376" s="11"/>
      <c r="J376" s="11"/>
    </row>
    <row r="377" spans="4:10" ht="13" x14ac:dyDescent="0.15">
      <c r="D377" s="11"/>
      <c r="E377" s="11"/>
      <c r="F377" s="11"/>
      <c r="G377" s="11"/>
      <c r="H377" s="11"/>
      <c r="I377" s="11"/>
      <c r="J377" s="11"/>
    </row>
    <row r="378" spans="4:10" ht="13" x14ac:dyDescent="0.15">
      <c r="D378" s="11"/>
      <c r="E378" s="11"/>
      <c r="F378" s="11"/>
      <c r="G378" s="11"/>
      <c r="H378" s="11"/>
      <c r="I378" s="11"/>
      <c r="J378" s="11"/>
    </row>
    <row r="379" spans="4:10" ht="13" x14ac:dyDescent="0.15">
      <c r="D379" s="11"/>
      <c r="E379" s="11"/>
      <c r="F379" s="11"/>
      <c r="G379" s="11"/>
      <c r="H379" s="11"/>
      <c r="I379" s="11"/>
      <c r="J379" s="11"/>
    </row>
    <row r="380" spans="4:10" ht="13" x14ac:dyDescent="0.15">
      <c r="D380" s="11"/>
      <c r="E380" s="11"/>
      <c r="F380" s="11"/>
      <c r="G380" s="11"/>
      <c r="H380" s="11"/>
      <c r="I380" s="11"/>
      <c r="J380" s="11"/>
    </row>
    <row r="381" spans="4:10" ht="13" x14ac:dyDescent="0.15">
      <c r="D381" s="11"/>
      <c r="E381" s="11"/>
      <c r="F381" s="11"/>
      <c r="G381" s="11"/>
      <c r="H381" s="11"/>
      <c r="I381" s="11"/>
      <c r="J381" s="11"/>
    </row>
    <row r="382" spans="4:10" ht="13" x14ac:dyDescent="0.15">
      <c r="D382" s="11"/>
      <c r="E382" s="11"/>
      <c r="F382" s="11"/>
      <c r="G382" s="11"/>
      <c r="H382" s="11"/>
      <c r="I382" s="11"/>
      <c r="J382" s="11"/>
    </row>
    <row r="383" spans="4:10" ht="13" x14ac:dyDescent="0.15">
      <c r="D383" s="11"/>
      <c r="E383" s="11"/>
      <c r="F383" s="11"/>
      <c r="G383" s="11"/>
      <c r="H383" s="11"/>
      <c r="I383" s="11"/>
      <c r="J383" s="11"/>
    </row>
    <row r="384" spans="4:10" ht="13" x14ac:dyDescent="0.15">
      <c r="D384" s="11"/>
      <c r="E384" s="11"/>
      <c r="F384" s="11"/>
      <c r="G384" s="11"/>
      <c r="H384" s="11"/>
      <c r="I384" s="11"/>
      <c r="J384" s="11"/>
    </row>
    <row r="385" spans="4:10" ht="13" x14ac:dyDescent="0.15">
      <c r="D385" s="11"/>
      <c r="E385" s="11"/>
      <c r="F385" s="11"/>
      <c r="G385" s="11"/>
      <c r="H385" s="11"/>
      <c r="I385" s="11"/>
      <c r="J385" s="11"/>
    </row>
    <row r="386" spans="4:10" ht="13" x14ac:dyDescent="0.15">
      <c r="D386" s="11"/>
      <c r="E386" s="11"/>
      <c r="F386" s="11"/>
      <c r="G386" s="11"/>
      <c r="H386" s="11"/>
      <c r="I386" s="11"/>
      <c r="J386" s="11"/>
    </row>
    <row r="387" spans="4:10" ht="13" x14ac:dyDescent="0.15">
      <c r="D387" s="11"/>
      <c r="E387" s="11"/>
      <c r="F387" s="11"/>
      <c r="G387" s="11"/>
      <c r="H387" s="11"/>
      <c r="I387" s="11"/>
      <c r="J387" s="11"/>
    </row>
    <row r="388" spans="4:10" ht="13" x14ac:dyDescent="0.15">
      <c r="D388" s="11"/>
      <c r="E388" s="11"/>
      <c r="F388" s="11"/>
      <c r="G388" s="11"/>
      <c r="H388" s="11"/>
      <c r="I388" s="11"/>
      <c r="J388" s="11"/>
    </row>
    <row r="389" spans="4:10" ht="13" x14ac:dyDescent="0.15">
      <c r="D389" s="11"/>
      <c r="E389" s="11"/>
      <c r="F389" s="11"/>
      <c r="G389" s="11"/>
      <c r="H389" s="11"/>
      <c r="I389" s="11"/>
      <c r="J389" s="11"/>
    </row>
    <row r="390" spans="4:10" ht="13" x14ac:dyDescent="0.15">
      <c r="D390" s="11"/>
      <c r="E390" s="11"/>
      <c r="F390" s="11"/>
      <c r="G390" s="11"/>
      <c r="H390" s="11"/>
      <c r="I390" s="11"/>
      <c r="J390" s="11"/>
    </row>
    <row r="391" spans="4:10" ht="13" x14ac:dyDescent="0.15">
      <c r="D391" s="11"/>
      <c r="E391" s="11"/>
      <c r="F391" s="11"/>
      <c r="G391" s="11"/>
      <c r="H391" s="11"/>
      <c r="I391" s="11"/>
      <c r="J391" s="11"/>
    </row>
    <row r="392" spans="4:10" ht="13" x14ac:dyDescent="0.15">
      <c r="D392" s="11"/>
      <c r="E392" s="11"/>
      <c r="F392" s="11"/>
      <c r="G392" s="11"/>
      <c r="H392" s="11"/>
      <c r="I392" s="11"/>
      <c r="J392" s="11"/>
    </row>
    <row r="393" spans="4:10" ht="13" x14ac:dyDescent="0.15">
      <c r="D393" s="11"/>
      <c r="E393" s="11"/>
      <c r="F393" s="11"/>
      <c r="G393" s="11"/>
      <c r="H393" s="11"/>
      <c r="I393" s="11"/>
      <c r="J393" s="11"/>
    </row>
    <row r="394" spans="4:10" ht="13" x14ac:dyDescent="0.15">
      <c r="D394" s="11"/>
      <c r="E394" s="11"/>
      <c r="F394" s="11"/>
      <c r="G394" s="11"/>
      <c r="H394" s="11"/>
      <c r="I394" s="11"/>
      <c r="J394" s="11"/>
    </row>
    <row r="395" spans="4:10" ht="13" x14ac:dyDescent="0.15">
      <c r="D395" s="11"/>
      <c r="E395" s="11"/>
      <c r="F395" s="11"/>
      <c r="G395" s="11"/>
      <c r="H395" s="11"/>
      <c r="I395" s="11"/>
      <c r="J395" s="11"/>
    </row>
    <row r="396" spans="4:10" ht="13" x14ac:dyDescent="0.15">
      <c r="D396" s="11"/>
      <c r="E396" s="11"/>
      <c r="F396" s="11"/>
      <c r="G396" s="11"/>
      <c r="H396" s="11"/>
      <c r="I396" s="11"/>
      <c r="J396" s="11"/>
    </row>
    <row r="397" spans="4:10" ht="13" x14ac:dyDescent="0.15">
      <c r="D397" s="11"/>
      <c r="E397" s="11"/>
      <c r="F397" s="11"/>
      <c r="G397" s="11"/>
      <c r="H397" s="11"/>
      <c r="I397" s="11"/>
      <c r="J397" s="11"/>
    </row>
    <row r="398" spans="4:10" ht="13" x14ac:dyDescent="0.15">
      <c r="D398" s="11"/>
      <c r="E398" s="11"/>
      <c r="F398" s="11"/>
      <c r="G398" s="11"/>
      <c r="H398" s="11"/>
      <c r="I398" s="11"/>
      <c r="J398" s="11"/>
    </row>
    <row r="399" spans="4:10" ht="13" x14ac:dyDescent="0.15">
      <c r="D399" s="11"/>
      <c r="E399" s="11"/>
      <c r="F399" s="11"/>
      <c r="G399" s="11"/>
      <c r="H399" s="11"/>
      <c r="I399" s="11"/>
      <c r="J399" s="11"/>
    </row>
    <row r="400" spans="4:10" ht="13" x14ac:dyDescent="0.15">
      <c r="D400" s="11"/>
      <c r="E400" s="11"/>
      <c r="F400" s="11"/>
      <c r="G400" s="11"/>
      <c r="H400" s="11"/>
      <c r="I400" s="11"/>
      <c r="J400" s="11"/>
    </row>
    <row r="401" spans="4:10" ht="13" x14ac:dyDescent="0.15">
      <c r="D401" s="11"/>
      <c r="E401" s="11"/>
      <c r="F401" s="11"/>
      <c r="G401" s="11"/>
      <c r="H401" s="11"/>
      <c r="I401" s="11"/>
      <c r="J401" s="11"/>
    </row>
    <row r="402" spans="4:10" ht="13" x14ac:dyDescent="0.15">
      <c r="D402" s="11"/>
      <c r="E402" s="11"/>
      <c r="F402" s="11"/>
      <c r="G402" s="11"/>
      <c r="H402" s="11"/>
      <c r="I402" s="11"/>
      <c r="J402" s="11"/>
    </row>
    <row r="403" spans="4:10" ht="13" x14ac:dyDescent="0.15">
      <c r="D403" s="11"/>
      <c r="E403" s="11"/>
      <c r="F403" s="11"/>
      <c r="G403" s="11"/>
      <c r="H403" s="11"/>
      <c r="I403" s="11"/>
      <c r="J403" s="11"/>
    </row>
    <row r="404" spans="4:10" ht="13" x14ac:dyDescent="0.15">
      <c r="D404" s="11"/>
      <c r="E404" s="11"/>
      <c r="F404" s="11"/>
      <c r="G404" s="11"/>
      <c r="H404" s="11"/>
      <c r="I404" s="11"/>
      <c r="J404" s="11"/>
    </row>
    <row r="405" spans="4:10" ht="13" x14ac:dyDescent="0.15">
      <c r="D405" s="11"/>
      <c r="E405" s="11"/>
      <c r="F405" s="11"/>
      <c r="G405" s="11"/>
      <c r="H405" s="11"/>
      <c r="I405" s="11"/>
      <c r="J405" s="11"/>
    </row>
    <row r="406" spans="4:10" ht="13" x14ac:dyDescent="0.15">
      <c r="D406" s="11"/>
      <c r="E406" s="11"/>
      <c r="F406" s="11"/>
      <c r="G406" s="11"/>
      <c r="H406" s="11"/>
      <c r="I406" s="11"/>
      <c r="J406" s="11"/>
    </row>
    <row r="407" spans="4:10" ht="13" x14ac:dyDescent="0.15">
      <c r="D407" s="11"/>
      <c r="E407" s="11"/>
      <c r="F407" s="11"/>
      <c r="G407" s="11"/>
      <c r="H407" s="11"/>
      <c r="I407" s="11"/>
      <c r="J407" s="11"/>
    </row>
    <row r="408" spans="4:10" ht="13" x14ac:dyDescent="0.15">
      <c r="D408" s="11"/>
      <c r="E408" s="11"/>
      <c r="F408" s="11"/>
      <c r="G408" s="11"/>
      <c r="H408" s="11"/>
      <c r="I408" s="11"/>
      <c r="J408" s="11"/>
    </row>
    <row r="409" spans="4:10" ht="13" x14ac:dyDescent="0.15">
      <c r="D409" s="11"/>
      <c r="E409" s="11"/>
      <c r="F409" s="11"/>
      <c r="G409" s="11"/>
      <c r="H409" s="11"/>
      <c r="I409" s="11"/>
      <c r="J409" s="11"/>
    </row>
    <row r="410" spans="4:10" ht="13" x14ac:dyDescent="0.15">
      <c r="D410" s="11"/>
      <c r="E410" s="11"/>
      <c r="F410" s="11"/>
      <c r="G410" s="11"/>
      <c r="H410" s="11"/>
      <c r="I410" s="11"/>
      <c r="J410" s="11"/>
    </row>
    <row r="411" spans="4:10" ht="13" x14ac:dyDescent="0.15">
      <c r="D411" s="11"/>
      <c r="E411" s="11"/>
      <c r="F411" s="11"/>
      <c r="G411" s="11"/>
      <c r="H411" s="11"/>
      <c r="I411" s="11"/>
      <c r="J411" s="11"/>
    </row>
    <row r="412" spans="4:10" ht="13" x14ac:dyDescent="0.15">
      <c r="D412" s="11"/>
      <c r="E412" s="11"/>
      <c r="F412" s="11"/>
      <c r="G412" s="11"/>
      <c r="H412" s="11"/>
      <c r="I412" s="11"/>
      <c r="J412" s="11"/>
    </row>
    <row r="413" spans="4:10" ht="13" x14ac:dyDescent="0.15">
      <c r="D413" s="11"/>
      <c r="E413" s="11"/>
      <c r="F413" s="11"/>
      <c r="G413" s="11"/>
      <c r="H413" s="11"/>
      <c r="I413" s="11"/>
      <c r="J413" s="11"/>
    </row>
    <row r="414" spans="4:10" ht="13" x14ac:dyDescent="0.15">
      <c r="D414" s="11"/>
      <c r="E414" s="11"/>
      <c r="F414" s="11"/>
      <c r="G414" s="11"/>
      <c r="H414" s="11"/>
      <c r="I414" s="11"/>
      <c r="J414" s="11"/>
    </row>
    <row r="415" spans="4:10" ht="13" x14ac:dyDescent="0.15">
      <c r="D415" s="11"/>
      <c r="E415" s="11"/>
      <c r="F415" s="11"/>
      <c r="G415" s="11"/>
      <c r="H415" s="11"/>
      <c r="I415" s="11"/>
      <c r="J415" s="11"/>
    </row>
    <row r="416" spans="4:10" ht="13" x14ac:dyDescent="0.15">
      <c r="D416" s="11"/>
      <c r="E416" s="11"/>
      <c r="F416" s="11"/>
      <c r="G416" s="11"/>
      <c r="H416" s="11"/>
      <c r="I416" s="11"/>
      <c r="J416" s="11"/>
    </row>
    <row r="417" spans="4:10" ht="13" x14ac:dyDescent="0.15">
      <c r="D417" s="11"/>
      <c r="E417" s="11"/>
      <c r="F417" s="11"/>
      <c r="G417" s="11"/>
      <c r="H417" s="11"/>
      <c r="I417" s="11"/>
      <c r="J417" s="11"/>
    </row>
    <row r="418" spans="4:10" ht="13" x14ac:dyDescent="0.15">
      <c r="D418" s="11"/>
      <c r="E418" s="11"/>
      <c r="F418" s="11"/>
      <c r="G418" s="11"/>
      <c r="H418" s="11"/>
      <c r="I418" s="11"/>
      <c r="J418" s="11"/>
    </row>
    <row r="419" spans="4:10" ht="13" x14ac:dyDescent="0.15">
      <c r="D419" s="11"/>
      <c r="E419" s="11"/>
      <c r="F419" s="11"/>
      <c r="G419" s="11"/>
      <c r="H419" s="11"/>
      <c r="I419" s="11"/>
      <c r="J419" s="11"/>
    </row>
    <row r="420" spans="4:10" ht="13" x14ac:dyDescent="0.15">
      <c r="D420" s="11"/>
      <c r="E420" s="11"/>
      <c r="F420" s="11"/>
      <c r="G420" s="11"/>
      <c r="H420" s="11"/>
      <c r="I420" s="11"/>
      <c r="J420" s="11"/>
    </row>
    <row r="421" spans="4:10" ht="13" x14ac:dyDescent="0.15">
      <c r="D421" s="11"/>
      <c r="E421" s="11"/>
      <c r="F421" s="11"/>
      <c r="G421" s="11"/>
      <c r="H421" s="11"/>
      <c r="I421" s="11"/>
      <c r="J421" s="11"/>
    </row>
    <row r="422" spans="4:10" ht="13" x14ac:dyDescent="0.15">
      <c r="D422" s="11"/>
      <c r="E422" s="11"/>
      <c r="F422" s="11"/>
      <c r="G422" s="11"/>
      <c r="H422" s="11"/>
      <c r="I422" s="11"/>
      <c r="J422" s="11"/>
    </row>
    <row r="423" spans="4:10" ht="13" x14ac:dyDescent="0.15">
      <c r="D423" s="11"/>
      <c r="E423" s="11"/>
      <c r="F423" s="11"/>
      <c r="G423" s="11"/>
      <c r="H423" s="11"/>
      <c r="I423" s="11"/>
      <c r="J423" s="11"/>
    </row>
    <row r="424" spans="4:10" ht="13" x14ac:dyDescent="0.15">
      <c r="D424" s="11"/>
      <c r="E424" s="11"/>
      <c r="F424" s="11"/>
      <c r="G424" s="11"/>
      <c r="H424" s="11"/>
      <c r="I424" s="11"/>
      <c r="J424" s="11"/>
    </row>
    <row r="425" spans="4:10" ht="13" x14ac:dyDescent="0.15">
      <c r="D425" s="11"/>
      <c r="E425" s="11"/>
      <c r="F425" s="11"/>
      <c r="G425" s="11"/>
      <c r="H425" s="11"/>
      <c r="I425" s="11"/>
      <c r="J425" s="11"/>
    </row>
    <row r="426" spans="4:10" ht="13" x14ac:dyDescent="0.15">
      <c r="D426" s="11"/>
      <c r="E426" s="11"/>
      <c r="F426" s="11"/>
      <c r="G426" s="11"/>
      <c r="H426" s="11"/>
      <c r="I426" s="11"/>
      <c r="J426" s="11"/>
    </row>
    <row r="427" spans="4:10" ht="13" x14ac:dyDescent="0.15">
      <c r="D427" s="11"/>
      <c r="E427" s="11"/>
      <c r="F427" s="11"/>
      <c r="G427" s="11"/>
      <c r="H427" s="11"/>
      <c r="I427" s="11"/>
      <c r="J427" s="11"/>
    </row>
    <row r="428" spans="4:10" ht="13" x14ac:dyDescent="0.15">
      <c r="D428" s="11"/>
      <c r="E428" s="11"/>
      <c r="F428" s="11"/>
      <c r="G428" s="11"/>
      <c r="H428" s="11"/>
      <c r="I428" s="11"/>
      <c r="J428" s="11"/>
    </row>
    <row r="429" spans="4:10" ht="13" x14ac:dyDescent="0.15">
      <c r="D429" s="11"/>
      <c r="E429" s="11"/>
      <c r="F429" s="11"/>
      <c r="G429" s="11"/>
      <c r="H429" s="11"/>
      <c r="I429" s="11"/>
      <c r="J429" s="11"/>
    </row>
    <row r="430" spans="4:10" ht="13" x14ac:dyDescent="0.15">
      <c r="D430" s="11"/>
      <c r="E430" s="11"/>
      <c r="F430" s="11"/>
      <c r="G430" s="11"/>
      <c r="H430" s="11"/>
      <c r="I430" s="11"/>
      <c r="J430" s="11"/>
    </row>
    <row r="431" spans="4:10" ht="13" x14ac:dyDescent="0.15">
      <c r="D431" s="11"/>
      <c r="E431" s="11"/>
      <c r="F431" s="11"/>
      <c r="G431" s="11"/>
      <c r="H431" s="11"/>
      <c r="I431" s="11"/>
      <c r="J431" s="11"/>
    </row>
    <row r="432" spans="4:10" ht="13" x14ac:dyDescent="0.15">
      <c r="D432" s="11"/>
      <c r="E432" s="11"/>
      <c r="F432" s="11"/>
      <c r="G432" s="11"/>
      <c r="H432" s="11"/>
      <c r="I432" s="11"/>
      <c r="J432" s="11"/>
    </row>
    <row r="433" spans="4:10" ht="13" x14ac:dyDescent="0.15">
      <c r="D433" s="11"/>
      <c r="E433" s="11"/>
      <c r="F433" s="11"/>
      <c r="G433" s="11"/>
      <c r="H433" s="11"/>
      <c r="I433" s="11"/>
      <c r="J433" s="11"/>
    </row>
    <row r="434" spans="4:10" ht="13" x14ac:dyDescent="0.15">
      <c r="D434" s="11"/>
      <c r="E434" s="11"/>
      <c r="F434" s="11"/>
      <c r="G434" s="11"/>
      <c r="H434" s="11"/>
      <c r="I434" s="11"/>
      <c r="J434" s="11"/>
    </row>
    <row r="435" spans="4:10" ht="13" x14ac:dyDescent="0.15">
      <c r="D435" s="11"/>
      <c r="E435" s="11"/>
      <c r="F435" s="11"/>
      <c r="G435" s="11"/>
      <c r="H435" s="11"/>
      <c r="I435" s="11"/>
      <c r="J435" s="11"/>
    </row>
    <row r="436" spans="4:10" ht="13" x14ac:dyDescent="0.15">
      <c r="D436" s="11"/>
      <c r="E436" s="11"/>
      <c r="F436" s="11"/>
      <c r="G436" s="11"/>
      <c r="H436" s="11"/>
      <c r="I436" s="11"/>
      <c r="J436" s="11"/>
    </row>
    <row r="437" spans="4:10" ht="13" x14ac:dyDescent="0.15">
      <c r="D437" s="11"/>
      <c r="E437" s="11"/>
      <c r="F437" s="11"/>
      <c r="G437" s="11"/>
      <c r="H437" s="11"/>
      <c r="I437" s="11"/>
      <c r="J437" s="11"/>
    </row>
    <row r="438" spans="4:10" ht="13" x14ac:dyDescent="0.15">
      <c r="D438" s="11"/>
      <c r="E438" s="11"/>
      <c r="F438" s="11"/>
      <c r="G438" s="11"/>
      <c r="H438" s="11"/>
      <c r="I438" s="11"/>
      <c r="J438" s="11"/>
    </row>
    <row r="439" spans="4:10" ht="13" x14ac:dyDescent="0.15">
      <c r="D439" s="11"/>
      <c r="E439" s="11"/>
      <c r="F439" s="11"/>
      <c r="G439" s="11"/>
      <c r="H439" s="11"/>
      <c r="I439" s="11"/>
      <c r="J439" s="11"/>
    </row>
    <row r="440" spans="4:10" ht="13" x14ac:dyDescent="0.15">
      <c r="D440" s="11"/>
      <c r="E440" s="11"/>
      <c r="F440" s="11"/>
      <c r="G440" s="11"/>
      <c r="H440" s="11"/>
      <c r="I440" s="11"/>
      <c r="J440" s="11"/>
    </row>
    <row r="441" spans="4:10" ht="13" x14ac:dyDescent="0.15">
      <c r="D441" s="11"/>
      <c r="E441" s="11"/>
      <c r="F441" s="11"/>
      <c r="G441" s="11"/>
      <c r="H441" s="11"/>
      <c r="I441" s="11"/>
      <c r="J441" s="11"/>
    </row>
    <row r="442" spans="4:10" ht="13" x14ac:dyDescent="0.15">
      <c r="D442" s="11"/>
      <c r="E442" s="11"/>
      <c r="F442" s="11"/>
      <c r="G442" s="11"/>
      <c r="H442" s="11"/>
      <c r="I442" s="11"/>
      <c r="J442" s="11"/>
    </row>
    <row r="443" spans="4:10" ht="13" x14ac:dyDescent="0.15">
      <c r="D443" s="11"/>
      <c r="E443" s="11"/>
      <c r="F443" s="11"/>
      <c r="G443" s="11"/>
      <c r="H443" s="11"/>
      <c r="I443" s="11"/>
      <c r="J443" s="11"/>
    </row>
    <row r="444" spans="4:10" ht="13" x14ac:dyDescent="0.15">
      <c r="D444" s="11"/>
      <c r="E444" s="11"/>
      <c r="F444" s="11"/>
      <c r="G444" s="11"/>
      <c r="H444" s="11"/>
      <c r="I444" s="11"/>
      <c r="J444" s="11"/>
    </row>
    <row r="445" spans="4:10" ht="13" x14ac:dyDescent="0.15">
      <c r="D445" s="11"/>
      <c r="E445" s="11"/>
      <c r="F445" s="11"/>
      <c r="G445" s="11"/>
      <c r="H445" s="11"/>
      <c r="I445" s="11"/>
      <c r="J445" s="11"/>
    </row>
    <row r="446" spans="4:10" ht="13" x14ac:dyDescent="0.15">
      <c r="D446" s="11"/>
      <c r="E446" s="11"/>
      <c r="F446" s="11"/>
      <c r="G446" s="11"/>
      <c r="H446" s="11"/>
      <c r="I446" s="11"/>
      <c r="J446" s="11"/>
    </row>
    <row r="447" spans="4:10" ht="13" x14ac:dyDescent="0.15">
      <c r="D447" s="11"/>
      <c r="E447" s="11"/>
      <c r="F447" s="11"/>
      <c r="G447" s="11"/>
      <c r="H447" s="11"/>
      <c r="I447" s="11"/>
      <c r="J447" s="11"/>
    </row>
    <row r="448" spans="4:10" ht="13" x14ac:dyDescent="0.15">
      <c r="D448" s="11"/>
      <c r="E448" s="11"/>
      <c r="F448" s="11"/>
      <c r="G448" s="11"/>
      <c r="H448" s="11"/>
      <c r="I448" s="11"/>
      <c r="J448" s="11"/>
    </row>
    <row r="449" spans="4:10" ht="13" x14ac:dyDescent="0.15">
      <c r="D449" s="11"/>
      <c r="E449" s="11"/>
      <c r="F449" s="11"/>
      <c r="G449" s="11"/>
      <c r="H449" s="11"/>
      <c r="I449" s="11"/>
      <c r="J449" s="11"/>
    </row>
    <row r="450" spans="4:10" ht="13" x14ac:dyDescent="0.15">
      <c r="D450" s="11"/>
      <c r="E450" s="11"/>
      <c r="F450" s="11"/>
      <c r="G450" s="11"/>
      <c r="H450" s="11"/>
      <c r="I450" s="11"/>
      <c r="J450" s="11"/>
    </row>
    <row r="451" spans="4:10" ht="13" x14ac:dyDescent="0.15">
      <c r="D451" s="11"/>
      <c r="E451" s="11"/>
      <c r="F451" s="11"/>
      <c r="G451" s="11"/>
      <c r="H451" s="11"/>
      <c r="I451" s="11"/>
      <c r="J451" s="11"/>
    </row>
    <row r="452" spans="4:10" ht="13" x14ac:dyDescent="0.15">
      <c r="D452" s="11"/>
      <c r="E452" s="11"/>
      <c r="F452" s="11"/>
      <c r="G452" s="11"/>
      <c r="H452" s="11"/>
      <c r="I452" s="11"/>
      <c r="J452" s="11"/>
    </row>
    <row r="453" spans="4:10" ht="13" x14ac:dyDescent="0.15">
      <c r="D453" s="11"/>
      <c r="E453" s="11"/>
      <c r="F453" s="11"/>
      <c r="G453" s="11"/>
      <c r="H453" s="11"/>
      <c r="I453" s="11"/>
      <c r="J453" s="11"/>
    </row>
    <row r="454" spans="4:10" ht="13" x14ac:dyDescent="0.15">
      <c r="D454" s="11"/>
      <c r="E454" s="11"/>
      <c r="F454" s="11"/>
      <c r="G454" s="11"/>
      <c r="H454" s="11"/>
      <c r="I454" s="11"/>
      <c r="J454" s="11"/>
    </row>
    <row r="455" spans="4:10" ht="13" x14ac:dyDescent="0.15">
      <c r="D455" s="11"/>
      <c r="E455" s="11"/>
      <c r="F455" s="11"/>
      <c r="G455" s="11"/>
      <c r="H455" s="11"/>
      <c r="I455" s="11"/>
      <c r="J455" s="11"/>
    </row>
    <row r="456" spans="4:10" ht="13" x14ac:dyDescent="0.15">
      <c r="D456" s="11"/>
      <c r="E456" s="11"/>
      <c r="F456" s="11"/>
      <c r="G456" s="11"/>
      <c r="H456" s="11"/>
      <c r="I456" s="11"/>
      <c r="J456" s="11"/>
    </row>
    <row r="457" spans="4:10" ht="13" x14ac:dyDescent="0.15">
      <c r="D457" s="11"/>
      <c r="E457" s="11"/>
      <c r="F457" s="11"/>
      <c r="G457" s="11"/>
      <c r="H457" s="11"/>
      <c r="I457" s="11"/>
      <c r="J457" s="11"/>
    </row>
    <row r="458" spans="4:10" ht="13" x14ac:dyDescent="0.15">
      <c r="D458" s="11"/>
      <c r="E458" s="11"/>
      <c r="F458" s="11"/>
      <c r="G458" s="11"/>
      <c r="H458" s="11"/>
      <c r="I458" s="11"/>
      <c r="J458" s="11"/>
    </row>
    <row r="459" spans="4:10" ht="13" x14ac:dyDescent="0.15">
      <c r="D459" s="11"/>
      <c r="E459" s="11"/>
      <c r="F459" s="11"/>
      <c r="G459" s="11"/>
      <c r="H459" s="11"/>
      <c r="I459" s="11"/>
      <c r="J459" s="11"/>
    </row>
    <row r="460" spans="4:10" ht="13" x14ac:dyDescent="0.15">
      <c r="D460" s="11"/>
      <c r="E460" s="11"/>
      <c r="F460" s="11"/>
      <c r="G460" s="11"/>
      <c r="H460" s="11"/>
      <c r="I460" s="11"/>
      <c r="J460" s="11"/>
    </row>
    <row r="461" spans="4:10" ht="13" x14ac:dyDescent="0.15">
      <c r="D461" s="11"/>
      <c r="E461" s="11"/>
      <c r="F461" s="11"/>
      <c r="G461" s="11"/>
      <c r="H461" s="11"/>
      <c r="I461" s="11"/>
      <c r="J461" s="11"/>
    </row>
    <row r="462" spans="4:10" ht="13" x14ac:dyDescent="0.15">
      <c r="D462" s="11"/>
      <c r="E462" s="11"/>
      <c r="F462" s="11"/>
      <c r="G462" s="11"/>
      <c r="H462" s="11"/>
      <c r="I462" s="11"/>
      <c r="J462" s="11"/>
    </row>
    <row r="463" spans="4:10" ht="13" x14ac:dyDescent="0.15">
      <c r="D463" s="11"/>
      <c r="E463" s="11"/>
      <c r="F463" s="11"/>
      <c r="G463" s="11"/>
      <c r="H463" s="11"/>
      <c r="I463" s="11"/>
      <c r="J463" s="11"/>
    </row>
    <row r="464" spans="4:10" ht="13" x14ac:dyDescent="0.15">
      <c r="D464" s="11"/>
      <c r="E464" s="11"/>
      <c r="F464" s="11"/>
      <c r="G464" s="11"/>
      <c r="H464" s="11"/>
      <c r="I464" s="11"/>
      <c r="J464" s="11"/>
    </row>
    <row r="465" spans="4:10" ht="13" x14ac:dyDescent="0.15">
      <c r="D465" s="11"/>
      <c r="E465" s="11"/>
      <c r="F465" s="11"/>
      <c r="G465" s="11"/>
      <c r="H465" s="11"/>
      <c r="I465" s="11"/>
      <c r="J465" s="11"/>
    </row>
    <row r="466" spans="4:10" ht="13" x14ac:dyDescent="0.15">
      <c r="D466" s="11"/>
      <c r="E466" s="11"/>
      <c r="F466" s="11"/>
      <c r="G466" s="11"/>
      <c r="H466" s="11"/>
      <c r="I466" s="11"/>
      <c r="J466" s="11"/>
    </row>
    <row r="467" spans="4:10" ht="13" x14ac:dyDescent="0.15">
      <c r="D467" s="11"/>
      <c r="E467" s="11"/>
      <c r="F467" s="11"/>
      <c r="G467" s="11"/>
      <c r="H467" s="11"/>
      <c r="I467" s="11"/>
      <c r="J467" s="11"/>
    </row>
    <row r="468" spans="4:10" ht="13" x14ac:dyDescent="0.15">
      <c r="D468" s="11"/>
      <c r="E468" s="11"/>
      <c r="F468" s="11"/>
      <c r="G468" s="11"/>
      <c r="H468" s="11"/>
      <c r="I468" s="11"/>
      <c r="J468" s="11"/>
    </row>
    <row r="469" spans="4:10" ht="13" x14ac:dyDescent="0.15">
      <c r="D469" s="11"/>
      <c r="E469" s="11"/>
      <c r="F469" s="11"/>
      <c r="G469" s="11"/>
      <c r="H469" s="11"/>
      <c r="I469" s="11"/>
      <c r="J469" s="11"/>
    </row>
    <row r="470" spans="4:10" ht="13" x14ac:dyDescent="0.15">
      <c r="D470" s="11"/>
      <c r="E470" s="11"/>
      <c r="F470" s="11"/>
      <c r="G470" s="11"/>
      <c r="H470" s="11"/>
      <c r="I470" s="11"/>
      <c r="J470" s="11"/>
    </row>
    <row r="471" spans="4:10" ht="13" x14ac:dyDescent="0.15">
      <c r="D471" s="11"/>
      <c r="E471" s="11"/>
      <c r="F471" s="11"/>
      <c r="G471" s="11"/>
      <c r="H471" s="11"/>
      <c r="I471" s="11"/>
      <c r="J471" s="11"/>
    </row>
    <row r="472" spans="4:10" ht="13" x14ac:dyDescent="0.15">
      <c r="D472" s="11"/>
      <c r="E472" s="11"/>
      <c r="F472" s="11"/>
      <c r="G472" s="11"/>
      <c r="H472" s="11"/>
      <c r="I472" s="11"/>
      <c r="J472" s="11"/>
    </row>
    <row r="473" spans="4:10" ht="13" x14ac:dyDescent="0.15">
      <c r="D473" s="11"/>
      <c r="E473" s="11"/>
      <c r="F473" s="11"/>
      <c r="G473" s="11"/>
      <c r="H473" s="11"/>
      <c r="I473" s="11"/>
      <c r="J473" s="11"/>
    </row>
    <row r="474" spans="4:10" ht="13" x14ac:dyDescent="0.15">
      <c r="D474" s="11"/>
      <c r="E474" s="11"/>
      <c r="F474" s="11"/>
      <c r="G474" s="11"/>
      <c r="H474" s="11"/>
      <c r="I474" s="11"/>
      <c r="J474" s="11"/>
    </row>
    <row r="475" spans="4:10" ht="13" x14ac:dyDescent="0.15">
      <c r="D475" s="11"/>
      <c r="E475" s="11"/>
      <c r="F475" s="11"/>
      <c r="G475" s="11"/>
      <c r="H475" s="11"/>
      <c r="I475" s="11"/>
      <c r="J475" s="11"/>
    </row>
    <row r="476" spans="4:10" ht="13" x14ac:dyDescent="0.15">
      <c r="D476" s="11"/>
      <c r="E476" s="11"/>
      <c r="F476" s="11"/>
      <c r="G476" s="11"/>
      <c r="H476" s="11"/>
      <c r="I476" s="11"/>
      <c r="J476" s="11"/>
    </row>
    <row r="477" spans="4:10" ht="13" x14ac:dyDescent="0.15">
      <c r="D477" s="11"/>
      <c r="E477" s="11"/>
      <c r="F477" s="11"/>
      <c r="G477" s="11"/>
      <c r="H477" s="11"/>
      <c r="I477" s="11"/>
      <c r="J477" s="11"/>
    </row>
    <row r="478" spans="4:10" ht="13" x14ac:dyDescent="0.15">
      <c r="D478" s="11"/>
      <c r="E478" s="11"/>
      <c r="F478" s="11"/>
      <c r="G478" s="11"/>
      <c r="H478" s="11"/>
      <c r="I478" s="11"/>
      <c r="J478" s="11"/>
    </row>
    <row r="479" spans="4:10" ht="13" x14ac:dyDescent="0.15">
      <c r="D479" s="11"/>
      <c r="E479" s="11"/>
      <c r="F479" s="11"/>
      <c r="G479" s="11"/>
      <c r="H479" s="11"/>
      <c r="I479" s="11"/>
      <c r="J479" s="11"/>
    </row>
    <row r="480" spans="4:10" ht="13" x14ac:dyDescent="0.15">
      <c r="D480" s="11"/>
      <c r="E480" s="11"/>
      <c r="F480" s="11"/>
      <c r="G480" s="11"/>
      <c r="H480" s="11"/>
      <c r="I480" s="11"/>
      <c r="J480" s="11"/>
    </row>
    <row r="481" spans="4:10" ht="13" x14ac:dyDescent="0.15">
      <c r="D481" s="11"/>
      <c r="E481" s="11"/>
      <c r="F481" s="11"/>
      <c r="G481" s="11"/>
      <c r="H481" s="11"/>
      <c r="I481" s="11"/>
      <c r="J481" s="11"/>
    </row>
    <row r="482" spans="4:10" ht="13" x14ac:dyDescent="0.15">
      <c r="D482" s="11"/>
      <c r="E482" s="11"/>
      <c r="F482" s="11"/>
      <c r="G482" s="11"/>
      <c r="H482" s="11"/>
      <c r="I482" s="11"/>
      <c r="J482" s="11"/>
    </row>
    <row r="483" spans="4:10" ht="13" x14ac:dyDescent="0.15">
      <c r="D483" s="11"/>
      <c r="E483" s="11"/>
      <c r="F483" s="11"/>
      <c r="G483" s="11"/>
      <c r="H483" s="11"/>
      <c r="I483" s="11"/>
      <c r="J483" s="11"/>
    </row>
    <row r="484" spans="4:10" ht="13" x14ac:dyDescent="0.15">
      <c r="D484" s="11"/>
      <c r="E484" s="11"/>
      <c r="F484" s="11"/>
      <c r="G484" s="11"/>
      <c r="H484" s="11"/>
      <c r="I484" s="11"/>
      <c r="J484" s="11"/>
    </row>
    <row r="485" spans="4:10" ht="13" x14ac:dyDescent="0.15">
      <c r="D485" s="11"/>
      <c r="E485" s="11"/>
      <c r="F485" s="11"/>
      <c r="G485" s="11"/>
      <c r="H485" s="11"/>
      <c r="I485" s="11"/>
      <c r="J485" s="11"/>
    </row>
    <row r="486" spans="4:10" ht="13" x14ac:dyDescent="0.15">
      <c r="D486" s="11"/>
      <c r="E486" s="11"/>
      <c r="F486" s="11"/>
      <c r="G486" s="11"/>
      <c r="H486" s="11"/>
      <c r="I486" s="11"/>
      <c r="J486" s="11"/>
    </row>
    <row r="487" spans="4:10" ht="13" x14ac:dyDescent="0.15">
      <c r="D487" s="11"/>
      <c r="E487" s="11"/>
      <c r="F487" s="11"/>
      <c r="G487" s="11"/>
      <c r="H487" s="11"/>
      <c r="I487" s="11"/>
      <c r="J487" s="11"/>
    </row>
    <row r="488" spans="4:10" ht="13" x14ac:dyDescent="0.15">
      <c r="D488" s="11"/>
      <c r="E488" s="11"/>
      <c r="F488" s="11"/>
      <c r="G488" s="11"/>
      <c r="H488" s="11"/>
      <c r="I488" s="11"/>
      <c r="J488" s="11"/>
    </row>
    <row r="489" spans="4:10" ht="13" x14ac:dyDescent="0.15">
      <c r="D489" s="11"/>
      <c r="E489" s="11"/>
      <c r="F489" s="11"/>
      <c r="G489" s="11"/>
      <c r="H489" s="11"/>
      <c r="I489" s="11"/>
      <c r="J489" s="11"/>
    </row>
    <row r="490" spans="4:10" ht="13" x14ac:dyDescent="0.15">
      <c r="D490" s="11"/>
      <c r="E490" s="11"/>
      <c r="F490" s="11"/>
      <c r="G490" s="11"/>
      <c r="H490" s="11"/>
      <c r="I490" s="11"/>
      <c r="J490" s="11"/>
    </row>
    <row r="491" spans="4:10" ht="13" x14ac:dyDescent="0.15">
      <c r="D491" s="11"/>
      <c r="E491" s="11"/>
      <c r="F491" s="11"/>
      <c r="G491" s="11"/>
      <c r="H491" s="11"/>
      <c r="I491" s="11"/>
      <c r="J491" s="11"/>
    </row>
    <row r="492" spans="4:10" ht="13" x14ac:dyDescent="0.15">
      <c r="D492" s="11"/>
      <c r="E492" s="11"/>
      <c r="F492" s="11"/>
      <c r="G492" s="11"/>
      <c r="H492" s="11"/>
      <c r="I492" s="11"/>
      <c r="J492" s="11"/>
    </row>
    <row r="493" spans="4:10" ht="13" x14ac:dyDescent="0.15">
      <c r="D493" s="11"/>
      <c r="E493" s="11"/>
      <c r="F493" s="11"/>
      <c r="G493" s="11"/>
      <c r="H493" s="11"/>
      <c r="I493" s="11"/>
      <c r="J493" s="11"/>
    </row>
    <row r="494" spans="4:10" ht="13" x14ac:dyDescent="0.15">
      <c r="D494" s="11"/>
      <c r="E494" s="11"/>
      <c r="F494" s="11"/>
      <c r="G494" s="11"/>
      <c r="H494" s="11"/>
      <c r="I494" s="11"/>
      <c r="J494" s="11"/>
    </row>
    <row r="495" spans="4:10" ht="13" x14ac:dyDescent="0.15">
      <c r="D495" s="11"/>
      <c r="E495" s="11"/>
      <c r="F495" s="11"/>
      <c r="G495" s="11"/>
      <c r="H495" s="11"/>
      <c r="I495" s="11"/>
      <c r="J495" s="11"/>
    </row>
    <row r="496" spans="4:10" ht="13" x14ac:dyDescent="0.15">
      <c r="D496" s="11"/>
      <c r="E496" s="11"/>
      <c r="F496" s="11"/>
      <c r="G496" s="11"/>
      <c r="H496" s="11"/>
      <c r="I496" s="11"/>
      <c r="J496" s="11"/>
    </row>
    <row r="497" spans="4:10" ht="13" x14ac:dyDescent="0.15">
      <c r="D497" s="11"/>
      <c r="E497" s="11"/>
      <c r="F497" s="11"/>
      <c r="G497" s="11"/>
      <c r="H497" s="11"/>
      <c r="I497" s="11"/>
      <c r="J497" s="11"/>
    </row>
    <row r="498" spans="4:10" ht="13" x14ac:dyDescent="0.15">
      <c r="D498" s="11"/>
      <c r="E498" s="11"/>
      <c r="F498" s="11"/>
      <c r="G498" s="11"/>
      <c r="H498" s="11"/>
      <c r="I498" s="11"/>
      <c r="J498" s="11"/>
    </row>
    <row r="499" spans="4:10" ht="13" x14ac:dyDescent="0.15">
      <c r="D499" s="11"/>
      <c r="E499" s="11"/>
      <c r="F499" s="11"/>
      <c r="G499" s="11"/>
      <c r="H499" s="11"/>
      <c r="I499" s="11"/>
      <c r="J499" s="11"/>
    </row>
    <row r="500" spans="4:10" ht="13" x14ac:dyDescent="0.15">
      <c r="D500" s="11"/>
      <c r="E500" s="11"/>
      <c r="F500" s="11"/>
      <c r="G500" s="11"/>
      <c r="H500" s="11"/>
      <c r="I500" s="11"/>
      <c r="J500" s="11"/>
    </row>
    <row r="501" spans="4:10" ht="13" x14ac:dyDescent="0.15">
      <c r="D501" s="11"/>
      <c r="E501" s="11"/>
      <c r="F501" s="11"/>
      <c r="G501" s="11"/>
      <c r="H501" s="11"/>
      <c r="I501" s="11"/>
      <c r="J501" s="11"/>
    </row>
    <row r="502" spans="4:10" ht="13" x14ac:dyDescent="0.15">
      <c r="D502" s="11"/>
      <c r="E502" s="11"/>
      <c r="F502" s="11"/>
      <c r="G502" s="11"/>
      <c r="H502" s="11"/>
      <c r="I502" s="11"/>
      <c r="J502" s="11"/>
    </row>
    <row r="503" spans="4:10" ht="13" x14ac:dyDescent="0.15">
      <c r="D503" s="11"/>
      <c r="E503" s="11"/>
      <c r="F503" s="11"/>
      <c r="G503" s="11"/>
      <c r="H503" s="11"/>
      <c r="I503" s="11"/>
      <c r="J503" s="11"/>
    </row>
    <row r="504" spans="4:10" ht="13" x14ac:dyDescent="0.15">
      <c r="D504" s="11"/>
      <c r="E504" s="11"/>
      <c r="F504" s="11"/>
      <c r="G504" s="11"/>
      <c r="H504" s="11"/>
      <c r="I504" s="11"/>
      <c r="J504" s="11"/>
    </row>
    <row r="505" spans="4:10" ht="13" x14ac:dyDescent="0.15">
      <c r="D505" s="11"/>
      <c r="E505" s="11"/>
      <c r="F505" s="11"/>
      <c r="G505" s="11"/>
      <c r="H505" s="11"/>
      <c r="I505" s="11"/>
      <c r="J505" s="11"/>
    </row>
    <row r="506" spans="4:10" ht="13" x14ac:dyDescent="0.15">
      <c r="D506" s="11"/>
      <c r="E506" s="11"/>
      <c r="F506" s="11"/>
      <c r="G506" s="11"/>
      <c r="H506" s="11"/>
      <c r="I506" s="11"/>
      <c r="J506" s="11"/>
    </row>
    <row r="507" spans="4:10" ht="13" x14ac:dyDescent="0.15">
      <c r="D507" s="11"/>
      <c r="E507" s="11"/>
      <c r="F507" s="11"/>
      <c r="G507" s="11"/>
      <c r="H507" s="11"/>
      <c r="I507" s="11"/>
      <c r="J507" s="11"/>
    </row>
    <row r="508" spans="4:10" ht="13" x14ac:dyDescent="0.15">
      <c r="D508" s="11"/>
      <c r="E508" s="11"/>
      <c r="F508" s="11"/>
      <c r="G508" s="11"/>
      <c r="H508" s="11"/>
      <c r="I508" s="11"/>
      <c r="J508" s="11"/>
    </row>
    <row r="509" spans="4:10" ht="13" x14ac:dyDescent="0.15">
      <c r="D509" s="11"/>
      <c r="E509" s="11"/>
      <c r="F509" s="11"/>
      <c r="G509" s="11"/>
      <c r="H509" s="11"/>
      <c r="I509" s="11"/>
      <c r="J509" s="11"/>
    </row>
    <row r="510" spans="4:10" ht="13" x14ac:dyDescent="0.15">
      <c r="D510" s="11"/>
      <c r="E510" s="11"/>
      <c r="F510" s="11"/>
      <c r="G510" s="11"/>
      <c r="H510" s="11"/>
      <c r="I510" s="11"/>
      <c r="J510" s="11"/>
    </row>
    <row r="511" spans="4:10" ht="13" x14ac:dyDescent="0.15">
      <c r="D511" s="11"/>
      <c r="E511" s="11"/>
      <c r="F511" s="11"/>
      <c r="G511" s="11"/>
      <c r="H511" s="11"/>
      <c r="I511" s="11"/>
      <c r="J511" s="11"/>
    </row>
    <row r="512" spans="4:10" ht="13" x14ac:dyDescent="0.15">
      <c r="D512" s="11"/>
      <c r="E512" s="11"/>
      <c r="F512" s="11"/>
      <c r="G512" s="11"/>
      <c r="H512" s="11"/>
      <c r="I512" s="11"/>
      <c r="J512" s="11"/>
    </row>
    <row r="513" spans="4:10" ht="13" x14ac:dyDescent="0.15">
      <c r="D513" s="11"/>
      <c r="E513" s="11"/>
      <c r="F513" s="11"/>
      <c r="G513" s="11"/>
      <c r="H513" s="11"/>
      <c r="I513" s="11"/>
      <c r="J513" s="11"/>
    </row>
    <row r="514" spans="4:10" ht="13" x14ac:dyDescent="0.15">
      <c r="D514" s="11"/>
      <c r="E514" s="11"/>
      <c r="F514" s="11"/>
      <c r="G514" s="11"/>
      <c r="H514" s="11"/>
      <c r="I514" s="11"/>
      <c r="J514" s="11"/>
    </row>
    <row r="515" spans="4:10" ht="13" x14ac:dyDescent="0.15">
      <c r="D515" s="11"/>
      <c r="E515" s="11"/>
      <c r="F515" s="11"/>
      <c r="G515" s="11"/>
      <c r="H515" s="11"/>
      <c r="I515" s="11"/>
      <c r="J515" s="11"/>
    </row>
    <row r="516" spans="4:10" ht="13" x14ac:dyDescent="0.15">
      <c r="D516" s="11"/>
      <c r="E516" s="11"/>
      <c r="F516" s="11"/>
      <c r="G516" s="11"/>
      <c r="H516" s="11"/>
      <c r="I516" s="11"/>
      <c r="J516" s="11"/>
    </row>
    <row r="517" spans="4:10" ht="13" x14ac:dyDescent="0.15">
      <c r="D517" s="11"/>
      <c r="E517" s="11"/>
      <c r="F517" s="11"/>
      <c r="G517" s="11"/>
      <c r="H517" s="11"/>
      <c r="I517" s="11"/>
      <c r="J517" s="11"/>
    </row>
    <row r="518" spans="4:10" ht="13" x14ac:dyDescent="0.15">
      <c r="D518" s="11"/>
      <c r="E518" s="11"/>
      <c r="F518" s="11"/>
      <c r="G518" s="11"/>
      <c r="H518" s="11"/>
      <c r="I518" s="11"/>
      <c r="J518" s="11"/>
    </row>
    <row r="519" spans="4:10" ht="13" x14ac:dyDescent="0.15">
      <c r="D519" s="11"/>
      <c r="E519" s="11"/>
      <c r="F519" s="11"/>
      <c r="G519" s="11"/>
      <c r="H519" s="11"/>
      <c r="I519" s="11"/>
      <c r="J519" s="11"/>
    </row>
    <row r="520" spans="4:10" ht="13" x14ac:dyDescent="0.15">
      <c r="D520" s="11"/>
      <c r="E520" s="11"/>
      <c r="F520" s="11"/>
      <c r="G520" s="11"/>
      <c r="H520" s="11"/>
      <c r="I520" s="11"/>
      <c r="J520" s="11"/>
    </row>
    <row r="521" spans="4:10" ht="13" x14ac:dyDescent="0.15">
      <c r="D521" s="11"/>
      <c r="E521" s="11"/>
      <c r="F521" s="11"/>
      <c r="G521" s="11"/>
      <c r="H521" s="11"/>
      <c r="I521" s="11"/>
      <c r="J521" s="11"/>
    </row>
    <row r="522" spans="4:10" ht="13" x14ac:dyDescent="0.15">
      <c r="D522" s="11"/>
      <c r="E522" s="11"/>
      <c r="F522" s="11"/>
      <c r="G522" s="11"/>
      <c r="H522" s="11"/>
      <c r="I522" s="11"/>
      <c r="J522" s="11"/>
    </row>
    <row r="523" spans="4:10" ht="13" x14ac:dyDescent="0.15">
      <c r="D523" s="11"/>
      <c r="E523" s="11"/>
      <c r="F523" s="11"/>
      <c r="G523" s="11"/>
      <c r="H523" s="11"/>
      <c r="I523" s="11"/>
      <c r="J523" s="11"/>
    </row>
    <row r="524" spans="4:10" ht="13" x14ac:dyDescent="0.15">
      <c r="D524" s="11"/>
      <c r="E524" s="11"/>
      <c r="F524" s="11"/>
      <c r="G524" s="11"/>
      <c r="H524" s="11"/>
      <c r="I524" s="11"/>
      <c r="J524" s="11"/>
    </row>
    <row r="525" spans="4:10" ht="13" x14ac:dyDescent="0.15">
      <c r="D525" s="11"/>
      <c r="E525" s="11"/>
      <c r="F525" s="11"/>
      <c r="G525" s="11"/>
      <c r="H525" s="11"/>
      <c r="I525" s="11"/>
      <c r="J525" s="11"/>
    </row>
    <row r="526" spans="4:10" ht="13" x14ac:dyDescent="0.15">
      <c r="D526" s="11"/>
      <c r="E526" s="11"/>
      <c r="F526" s="11"/>
      <c r="G526" s="11"/>
      <c r="H526" s="11"/>
      <c r="I526" s="11"/>
      <c r="J526" s="11"/>
    </row>
    <row r="527" spans="4:10" ht="13" x14ac:dyDescent="0.15">
      <c r="D527" s="11"/>
      <c r="E527" s="11"/>
      <c r="F527" s="11"/>
      <c r="G527" s="11"/>
      <c r="H527" s="11"/>
      <c r="I527" s="11"/>
      <c r="J527" s="11"/>
    </row>
    <row r="528" spans="4:10" ht="13" x14ac:dyDescent="0.15">
      <c r="D528" s="11"/>
      <c r="E528" s="11"/>
      <c r="F528" s="11"/>
      <c r="G528" s="11"/>
      <c r="H528" s="11"/>
      <c r="I528" s="11"/>
      <c r="J528" s="11"/>
    </row>
    <row r="529" spans="4:10" ht="13" x14ac:dyDescent="0.15">
      <c r="D529" s="11"/>
      <c r="E529" s="11"/>
      <c r="F529" s="11"/>
      <c r="G529" s="11"/>
      <c r="H529" s="11"/>
      <c r="I529" s="11"/>
      <c r="J529" s="11"/>
    </row>
    <row r="530" spans="4:10" ht="13" x14ac:dyDescent="0.15">
      <c r="D530" s="11"/>
      <c r="E530" s="11"/>
      <c r="F530" s="11"/>
      <c r="G530" s="11"/>
      <c r="H530" s="11"/>
      <c r="I530" s="11"/>
      <c r="J530" s="11"/>
    </row>
    <row r="531" spans="4:10" ht="13" x14ac:dyDescent="0.15">
      <c r="D531" s="11"/>
      <c r="E531" s="11"/>
      <c r="F531" s="11"/>
      <c r="G531" s="11"/>
      <c r="H531" s="11"/>
      <c r="I531" s="11"/>
      <c r="J531" s="11"/>
    </row>
    <row r="532" spans="4:10" ht="13" x14ac:dyDescent="0.15">
      <c r="D532" s="11"/>
      <c r="E532" s="11"/>
      <c r="F532" s="11"/>
      <c r="G532" s="11"/>
      <c r="H532" s="11"/>
      <c r="I532" s="11"/>
      <c r="J532" s="11"/>
    </row>
    <row r="533" spans="4:10" ht="13" x14ac:dyDescent="0.15">
      <c r="D533" s="11"/>
      <c r="E533" s="11"/>
      <c r="F533" s="11"/>
      <c r="G533" s="11"/>
      <c r="H533" s="11"/>
      <c r="I533" s="11"/>
      <c r="J533" s="11"/>
    </row>
    <row r="534" spans="4:10" ht="13" x14ac:dyDescent="0.15">
      <c r="D534" s="11"/>
      <c r="E534" s="11"/>
      <c r="F534" s="11"/>
      <c r="G534" s="11"/>
      <c r="H534" s="11"/>
      <c r="I534" s="11"/>
      <c r="J534" s="11"/>
    </row>
    <row r="535" spans="4:10" ht="13" x14ac:dyDescent="0.15">
      <c r="D535" s="11"/>
      <c r="E535" s="11"/>
      <c r="F535" s="11"/>
      <c r="G535" s="11"/>
      <c r="H535" s="11"/>
      <c r="I535" s="11"/>
      <c r="J535" s="11"/>
    </row>
    <row r="536" spans="4:10" ht="13" x14ac:dyDescent="0.15">
      <c r="D536" s="11"/>
      <c r="E536" s="11"/>
      <c r="F536" s="11"/>
      <c r="G536" s="11"/>
      <c r="H536" s="11"/>
      <c r="I536" s="11"/>
      <c r="J536" s="11"/>
    </row>
    <row r="537" spans="4:10" ht="13" x14ac:dyDescent="0.15">
      <c r="D537" s="11"/>
      <c r="E537" s="11"/>
      <c r="F537" s="11"/>
      <c r="G537" s="11"/>
      <c r="H537" s="11"/>
      <c r="I537" s="11"/>
      <c r="J537" s="11"/>
    </row>
    <row r="538" spans="4:10" ht="13" x14ac:dyDescent="0.15">
      <c r="D538" s="11"/>
      <c r="E538" s="11"/>
      <c r="F538" s="11"/>
      <c r="G538" s="11"/>
      <c r="H538" s="11"/>
      <c r="I538" s="11"/>
      <c r="J538" s="11"/>
    </row>
    <row r="539" spans="4:10" ht="13" x14ac:dyDescent="0.15">
      <c r="D539" s="11"/>
      <c r="E539" s="11"/>
      <c r="F539" s="11"/>
      <c r="G539" s="11"/>
      <c r="H539" s="11"/>
      <c r="I539" s="11"/>
      <c r="J539" s="11"/>
    </row>
    <row r="540" spans="4:10" ht="13" x14ac:dyDescent="0.15">
      <c r="D540" s="11"/>
      <c r="E540" s="11"/>
      <c r="F540" s="11"/>
      <c r="G540" s="11"/>
      <c r="H540" s="11"/>
      <c r="I540" s="11"/>
      <c r="J540" s="11"/>
    </row>
    <row r="541" spans="4:10" ht="13" x14ac:dyDescent="0.15">
      <c r="D541" s="11"/>
      <c r="E541" s="11"/>
      <c r="F541" s="11"/>
      <c r="G541" s="11"/>
      <c r="H541" s="11"/>
      <c r="I541" s="11"/>
      <c r="J541" s="11"/>
    </row>
    <row r="542" spans="4:10" ht="13" x14ac:dyDescent="0.15">
      <c r="D542" s="11"/>
      <c r="E542" s="11"/>
      <c r="F542" s="11"/>
      <c r="G542" s="11"/>
      <c r="H542" s="11"/>
      <c r="I542" s="11"/>
      <c r="J542" s="11"/>
    </row>
    <row r="543" spans="4:10" ht="13" x14ac:dyDescent="0.15">
      <c r="D543" s="11"/>
      <c r="E543" s="11"/>
      <c r="F543" s="11"/>
      <c r="G543" s="11"/>
      <c r="H543" s="11"/>
      <c r="I543" s="11"/>
      <c r="J543" s="11"/>
    </row>
    <row r="544" spans="4:10" ht="13" x14ac:dyDescent="0.15">
      <c r="D544" s="11"/>
      <c r="E544" s="11"/>
      <c r="F544" s="11"/>
      <c r="G544" s="11"/>
      <c r="H544" s="11"/>
      <c r="I544" s="11"/>
      <c r="J544" s="11"/>
    </row>
    <row r="545" spans="4:10" ht="13" x14ac:dyDescent="0.15">
      <c r="D545" s="11"/>
      <c r="E545" s="11"/>
      <c r="F545" s="11"/>
      <c r="G545" s="11"/>
      <c r="H545" s="11"/>
      <c r="I545" s="11"/>
      <c r="J545" s="11"/>
    </row>
    <row r="546" spans="4:10" ht="13" x14ac:dyDescent="0.15">
      <c r="D546" s="11"/>
      <c r="E546" s="11"/>
      <c r="F546" s="11"/>
      <c r="G546" s="11"/>
      <c r="H546" s="11"/>
      <c r="I546" s="11"/>
      <c r="J546" s="11"/>
    </row>
    <row r="547" spans="4:10" ht="13" x14ac:dyDescent="0.15">
      <c r="D547" s="11"/>
      <c r="E547" s="11"/>
      <c r="F547" s="11"/>
      <c r="G547" s="11"/>
      <c r="H547" s="11"/>
      <c r="I547" s="11"/>
      <c r="J547" s="11"/>
    </row>
    <row r="548" spans="4:10" ht="13" x14ac:dyDescent="0.15">
      <c r="D548" s="11"/>
      <c r="E548" s="11"/>
      <c r="F548" s="11"/>
      <c r="G548" s="11"/>
      <c r="H548" s="11"/>
      <c r="I548" s="11"/>
      <c r="J548" s="11"/>
    </row>
    <row r="549" spans="4:10" ht="13" x14ac:dyDescent="0.15">
      <c r="D549" s="11"/>
      <c r="E549" s="11"/>
      <c r="F549" s="11"/>
      <c r="G549" s="11"/>
      <c r="H549" s="11"/>
      <c r="I549" s="11"/>
      <c r="J549" s="11"/>
    </row>
    <row r="550" spans="4:10" ht="13" x14ac:dyDescent="0.15">
      <c r="D550" s="11"/>
      <c r="E550" s="11"/>
      <c r="F550" s="11"/>
      <c r="G550" s="11"/>
      <c r="H550" s="11"/>
      <c r="I550" s="11"/>
      <c r="J550" s="11"/>
    </row>
    <row r="551" spans="4:10" ht="13" x14ac:dyDescent="0.15">
      <c r="D551" s="11"/>
      <c r="E551" s="11"/>
      <c r="F551" s="11"/>
      <c r="G551" s="11"/>
      <c r="H551" s="11"/>
      <c r="I551" s="11"/>
      <c r="J551" s="11"/>
    </row>
    <row r="552" spans="4:10" ht="13" x14ac:dyDescent="0.15">
      <c r="D552" s="11"/>
      <c r="E552" s="11"/>
      <c r="F552" s="11"/>
      <c r="G552" s="11"/>
      <c r="H552" s="11"/>
      <c r="I552" s="11"/>
      <c r="J552" s="11"/>
    </row>
    <row r="553" spans="4:10" ht="13" x14ac:dyDescent="0.15">
      <c r="D553" s="11"/>
      <c r="E553" s="11"/>
      <c r="F553" s="11"/>
      <c r="G553" s="11"/>
      <c r="H553" s="11"/>
      <c r="I553" s="11"/>
      <c r="J553" s="11"/>
    </row>
    <row r="554" spans="4:10" ht="13" x14ac:dyDescent="0.15">
      <c r="D554" s="11"/>
      <c r="E554" s="11"/>
      <c r="F554" s="11"/>
      <c r="G554" s="11"/>
      <c r="H554" s="11"/>
      <c r="I554" s="11"/>
      <c r="J554" s="11"/>
    </row>
    <row r="555" spans="4:10" ht="13" x14ac:dyDescent="0.15">
      <c r="D555" s="11"/>
      <c r="E555" s="11"/>
      <c r="F555" s="11"/>
      <c r="G555" s="11"/>
      <c r="H555" s="11"/>
      <c r="I555" s="11"/>
      <c r="J555" s="11"/>
    </row>
    <row r="556" spans="4:10" ht="13" x14ac:dyDescent="0.15">
      <c r="D556" s="11"/>
      <c r="E556" s="11"/>
      <c r="F556" s="11"/>
      <c r="G556" s="11"/>
      <c r="H556" s="11"/>
      <c r="I556" s="11"/>
      <c r="J556" s="11"/>
    </row>
    <row r="557" spans="4:10" ht="13" x14ac:dyDescent="0.15">
      <c r="D557" s="11"/>
      <c r="E557" s="11"/>
      <c r="F557" s="11"/>
      <c r="G557" s="11"/>
      <c r="H557" s="11"/>
      <c r="I557" s="11"/>
      <c r="J557" s="11"/>
    </row>
    <row r="558" spans="4:10" ht="13" x14ac:dyDescent="0.15">
      <c r="D558" s="11"/>
      <c r="E558" s="11"/>
      <c r="F558" s="11"/>
      <c r="G558" s="11"/>
      <c r="H558" s="11"/>
      <c r="I558" s="11"/>
      <c r="J558" s="11"/>
    </row>
    <row r="559" spans="4:10" ht="13" x14ac:dyDescent="0.15">
      <c r="D559" s="11"/>
      <c r="E559" s="11"/>
      <c r="F559" s="11"/>
      <c r="G559" s="11"/>
      <c r="H559" s="11"/>
      <c r="I559" s="11"/>
      <c r="J559" s="11"/>
    </row>
    <row r="560" spans="4:10" ht="13" x14ac:dyDescent="0.15">
      <c r="D560" s="11"/>
      <c r="E560" s="11"/>
      <c r="F560" s="11"/>
      <c r="G560" s="11"/>
      <c r="H560" s="11"/>
      <c r="I560" s="11"/>
      <c r="J560" s="11"/>
    </row>
    <row r="561" spans="4:10" ht="13" x14ac:dyDescent="0.15">
      <c r="D561" s="11"/>
      <c r="E561" s="11"/>
      <c r="F561" s="11"/>
      <c r="G561" s="11"/>
      <c r="H561" s="11"/>
      <c r="I561" s="11"/>
      <c r="J561" s="11"/>
    </row>
    <row r="562" spans="4:10" ht="13" x14ac:dyDescent="0.15">
      <c r="D562" s="11"/>
      <c r="E562" s="11"/>
      <c r="F562" s="11"/>
      <c r="G562" s="11"/>
      <c r="H562" s="11"/>
      <c r="I562" s="11"/>
      <c r="J562" s="11"/>
    </row>
    <row r="563" spans="4:10" ht="13" x14ac:dyDescent="0.15">
      <c r="D563" s="11"/>
      <c r="E563" s="11"/>
      <c r="F563" s="11"/>
      <c r="G563" s="11"/>
      <c r="H563" s="11"/>
      <c r="I563" s="11"/>
      <c r="J563" s="11"/>
    </row>
    <row r="564" spans="4:10" ht="13" x14ac:dyDescent="0.15">
      <c r="D564" s="11"/>
      <c r="E564" s="11"/>
      <c r="F564" s="11"/>
      <c r="G564" s="11"/>
      <c r="H564" s="11"/>
      <c r="I564" s="11"/>
      <c r="J564" s="11"/>
    </row>
    <row r="565" spans="4:10" ht="13" x14ac:dyDescent="0.15">
      <c r="D565" s="11"/>
      <c r="E565" s="11"/>
      <c r="F565" s="11"/>
      <c r="G565" s="11"/>
      <c r="H565" s="11"/>
      <c r="I565" s="11"/>
      <c r="J565" s="11"/>
    </row>
    <row r="566" spans="4:10" ht="13" x14ac:dyDescent="0.15">
      <c r="D566" s="11"/>
      <c r="E566" s="11"/>
      <c r="F566" s="11"/>
      <c r="G566" s="11"/>
      <c r="H566" s="11"/>
      <c r="I566" s="11"/>
      <c r="J566" s="11"/>
    </row>
    <row r="567" spans="4:10" ht="13" x14ac:dyDescent="0.15">
      <c r="D567" s="11"/>
      <c r="E567" s="11"/>
      <c r="F567" s="11"/>
      <c r="G567" s="11"/>
      <c r="H567" s="11"/>
      <c r="I567" s="11"/>
      <c r="J567" s="11"/>
    </row>
    <row r="568" spans="4:10" ht="13" x14ac:dyDescent="0.15">
      <c r="D568" s="11"/>
      <c r="E568" s="11"/>
      <c r="F568" s="11"/>
      <c r="G568" s="11"/>
      <c r="H568" s="11"/>
      <c r="I568" s="11"/>
      <c r="J568" s="11"/>
    </row>
    <row r="569" spans="4:10" ht="13" x14ac:dyDescent="0.15">
      <c r="D569" s="11"/>
      <c r="E569" s="11"/>
      <c r="F569" s="11"/>
      <c r="G569" s="11"/>
      <c r="H569" s="11"/>
      <c r="I569" s="11"/>
      <c r="J569" s="11"/>
    </row>
    <row r="570" spans="4:10" ht="13" x14ac:dyDescent="0.15">
      <c r="D570" s="11"/>
      <c r="E570" s="11"/>
      <c r="F570" s="11"/>
      <c r="G570" s="11"/>
      <c r="H570" s="11"/>
      <c r="I570" s="11"/>
      <c r="J570" s="11"/>
    </row>
    <row r="571" spans="4:10" ht="13" x14ac:dyDescent="0.15">
      <c r="D571" s="11"/>
      <c r="E571" s="11"/>
      <c r="F571" s="11"/>
      <c r="G571" s="11"/>
      <c r="H571" s="11"/>
      <c r="I571" s="11"/>
      <c r="J571" s="11"/>
    </row>
    <row r="572" spans="4:10" ht="13" x14ac:dyDescent="0.15">
      <c r="D572" s="11"/>
      <c r="E572" s="11"/>
      <c r="F572" s="11"/>
      <c r="G572" s="11"/>
      <c r="H572" s="11"/>
      <c r="I572" s="11"/>
      <c r="J572" s="11"/>
    </row>
    <row r="573" spans="4:10" ht="13" x14ac:dyDescent="0.15">
      <c r="D573" s="11"/>
      <c r="E573" s="11"/>
      <c r="F573" s="11"/>
      <c r="G573" s="11"/>
      <c r="H573" s="11"/>
      <c r="I573" s="11"/>
      <c r="J573" s="11"/>
    </row>
    <row r="574" spans="4:10" ht="13" x14ac:dyDescent="0.15">
      <c r="D574" s="11"/>
      <c r="E574" s="11"/>
      <c r="F574" s="11"/>
      <c r="G574" s="11"/>
      <c r="H574" s="11"/>
      <c r="I574" s="11"/>
      <c r="J574" s="11"/>
    </row>
    <row r="575" spans="4:10" ht="13" x14ac:dyDescent="0.15">
      <c r="D575" s="11"/>
      <c r="E575" s="11"/>
      <c r="F575" s="11"/>
      <c r="G575" s="11"/>
      <c r="H575" s="11"/>
      <c r="I575" s="11"/>
      <c r="J575" s="11"/>
    </row>
    <row r="576" spans="4:10" ht="13" x14ac:dyDescent="0.15">
      <c r="D576" s="11"/>
      <c r="E576" s="11"/>
      <c r="F576" s="11"/>
      <c r="G576" s="11"/>
      <c r="H576" s="11"/>
      <c r="I576" s="11"/>
      <c r="J576" s="11"/>
    </row>
    <row r="577" spans="4:10" ht="13" x14ac:dyDescent="0.15">
      <c r="D577" s="11"/>
      <c r="E577" s="11"/>
      <c r="F577" s="11"/>
      <c r="G577" s="11"/>
      <c r="H577" s="11"/>
      <c r="I577" s="11"/>
      <c r="J577" s="11"/>
    </row>
    <row r="578" spans="4:10" ht="13" x14ac:dyDescent="0.15">
      <c r="D578" s="11"/>
      <c r="E578" s="11"/>
      <c r="F578" s="11"/>
      <c r="G578" s="11"/>
      <c r="H578" s="11"/>
      <c r="I578" s="11"/>
      <c r="J578" s="11"/>
    </row>
    <row r="579" spans="4:10" ht="13" x14ac:dyDescent="0.15">
      <c r="D579" s="11"/>
      <c r="E579" s="11"/>
      <c r="F579" s="11"/>
      <c r="G579" s="11"/>
      <c r="H579" s="11"/>
      <c r="I579" s="11"/>
      <c r="J579" s="11"/>
    </row>
    <row r="580" spans="4:10" ht="13" x14ac:dyDescent="0.15">
      <c r="D580" s="11"/>
      <c r="E580" s="11"/>
      <c r="F580" s="11"/>
      <c r="G580" s="11"/>
      <c r="H580" s="11"/>
      <c r="I580" s="11"/>
      <c r="J580" s="11"/>
    </row>
    <row r="581" spans="4:10" ht="13" x14ac:dyDescent="0.15">
      <c r="D581" s="11"/>
      <c r="E581" s="11"/>
      <c r="F581" s="11"/>
      <c r="G581" s="11"/>
      <c r="H581" s="11"/>
      <c r="I581" s="11"/>
      <c r="J581" s="11"/>
    </row>
    <row r="582" spans="4:10" ht="13" x14ac:dyDescent="0.15">
      <c r="D582" s="11"/>
      <c r="E582" s="11"/>
      <c r="F582" s="11"/>
      <c r="G582" s="11"/>
      <c r="H582" s="11"/>
      <c r="I582" s="11"/>
      <c r="J582" s="11"/>
    </row>
    <row r="583" spans="4:10" ht="13" x14ac:dyDescent="0.15">
      <c r="D583" s="11"/>
      <c r="E583" s="11"/>
      <c r="F583" s="11"/>
      <c r="G583" s="11"/>
      <c r="H583" s="11"/>
      <c r="I583" s="11"/>
      <c r="J583" s="11"/>
    </row>
    <row r="584" spans="4:10" ht="13" x14ac:dyDescent="0.15">
      <c r="D584" s="11"/>
      <c r="E584" s="11"/>
      <c r="F584" s="11"/>
      <c r="G584" s="11"/>
      <c r="H584" s="11"/>
      <c r="I584" s="11"/>
      <c r="J584" s="11"/>
    </row>
    <row r="585" spans="4:10" ht="13" x14ac:dyDescent="0.15">
      <c r="D585" s="11"/>
      <c r="E585" s="11"/>
      <c r="F585" s="11"/>
      <c r="G585" s="11"/>
      <c r="H585" s="11"/>
      <c r="I585" s="11"/>
      <c r="J585" s="11"/>
    </row>
    <row r="586" spans="4:10" ht="13" x14ac:dyDescent="0.15">
      <c r="D586" s="11"/>
      <c r="E586" s="11"/>
      <c r="F586" s="11"/>
      <c r="G586" s="11"/>
      <c r="H586" s="11"/>
      <c r="I586" s="11"/>
      <c r="J586" s="11"/>
    </row>
    <row r="587" spans="4:10" ht="13" x14ac:dyDescent="0.15">
      <c r="D587" s="11"/>
      <c r="E587" s="11"/>
      <c r="F587" s="11"/>
      <c r="G587" s="11"/>
      <c r="H587" s="11"/>
      <c r="I587" s="11"/>
      <c r="J587" s="11"/>
    </row>
    <row r="588" spans="4:10" ht="13" x14ac:dyDescent="0.15">
      <c r="D588" s="11"/>
      <c r="E588" s="11"/>
      <c r="F588" s="11"/>
      <c r="G588" s="11"/>
      <c r="H588" s="11"/>
      <c r="I588" s="11"/>
      <c r="J588" s="11"/>
    </row>
    <row r="589" spans="4:10" ht="13" x14ac:dyDescent="0.15">
      <c r="D589" s="11"/>
      <c r="E589" s="11"/>
      <c r="F589" s="11"/>
      <c r="G589" s="11"/>
      <c r="H589" s="11"/>
      <c r="I589" s="11"/>
      <c r="J589" s="11"/>
    </row>
    <row r="590" spans="4:10" ht="13" x14ac:dyDescent="0.15">
      <c r="D590" s="11"/>
      <c r="E590" s="11"/>
      <c r="F590" s="11"/>
      <c r="G590" s="11"/>
      <c r="H590" s="11"/>
      <c r="I590" s="11"/>
      <c r="J590" s="11"/>
    </row>
    <row r="591" spans="4:10" ht="13" x14ac:dyDescent="0.15">
      <c r="D591" s="11"/>
      <c r="E591" s="11"/>
      <c r="F591" s="11"/>
      <c r="G591" s="11"/>
      <c r="H591" s="11"/>
      <c r="I591" s="11"/>
      <c r="J591" s="11"/>
    </row>
    <row r="592" spans="4:10" ht="13" x14ac:dyDescent="0.15">
      <c r="D592" s="11"/>
      <c r="E592" s="11"/>
      <c r="F592" s="11"/>
      <c r="G592" s="11"/>
      <c r="H592" s="11"/>
      <c r="I592" s="11"/>
      <c r="J592" s="11"/>
    </row>
    <row r="593" spans="4:10" ht="13" x14ac:dyDescent="0.15">
      <c r="D593" s="11"/>
      <c r="E593" s="11"/>
      <c r="F593" s="11"/>
      <c r="G593" s="11"/>
      <c r="H593" s="11"/>
      <c r="I593" s="11"/>
      <c r="J593" s="11"/>
    </row>
    <row r="594" spans="4:10" ht="13" x14ac:dyDescent="0.15">
      <c r="D594" s="11"/>
      <c r="E594" s="11"/>
      <c r="F594" s="11"/>
      <c r="G594" s="11"/>
      <c r="H594" s="11"/>
      <c r="I594" s="11"/>
      <c r="J594" s="11"/>
    </row>
    <row r="595" spans="4:10" ht="13" x14ac:dyDescent="0.15">
      <c r="D595" s="11"/>
      <c r="E595" s="11"/>
      <c r="F595" s="11"/>
      <c r="G595" s="11"/>
      <c r="H595" s="11"/>
      <c r="I595" s="11"/>
      <c r="J595" s="11"/>
    </row>
    <row r="596" spans="4:10" ht="13" x14ac:dyDescent="0.15">
      <c r="D596" s="11"/>
      <c r="E596" s="11"/>
      <c r="F596" s="11"/>
      <c r="G596" s="11"/>
      <c r="H596" s="11"/>
      <c r="I596" s="11"/>
      <c r="J596" s="11"/>
    </row>
    <row r="597" spans="4:10" ht="13" x14ac:dyDescent="0.15">
      <c r="D597" s="11"/>
      <c r="E597" s="11"/>
      <c r="F597" s="11"/>
      <c r="G597" s="11"/>
      <c r="H597" s="11"/>
      <c r="I597" s="11"/>
      <c r="J597" s="11"/>
    </row>
    <row r="598" spans="4:10" ht="13" x14ac:dyDescent="0.15">
      <c r="D598" s="11"/>
      <c r="E598" s="11"/>
      <c r="F598" s="11"/>
      <c r="G598" s="11"/>
      <c r="H598" s="11"/>
      <c r="I598" s="11"/>
      <c r="J598" s="11"/>
    </row>
    <row r="599" spans="4:10" ht="13" x14ac:dyDescent="0.15">
      <c r="D599" s="11"/>
      <c r="E599" s="11"/>
      <c r="F599" s="11"/>
      <c r="G599" s="11"/>
      <c r="H599" s="11"/>
      <c r="I599" s="11"/>
      <c r="J599" s="11"/>
    </row>
    <row r="600" spans="4:10" ht="13" x14ac:dyDescent="0.15">
      <c r="D600" s="11"/>
      <c r="E600" s="11"/>
      <c r="F600" s="11"/>
      <c r="G600" s="11"/>
      <c r="H600" s="11"/>
      <c r="I600" s="11"/>
      <c r="J600" s="11"/>
    </row>
    <row r="601" spans="4:10" ht="13" x14ac:dyDescent="0.15">
      <c r="D601" s="11"/>
      <c r="E601" s="11"/>
      <c r="F601" s="11"/>
      <c r="G601" s="11"/>
      <c r="H601" s="11"/>
      <c r="I601" s="11"/>
      <c r="J601" s="11"/>
    </row>
    <row r="602" spans="4:10" ht="13" x14ac:dyDescent="0.15">
      <c r="D602" s="11"/>
      <c r="E602" s="11"/>
      <c r="F602" s="11"/>
      <c r="G602" s="11"/>
      <c r="H602" s="11"/>
      <c r="I602" s="11"/>
      <c r="J602" s="11"/>
    </row>
    <row r="603" spans="4:10" ht="13" x14ac:dyDescent="0.15">
      <c r="D603" s="11"/>
      <c r="E603" s="11"/>
      <c r="F603" s="11"/>
      <c r="G603" s="11"/>
      <c r="H603" s="11"/>
      <c r="I603" s="11"/>
      <c r="J603" s="11"/>
    </row>
    <row r="604" spans="4:10" ht="13" x14ac:dyDescent="0.15">
      <c r="D604" s="11"/>
      <c r="E604" s="11"/>
      <c r="F604" s="11"/>
      <c r="G604" s="11"/>
      <c r="H604" s="11"/>
      <c r="I604" s="11"/>
      <c r="J604" s="11"/>
    </row>
    <row r="605" spans="4:10" ht="13" x14ac:dyDescent="0.15">
      <c r="D605" s="11"/>
      <c r="E605" s="11"/>
      <c r="F605" s="11"/>
      <c r="G605" s="11"/>
      <c r="H605" s="11"/>
      <c r="I605" s="11"/>
      <c r="J605" s="11"/>
    </row>
    <row r="606" spans="4:10" ht="13" x14ac:dyDescent="0.15">
      <c r="D606" s="11"/>
      <c r="E606" s="11"/>
      <c r="F606" s="11"/>
      <c r="G606" s="11"/>
      <c r="H606" s="11"/>
      <c r="I606" s="11"/>
      <c r="J606" s="11"/>
    </row>
    <row r="607" spans="4:10" ht="13" x14ac:dyDescent="0.15">
      <c r="D607" s="11"/>
      <c r="E607" s="11"/>
      <c r="F607" s="11"/>
      <c r="G607" s="11"/>
      <c r="H607" s="11"/>
      <c r="I607" s="11"/>
      <c r="J607" s="11"/>
    </row>
    <row r="608" spans="4:10" ht="13" x14ac:dyDescent="0.15">
      <c r="D608" s="11"/>
      <c r="E608" s="11"/>
      <c r="F608" s="11"/>
      <c r="G608" s="11"/>
      <c r="H608" s="11"/>
      <c r="I608" s="11"/>
      <c r="J608" s="11"/>
    </row>
    <row r="609" spans="4:10" ht="13" x14ac:dyDescent="0.15">
      <c r="D609" s="11"/>
      <c r="E609" s="11"/>
      <c r="F609" s="11"/>
      <c r="G609" s="11"/>
      <c r="H609" s="11"/>
      <c r="I609" s="11"/>
      <c r="J609" s="11"/>
    </row>
    <row r="610" spans="4:10" ht="13" x14ac:dyDescent="0.15">
      <c r="D610" s="11"/>
      <c r="E610" s="11"/>
      <c r="F610" s="11"/>
      <c r="G610" s="11"/>
      <c r="H610" s="11"/>
      <c r="I610" s="11"/>
      <c r="J610" s="11"/>
    </row>
    <row r="611" spans="4:10" ht="13" x14ac:dyDescent="0.15">
      <c r="D611" s="11"/>
      <c r="E611" s="11"/>
      <c r="F611" s="11"/>
      <c r="G611" s="11"/>
      <c r="H611" s="11"/>
      <c r="I611" s="11"/>
      <c r="J611" s="11"/>
    </row>
    <row r="612" spans="4:10" ht="13" x14ac:dyDescent="0.15">
      <c r="D612" s="11"/>
      <c r="E612" s="11"/>
      <c r="F612" s="11"/>
      <c r="G612" s="11"/>
      <c r="H612" s="11"/>
      <c r="I612" s="11"/>
      <c r="J612" s="11"/>
    </row>
    <row r="613" spans="4:10" ht="13" x14ac:dyDescent="0.15">
      <c r="D613" s="11"/>
      <c r="E613" s="11"/>
      <c r="F613" s="11"/>
      <c r="G613" s="11"/>
      <c r="H613" s="11"/>
      <c r="I613" s="11"/>
      <c r="J613" s="11"/>
    </row>
    <row r="614" spans="4:10" ht="13" x14ac:dyDescent="0.15">
      <c r="D614" s="11"/>
      <c r="E614" s="11"/>
      <c r="F614" s="11"/>
      <c r="G614" s="11"/>
      <c r="H614" s="11"/>
      <c r="I614" s="11"/>
      <c r="J614" s="11"/>
    </row>
    <row r="615" spans="4:10" ht="13" x14ac:dyDescent="0.15">
      <c r="D615" s="11"/>
      <c r="E615" s="11"/>
      <c r="F615" s="11"/>
      <c r="G615" s="11"/>
      <c r="H615" s="11"/>
      <c r="I615" s="11"/>
      <c r="J615" s="11"/>
    </row>
    <row r="616" spans="4:10" ht="13" x14ac:dyDescent="0.15">
      <c r="D616" s="11"/>
      <c r="E616" s="11"/>
      <c r="F616" s="11"/>
      <c r="G616" s="11"/>
      <c r="H616" s="11"/>
      <c r="I616" s="11"/>
      <c r="J616" s="11"/>
    </row>
    <row r="617" spans="4:10" ht="13" x14ac:dyDescent="0.15">
      <c r="D617" s="11"/>
      <c r="E617" s="11"/>
      <c r="F617" s="11"/>
      <c r="G617" s="11"/>
      <c r="H617" s="11"/>
      <c r="I617" s="11"/>
      <c r="J617" s="11"/>
    </row>
    <row r="618" spans="4:10" ht="13" x14ac:dyDescent="0.15">
      <c r="D618" s="11"/>
      <c r="E618" s="11"/>
      <c r="F618" s="11"/>
      <c r="G618" s="11"/>
      <c r="H618" s="11"/>
      <c r="I618" s="11"/>
      <c r="J618" s="11"/>
    </row>
    <row r="619" spans="4:10" ht="13" x14ac:dyDescent="0.15">
      <c r="D619" s="11"/>
      <c r="E619" s="11"/>
      <c r="F619" s="11"/>
      <c r="G619" s="11"/>
      <c r="H619" s="11"/>
      <c r="I619" s="11"/>
      <c r="J619" s="11"/>
    </row>
    <row r="620" spans="4:10" ht="13" x14ac:dyDescent="0.15">
      <c r="D620" s="11"/>
      <c r="E620" s="11"/>
      <c r="F620" s="11"/>
      <c r="G620" s="11"/>
      <c r="H620" s="11"/>
      <c r="I620" s="11"/>
      <c r="J620" s="11"/>
    </row>
    <row r="621" spans="4:10" ht="13" x14ac:dyDescent="0.15">
      <c r="D621" s="11"/>
      <c r="E621" s="11"/>
      <c r="F621" s="11"/>
      <c r="G621" s="11"/>
      <c r="H621" s="11"/>
      <c r="I621" s="11"/>
      <c r="J621" s="11"/>
    </row>
    <row r="622" spans="4:10" ht="13" x14ac:dyDescent="0.15">
      <c r="D622" s="11"/>
      <c r="E622" s="11"/>
      <c r="F622" s="11"/>
      <c r="G622" s="11"/>
      <c r="H622" s="11"/>
      <c r="I622" s="11"/>
      <c r="J622" s="11"/>
    </row>
    <row r="623" spans="4:10" ht="13" x14ac:dyDescent="0.15">
      <c r="D623" s="11"/>
      <c r="E623" s="11"/>
      <c r="F623" s="11"/>
      <c r="G623" s="11"/>
      <c r="H623" s="11"/>
      <c r="I623" s="11"/>
      <c r="J623" s="11"/>
    </row>
    <row r="624" spans="4:10" ht="13" x14ac:dyDescent="0.15">
      <c r="D624" s="11"/>
      <c r="E624" s="11"/>
      <c r="F624" s="11"/>
      <c r="G624" s="11"/>
      <c r="H624" s="11"/>
      <c r="I624" s="11"/>
      <c r="J624" s="11"/>
    </row>
    <row r="625" spans="4:10" ht="13" x14ac:dyDescent="0.15">
      <c r="D625" s="11"/>
      <c r="E625" s="11"/>
      <c r="F625" s="11"/>
      <c r="G625" s="11"/>
      <c r="H625" s="11"/>
      <c r="I625" s="11"/>
      <c r="J625" s="11"/>
    </row>
    <row r="626" spans="4:10" ht="13" x14ac:dyDescent="0.15">
      <c r="D626" s="11"/>
      <c r="E626" s="11"/>
      <c r="F626" s="11"/>
      <c r="G626" s="11"/>
      <c r="H626" s="11"/>
      <c r="I626" s="11"/>
      <c r="J626" s="11"/>
    </row>
    <row r="627" spans="4:10" ht="13" x14ac:dyDescent="0.15">
      <c r="D627" s="11"/>
      <c r="E627" s="11"/>
      <c r="F627" s="11"/>
      <c r="G627" s="11"/>
      <c r="H627" s="11"/>
      <c r="I627" s="11"/>
      <c r="J627" s="11"/>
    </row>
    <row r="628" spans="4:10" ht="13" x14ac:dyDescent="0.15">
      <c r="D628" s="11"/>
      <c r="E628" s="11"/>
      <c r="F628" s="11"/>
      <c r="G628" s="11"/>
      <c r="H628" s="11"/>
      <c r="I628" s="11"/>
      <c r="J628" s="11"/>
    </row>
    <row r="629" spans="4:10" ht="13" x14ac:dyDescent="0.15">
      <c r="D629" s="11"/>
      <c r="E629" s="11"/>
      <c r="F629" s="11"/>
      <c r="G629" s="11"/>
      <c r="H629" s="11"/>
      <c r="I629" s="11"/>
      <c r="J629" s="11"/>
    </row>
    <row r="630" spans="4:10" ht="13" x14ac:dyDescent="0.15">
      <c r="D630" s="11"/>
      <c r="E630" s="11"/>
      <c r="F630" s="11"/>
      <c r="G630" s="11"/>
      <c r="H630" s="11"/>
      <c r="I630" s="11"/>
      <c r="J630" s="11"/>
    </row>
    <row r="631" spans="4:10" ht="13" x14ac:dyDescent="0.15">
      <c r="D631" s="11"/>
      <c r="E631" s="11"/>
      <c r="F631" s="11"/>
      <c r="G631" s="11"/>
      <c r="H631" s="11"/>
      <c r="I631" s="11"/>
      <c r="J631" s="11"/>
    </row>
    <row r="632" spans="4:10" ht="13" x14ac:dyDescent="0.15">
      <c r="D632" s="11"/>
      <c r="E632" s="11"/>
      <c r="F632" s="11"/>
      <c r="G632" s="11"/>
      <c r="H632" s="11"/>
      <c r="I632" s="11"/>
      <c r="J632" s="11"/>
    </row>
    <row r="633" spans="4:10" ht="13" x14ac:dyDescent="0.15">
      <c r="D633" s="11"/>
      <c r="E633" s="11"/>
      <c r="F633" s="11"/>
      <c r="G633" s="11"/>
      <c r="H633" s="11"/>
      <c r="I633" s="11"/>
      <c r="J633" s="11"/>
    </row>
    <row r="634" spans="4:10" ht="13" x14ac:dyDescent="0.15">
      <c r="D634" s="11"/>
      <c r="E634" s="11"/>
      <c r="F634" s="11"/>
      <c r="G634" s="11"/>
      <c r="H634" s="11"/>
      <c r="I634" s="11"/>
      <c r="J634" s="11"/>
    </row>
    <row r="635" spans="4:10" ht="13" x14ac:dyDescent="0.15">
      <c r="D635" s="11"/>
      <c r="E635" s="11"/>
      <c r="F635" s="11"/>
      <c r="G635" s="11"/>
      <c r="H635" s="11"/>
      <c r="I635" s="11"/>
      <c r="J635" s="11"/>
    </row>
    <row r="636" spans="4:10" ht="13" x14ac:dyDescent="0.15">
      <c r="D636" s="11"/>
      <c r="E636" s="11"/>
      <c r="F636" s="11"/>
      <c r="G636" s="11"/>
      <c r="H636" s="11"/>
      <c r="I636" s="11"/>
      <c r="J636" s="11"/>
    </row>
    <row r="637" spans="4:10" ht="13" x14ac:dyDescent="0.15">
      <c r="D637" s="11"/>
      <c r="E637" s="11"/>
      <c r="F637" s="11"/>
      <c r="G637" s="11"/>
      <c r="H637" s="11"/>
      <c r="I637" s="11"/>
      <c r="J637" s="11"/>
    </row>
    <row r="638" spans="4:10" ht="13" x14ac:dyDescent="0.15">
      <c r="D638" s="11"/>
      <c r="E638" s="11"/>
      <c r="F638" s="11"/>
      <c r="G638" s="11"/>
      <c r="H638" s="11"/>
      <c r="I638" s="11"/>
      <c r="J638" s="11"/>
    </row>
    <row r="639" spans="4:10" ht="13" x14ac:dyDescent="0.15">
      <c r="D639" s="11"/>
      <c r="E639" s="11"/>
      <c r="F639" s="11"/>
      <c r="G639" s="11"/>
      <c r="H639" s="11"/>
      <c r="I639" s="11"/>
      <c r="J639" s="11"/>
    </row>
    <row r="640" spans="4:10" ht="13" x14ac:dyDescent="0.15">
      <c r="D640" s="11"/>
      <c r="E640" s="11"/>
      <c r="F640" s="11"/>
      <c r="G640" s="11"/>
      <c r="H640" s="11"/>
      <c r="I640" s="11"/>
      <c r="J640" s="11"/>
    </row>
    <row r="641" spans="4:10" ht="13" x14ac:dyDescent="0.15">
      <c r="D641" s="11"/>
      <c r="E641" s="11"/>
      <c r="F641" s="11"/>
      <c r="G641" s="11"/>
      <c r="H641" s="11"/>
      <c r="I641" s="11"/>
      <c r="J641" s="11"/>
    </row>
    <row r="642" spans="4:10" ht="13" x14ac:dyDescent="0.15">
      <c r="D642" s="11"/>
      <c r="E642" s="11"/>
      <c r="F642" s="11"/>
      <c r="G642" s="11"/>
      <c r="H642" s="11"/>
      <c r="I642" s="11"/>
      <c r="J642" s="11"/>
    </row>
    <row r="643" spans="4:10" ht="13" x14ac:dyDescent="0.15">
      <c r="D643" s="11"/>
      <c r="E643" s="11"/>
      <c r="F643" s="11"/>
      <c r="G643" s="11"/>
      <c r="H643" s="11"/>
      <c r="I643" s="11"/>
      <c r="J643" s="11"/>
    </row>
    <row r="644" spans="4:10" ht="13" x14ac:dyDescent="0.15">
      <c r="D644" s="11"/>
      <c r="E644" s="11"/>
      <c r="F644" s="11"/>
      <c r="G644" s="11"/>
      <c r="H644" s="11"/>
      <c r="I644" s="11"/>
      <c r="J644" s="11"/>
    </row>
    <row r="645" spans="4:10" ht="13" x14ac:dyDescent="0.15">
      <c r="D645" s="11"/>
      <c r="E645" s="11"/>
      <c r="F645" s="11"/>
      <c r="G645" s="11"/>
      <c r="H645" s="11"/>
      <c r="I645" s="11"/>
      <c r="J645" s="11"/>
    </row>
    <row r="646" spans="4:10" ht="13" x14ac:dyDescent="0.15">
      <c r="D646" s="11"/>
      <c r="E646" s="11"/>
      <c r="F646" s="11"/>
      <c r="G646" s="11"/>
      <c r="H646" s="11"/>
      <c r="I646" s="11"/>
      <c r="J646" s="11"/>
    </row>
    <row r="647" spans="4:10" ht="13" x14ac:dyDescent="0.15">
      <c r="D647" s="11"/>
      <c r="E647" s="11"/>
      <c r="F647" s="11"/>
      <c r="G647" s="11"/>
      <c r="H647" s="11"/>
      <c r="I647" s="11"/>
      <c r="J647" s="11"/>
    </row>
    <row r="648" spans="4:10" ht="13" x14ac:dyDescent="0.15">
      <c r="D648" s="11"/>
      <c r="E648" s="11"/>
      <c r="F648" s="11"/>
      <c r="G648" s="11"/>
      <c r="H648" s="11"/>
      <c r="I648" s="11"/>
      <c r="J648" s="11"/>
    </row>
    <row r="649" spans="4:10" ht="13" x14ac:dyDescent="0.15">
      <c r="D649" s="11"/>
      <c r="E649" s="11"/>
      <c r="F649" s="11"/>
      <c r="G649" s="11"/>
      <c r="H649" s="11"/>
      <c r="I649" s="11"/>
      <c r="J649" s="11"/>
    </row>
    <row r="650" spans="4:10" ht="13" x14ac:dyDescent="0.15">
      <c r="D650" s="11"/>
      <c r="E650" s="11"/>
      <c r="F650" s="11"/>
      <c r="G650" s="11"/>
      <c r="H650" s="11"/>
      <c r="I650" s="11"/>
      <c r="J650" s="11"/>
    </row>
    <row r="651" spans="4:10" ht="13" x14ac:dyDescent="0.15">
      <c r="D651" s="11"/>
      <c r="E651" s="11"/>
      <c r="F651" s="11"/>
      <c r="G651" s="11"/>
      <c r="H651" s="11"/>
      <c r="I651" s="11"/>
      <c r="J651" s="11"/>
    </row>
    <row r="652" spans="4:10" ht="13" x14ac:dyDescent="0.15">
      <c r="D652" s="11"/>
      <c r="E652" s="11"/>
      <c r="F652" s="11"/>
      <c r="G652" s="11"/>
      <c r="H652" s="11"/>
      <c r="I652" s="11"/>
      <c r="J652" s="11"/>
    </row>
    <row r="653" spans="4:10" ht="13" x14ac:dyDescent="0.15">
      <c r="D653" s="11"/>
      <c r="E653" s="11"/>
      <c r="F653" s="11"/>
      <c r="G653" s="11"/>
      <c r="H653" s="11"/>
      <c r="I653" s="11"/>
      <c r="J653" s="11"/>
    </row>
    <row r="654" spans="4:10" ht="13" x14ac:dyDescent="0.15">
      <c r="D654" s="11"/>
      <c r="E654" s="11"/>
      <c r="F654" s="11"/>
      <c r="G654" s="11"/>
      <c r="H654" s="11"/>
      <c r="I654" s="11"/>
      <c r="J654" s="11"/>
    </row>
    <row r="655" spans="4:10" ht="13" x14ac:dyDescent="0.15">
      <c r="D655" s="11"/>
      <c r="E655" s="11"/>
      <c r="F655" s="11"/>
      <c r="G655" s="11"/>
      <c r="H655" s="11"/>
      <c r="I655" s="11"/>
      <c r="J655" s="11"/>
    </row>
    <row r="656" spans="4:10" ht="13" x14ac:dyDescent="0.15">
      <c r="D656" s="11"/>
      <c r="E656" s="11"/>
      <c r="F656" s="11"/>
      <c r="G656" s="11"/>
      <c r="H656" s="11"/>
      <c r="I656" s="11"/>
      <c r="J656" s="11"/>
    </row>
    <row r="657" spans="4:10" ht="13" x14ac:dyDescent="0.15">
      <c r="D657" s="11"/>
      <c r="E657" s="11"/>
      <c r="F657" s="11"/>
      <c r="G657" s="11"/>
      <c r="H657" s="11"/>
      <c r="I657" s="11"/>
      <c r="J657" s="11"/>
    </row>
    <row r="658" spans="4:10" ht="13" x14ac:dyDescent="0.15">
      <c r="D658" s="11"/>
      <c r="E658" s="11"/>
      <c r="F658" s="11"/>
      <c r="G658" s="11"/>
      <c r="H658" s="11"/>
      <c r="I658" s="11"/>
      <c r="J658" s="11"/>
    </row>
    <row r="659" spans="4:10" ht="13" x14ac:dyDescent="0.15">
      <c r="D659" s="11"/>
      <c r="E659" s="11"/>
      <c r="F659" s="11"/>
      <c r="G659" s="11"/>
      <c r="H659" s="11"/>
      <c r="I659" s="11"/>
      <c r="J659" s="11"/>
    </row>
    <row r="660" spans="4:10" ht="13" x14ac:dyDescent="0.15">
      <c r="D660" s="11"/>
      <c r="E660" s="11"/>
      <c r="F660" s="11"/>
      <c r="G660" s="11"/>
      <c r="H660" s="11"/>
      <c r="I660" s="11"/>
      <c r="J660" s="11"/>
    </row>
    <row r="661" spans="4:10" ht="13" x14ac:dyDescent="0.15">
      <c r="D661" s="11"/>
      <c r="E661" s="11"/>
      <c r="F661" s="11"/>
      <c r="G661" s="11"/>
      <c r="H661" s="11"/>
      <c r="I661" s="11"/>
      <c r="J661" s="11"/>
    </row>
    <row r="662" spans="4:10" ht="13" x14ac:dyDescent="0.15">
      <c r="D662" s="11"/>
      <c r="E662" s="11"/>
      <c r="F662" s="11"/>
      <c r="G662" s="11"/>
      <c r="H662" s="11"/>
      <c r="I662" s="11"/>
      <c r="J662" s="11"/>
    </row>
    <row r="663" spans="4:10" ht="13" x14ac:dyDescent="0.15">
      <c r="D663" s="11"/>
      <c r="E663" s="11"/>
      <c r="F663" s="11"/>
      <c r="G663" s="11"/>
      <c r="H663" s="11"/>
      <c r="I663" s="11"/>
      <c r="J663" s="11"/>
    </row>
    <row r="664" spans="4:10" ht="13" x14ac:dyDescent="0.15">
      <c r="D664" s="11"/>
      <c r="E664" s="11"/>
      <c r="F664" s="11"/>
      <c r="G664" s="11"/>
      <c r="H664" s="11"/>
      <c r="I664" s="11"/>
      <c r="J664" s="11"/>
    </row>
    <row r="665" spans="4:10" ht="13" x14ac:dyDescent="0.15">
      <c r="D665" s="11"/>
      <c r="E665" s="11"/>
      <c r="F665" s="11"/>
      <c r="G665" s="11"/>
      <c r="H665" s="11"/>
      <c r="I665" s="11"/>
      <c r="J665" s="11"/>
    </row>
    <row r="666" spans="4:10" ht="13" x14ac:dyDescent="0.15">
      <c r="D666" s="11"/>
      <c r="E666" s="11"/>
      <c r="F666" s="11"/>
      <c r="G666" s="11"/>
      <c r="H666" s="11"/>
      <c r="I666" s="11"/>
      <c r="J666" s="11"/>
    </row>
    <row r="667" spans="4:10" ht="13" x14ac:dyDescent="0.15">
      <c r="D667" s="11"/>
      <c r="E667" s="11"/>
      <c r="F667" s="11"/>
      <c r="G667" s="11"/>
      <c r="H667" s="11"/>
      <c r="I667" s="11"/>
      <c r="J667" s="11"/>
    </row>
    <row r="668" spans="4:10" ht="13" x14ac:dyDescent="0.15">
      <c r="D668" s="11"/>
      <c r="E668" s="11"/>
      <c r="F668" s="11"/>
      <c r="G668" s="11"/>
      <c r="H668" s="11"/>
      <c r="I668" s="11"/>
      <c r="J668" s="11"/>
    </row>
    <row r="669" spans="4:10" ht="13" x14ac:dyDescent="0.15">
      <c r="D669" s="11"/>
      <c r="E669" s="11"/>
      <c r="F669" s="11"/>
      <c r="G669" s="11"/>
      <c r="H669" s="11"/>
      <c r="I669" s="11"/>
      <c r="J669" s="11"/>
    </row>
    <row r="670" spans="4:10" ht="13" x14ac:dyDescent="0.15">
      <c r="D670" s="11"/>
      <c r="E670" s="11"/>
      <c r="F670" s="11"/>
      <c r="G670" s="11"/>
      <c r="H670" s="11"/>
      <c r="I670" s="11"/>
      <c r="J670" s="11"/>
    </row>
    <row r="671" spans="4:10" ht="13" x14ac:dyDescent="0.15">
      <c r="D671" s="11"/>
      <c r="E671" s="11"/>
      <c r="F671" s="11"/>
      <c r="G671" s="11"/>
      <c r="H671" s="11"/>
      <c r="I671" s="11"/>
      <c r="J671" s="11"/>
    </row>
    <row r="672" spans="4:10" ht="13" x14ac:dyDescent="0.15">
      <c r="D672" s="11"/>
      <c r="E672" s="11"/>
      <c r="F672" s="11"/>
      <c r="G672" s="11"/>
      <c r="H672" s="11"/>
      <c r="I672" s="11"/>
      <c r="J672" s="11"/>
    </row>
    <row r="673" spans="4:10" ht="13" x14ac:dyDescent="0.15">
      <c r="D673" s="11"/>
      <c r="E673" s="11"/>
      <c r="F673" s="11"/>
      <c r="G673" s="11"/>
      <c r="H673" s="11"/>
      <c r="I673" s="11"/>
      <c r="J673" s="11"/>
    </row>
    <row r="674" spans="4:10" ht="13" x14ac:dyDescent="0.15">
      <c r="D674" s="11"/>
      <c r="E674" s="11"/>
      <c r="F674" s="11"/>
      <c r="G674" s="11"/>
      <c r="H674" s="11"/>
      <c r="I674" s="11"/>
      <c r="J674" s="11"/>
    </row>
    <row r="675" spans="4:10" ht="13" x14ac:dyDescent="0.15">
      <c r="D675" s="11"/>
      <c r="E675" s="11"/>
      <c r="F675" s="11"/>
      <c r="G675" s="11"/>
      <c r="H675" s="11"/>
      <c r="I675" s="11"/>
      <c r="J675" s="11"/>
    </row>
    <row r="676" spans="4:10" ht="13" x14ac:dyDescent="0.15">
      <c r="D676" s="11"/>
      <c r="E676" s="11"/>
      <c r="F676" s="11"/>
      <c r="G676" s="11"/>
      <c r="H676" s="11"/>
      <c r="I676" s="11"/>
      <c r="J676" s="11"/>
    </row>
    <row r="677" spans="4:10" ht="13" x14ac:dyDescent="0.15">
      <c r="D677" s="11"/>
      <c r="E677" s="11"/>
      <c r="F677" s="11"/>
      <c r="G677" s="11"/>
      <c r="H677" s="11"/>
      <c r="I677" s="11"/>
      <c r="J677" s="11"/>
    </row>
    <row r="678" spans="4:10" ht="13" x14ac:dyDescent="0.15">
      <c r="D678" s="11"/>
      <c r="E678" s="11"/>
      <c r="F678" s="11"/>
      <c r="G678" s="11"/>
      <c r="H678" s="11"/>
      <c r="I678" s="11"/>
      <c r="J678" s="11"/>
    </row>
    <row r="679" spans="4:10" ht="13" x14ac:dyDescent="0.15">
      <c r="D679" s="11"/>
      <c r="E679" s="11"/>
      <c r="F679" s="11"/>
      <c r="G679" s="11"/>
      <c r="H679" s="11"/>
      <c r="I679" s="11"/>
      <c r="J679" s="11"/>
    </row>
    <row r="680" spans="4:10" ht="13" x14ac:dyDescent="0.15">
      <c r="D680" s="11"/>
      <c r="E680" s="11"/>
      <c r="F680" s="11"/>
      <c r="G680" s="11"/>
      <c r="H680" s="11"/>
      <c r="I680" s="11"/>
      <c r="J680" s="11"/>
    </row>
    <row r="681" spans="4:10" ht="13" x14ac:dyDescent="0.15">
      <c r="D681" s="11"/>
      <c r="E681" s="11"/>
      <c r="F681" s="11"/>
      <c r="G681" s="11"/>
      <c r="H681" s="11"/>
      <c r="I681" s="11"/>
      <c r="J681" s="11"/>
    </row>
    <row r="682" spans="4:10" ht="13" x14ac:dyDescent="0.15">
      <c r="D682" s="11"/>
      <c r="E682" s="11"/>
      <c r="F682" s="11"/>
      <c r="G682" s="11"/>
      <c r="H682" s="11"/>
      <c r="I682" s="11"/>
      <c r="J682" s="11"/>
    </row>
    <row r="683" spans="4:10" ht="13" x14ac:dyDescent="0.15">
      <c r="D683" s="11"/>
      <c r="E683" s="11"/>
      <c r="F683" s="11"/>
      <c r="G683" s="11"/>
      <c r="H683" s="11"/>
      <c r="I683" s="11"/>
      <c r="J683" s="11"/>
    </row>
    <row r="684" spans="4:10" ht="13" x14ac:dyDescent="0.15">
      <c r="D684" s="11"/>
      <c r="E684" s="11"/>
      <c r="F684" s="11"/>
      <c r="G684" s="11"/>
      <c r="H684" s="11"/>
      <c r="I684" s="11"/>
      <c r="J684" s="11"/>
    </row>
    <row r="685" spans="4:10" ht="13" x14ac:dyDescent="0.15">
      <c r="D685" s="11"/>
      <c r="E685" s="11"/>
      <c r="F685" s="11"/>
      <c r="G685" s="11"/>
      <c r="H685" s="11"/>
      <c r="I685" s="11"/>
      <c r="J685" s="11"/>
    </row>
    <row r="686" spans="4:10" ht="13" x14ac:dyDescent="0.15">
      <c r="D686" s="11"/>
      <c r="E686" s="11"/>
      <c r="F686" s="11"/>
      <c r="G686" s="11"/>
      <c r="H686" s="11"/>
      <c r="I686" s="11"/>
      <c r="J686" s="11"/>
    </row>
    <row r="687" spans="4:10" ht="13" x14ac:dyDescent="0.15">
      <c r="D687" s="11"/>
      <c r="E687" s="11"/>
      <c r="F687" s="11"/>
      <c r="G687" s="11"/>
      <c r="H687" s="11"/>
      <c r="I687" s="11"/>
      <c r="J687" s="11"/>
    </row>
    <row r="688" spans="4:10" ht="13" x14ac:dyDescent="0.15">
      <c r="D688" s="11"/>
      <c r="E688" s="11"/>
      <c r="F688" s="11"/>
      <c r="G688" s="11"/>
      <c r="H688" s="11"/>
      <c r="I688" s="11"/>
      <c r="J688" s="11"/>
    </row>
    <row r="689" spans="4:10" ht="13" x14ac:dyDescent="0.15">
      <c r="D689" s="11"/>
      <c r="E689" s="11"/>
      <c r="F689" s="11"/>
      <c r="G689" s="11"/>
      <c r="H689" s="11"/>
      <c r="I689" s="11"/>
      <c r="J689" s="11"/>
    </row>
    <row r="690" spans="4:10" ht="13" x14ac:dyDescent="0.15">
      <c r="D690" s="11"/>
      <c r="E690" s="11"/>
      <c r="F690" s="11"/>
      <c r="G690" s="11"/>
      <c r="H690" s="11"/>
      <c r="I690" s="11"/>
      <c r="J690" s="11"/>
    </row>
    <row r="691" spans="4:10" ht="13" x14ac:dyDescent="0.15">
      <c r="D691" s="11"/>
      <c r="E691" s="11"/>
      <c r="F691" s="11"/>
      <c r="G691" s="11"/>
      <c r="H691" s="11"/>
      <c r="I691" s="11"/>
      <c r="J691" s="11"/>
    </row>
    <row r="692" spans="4:10" ht="13" x14ac:dyDescent="0.15">
      <c r="D692" s="11"/>
      <c r="E692" s="11"/>
      <c r="F692" s="11"/>
      <c r="G692" s="11"/>
      <c r="H692" s="11"/>
      <c r="I692" s="11"/>
      <c r="J692" s="11"/>
    </row>
    <row r="693" spans="4:10" ht="13" x14ac:dyDescent="0.15">
      <c r="D693" s="11"/>
      <c r="E693" s="11"/>
      <c r="F693" s="11"/>
      <c r="G693" s="11"/>
      <c r="H693" s="11"/>
      <c r="I693" s="11"/>
      <c r="J693" s="11"/>
    </row>
    <row r="694" spans="4:10" ht="13" x14ac:dyDescent="0.15">
      <c r="D694" s="11"/>
      <c r="E694" s="11"/>
      <c r="F694" s="11"/>
      <c r="G694" s="11"/>
      <c r="H694" s="11"/>
      <c r="I694" s="11"/>
      <c r="J694" s="11"/>
    </row>
    <row r="695" spans="4:10" ht="13" x14ac:dyDescent="0.15">
      <c r="D695" s="11"/>
      <c r="E695" s="11"/>
      <c r="F695" s="11"/>
      <c r="G695" s="11"/>
      <c r="H695" s="11"/>
      <c r="I695" s="11"/>
      <c r="J695" s="11"/>
    </row>
    <row r="696" spans="4:10" ht="13" x14ac:dyDescent="0.15">
      <c r="D696" s="11"/>
      <c r="E696" s="11"/>
      <c r="F696" s="11"/>
      <c r="G696" s="11"/>
      <c r="H696" s="11"/>
      <c r="I696" s="11"/>
      <c r="J696" s="11"/>
    </row>
    <row r="697" spans="4:10" ht="13" x14ac:dyDescent="0.15">
      <c r="D697" s="11"/>
      <c r="E697" s="11"/>
      <c r="F697" s="11"/>
      <c r="G697" s="11"/>
      <c r="H697" s="11"/>
      <c r="I697" s="11"/>
      <c r="J697" s="11"/>
    </row>
    <row r="698" spans="4:10" ht="13" x14ac:dyDescent="0.15">
      <c r="D698" s="11"/>
      <c r="E698" s="11"/>
      <c r="F698" s="11"/>
      <c r="G698" s="11"/>
      <c r="H698" s="11"/>
      <c r="I698" s="11"/>
      <c r="J698" s="11"/>
    </row>
    <row r="699" spans="4:10" ht="13" x14ac:dyDescent="0.15">
      <c r="D699" s="11"/>
      <c r="E699" s="11"/>
      <c r="F699" s="11"/>
      <c r="G699" s="11"/>
      <c r="H699" s="11"/>
      <c r="I699" s="11"/>
      <c r="J699" s="11"/>
    </row>
    <row r="700" spans="4:10" ht="13" x14ac:dyDescent="0.15">
      <c r="D700" s="11"/>
      <c r="E700" s="11"/>
      <c r="F700" s="11"/>
      <c r="G700" s="11"/>
      <c r="H700" s="11"/>
      <c r="I700" s="11"/>
      <c r="J700" s="11"/>
    </row>
    <row r="701" spans="4:10" ht="13" x14ac:dyDescent="0.15">
      <c r="D701" s="11"/>
      <c r="E701" s="11"/>
      <c r="F701" s="11"/>
      <c r="G701" s="11"/>
      <c r="H701" s="11"/>
      <c r="I701" s="11"/>
      <c r="J701" s="11"/>
    </row>
    <row r="702" spans="4:10" ht="13" x14ac:dyDescent="0.15">
      <c r="D702" s="11"/>
      <c r="E702" s="11"/>
      <c r="F702" s="11"/>
      <c r="G702" s="11"/>
      <c r="H702" s="11"/>
      <c r="I702" s="11"/>
      <c r="J702" s="11"/>
    </row>
    <row r="703" spans="4:10" ht="13" x14ac:dyDescent="0.15">
      <c r="D703" s="11"/>
      <c r="E703" s="11"/>
      <c r="F703" s="11"/>
      <c r="G703" s="11"/>
      <c r="H703" s="11"/>
      <c r="I703" s="11"/>
      <c r="J703" s="11"/>
    </row>
    <row r="704" spans="4:10" ht="13" x14ac:dyDescent="0.15">
      <c r="D704" s="11"/>
      <c r="E704" s="11"/>
      <c r="F704" s="11"/>
      <c r="G704" s="11"/>
      <c r="H704" s="11"/>
      <c r="I704" s="11"/>
      <c r="J704" s="11"/>
    </row>
    <row r="705" spans="4:10" ht="13" x14ac:dyDescent="0.15">
      <c r="D705" s="11"/>
      <c r="E705" s="11"/>
      <c r="F705" s="11"/>
      <c r="G705" s="11"/>
      <c r="H705" s="11"/>
      <c r="I705" s="11"/>
      <c r="J705" s="11"/>
    </row>
    <row r="706" spans="4:10" ht="13" x14ac:dyDescent="0.15">
      <c r="D706" s="11"/>
      <c r="E706" s="11"/>
      <c r="F706" s="11"/>
      <c r="G706" s="11"/>
      <c r="H706" s="11"/>
      <c r="I706" s="11"/>
      <c r="J706" s="11"/>
    </row>
    <row r="707" spans="4:10" ht="13" x14ac:dyDescent="0.15">
      <c r="D707" s="11"/>
      <c r="E707" s="11"/>
      <c r="F707" s="11"/>
      <c r="G707" s="11"/>
      <c r="H707" s="11"/>
      <c r="I707" s="11"/>
      <c r="J707" s="11"/>
    </row>
    <row r="708" spans="4:10" ht="13" x14ac:dyDescent="0.15">
      <c r="D708" s="11"/>
      <c r="E708" s="11"/>
      <c r="F708" s="11"/>
      <c r="G708" s="11"/>
      <c r="H708" s="11"/>
      <c r="I708" s="11"/>
      <c r="J708" s="11"/>
    </row>
    <row r="709" spans="4:10" ht="13" x14ac:dyDescent="0.15">
      <c r="D709" s="11"/>
      <c r="E709" s="11"/>
      <c r="F709" s="11"/>
      <c r="G709" s="11"/>
      <c r="H709" s="11"/>
      <c r="I709" s="11"/>
      <c r="J709" s="11"/>
    </row>
    <row r="710" spans="4:10" ht="13" x14ac:dyDescent="0.15">
      <c r="D710" s="11"/>
      <c r="E710" s="11"/>
      <c r="F710" s="11"/>
      <c r="G710" s="11"/>
      <c r="H710" s="11"/>
      <c r="I710" s="11"/>
      <c r="J710" s="11"/>
    </row>
    <row r="711" spans="4:10" ht="13" x14ac:dyDescent="0.15">
      <c r="D711" s="11"/>
      <c r="E711" s="11"/>
      <c r="F711" s="11"/>
      <c r="G711" s="11"/>
      <c r="H711" s="11"/>
      <c r="I711" s="11"/>
      <c r="J711" s="11"/>
    </row>
    <row r="712" spans="4:10" ht="13" x14ac:dyDescent="0.15">
      <c r="D712" s="11"/>
      <c r="E712" s="11"/>
      <c r="F712" s="11"/>
      <c r="G712" s="11"/>
      <c r="H712" s="11"/>
      <c r="I712" s="11"/>
      <c r="J712" s="11"/>
    </row>
    <row r="713" spans="4:10" ht="13" x14ac:dyDescent="0.15">
      <c r="D713" s="11"/>
      <c r="E713" s="11"/>
      <c r="F713" s="11"/>
      <c r="G713" s="11"/>
      <c r="H713" s="11"/>
      <c r="I713" s="11"/>
      <c r="J713" s="11"/>
    </row>
    <row r="714" spans="4:10" ht="13" x14ac:dyDescent="0.15">
      <c r="D714" s="11"/>
      <c r="E714" s="11"/>
      <c r="F714" s="11"/>
      <c r="G714" s="11"/>
      <c r="H714" s="11"/>
      <c r="I714" s="11"/>
      <c r="J714" s="11"/>
    </row>
    <row r="715" spans="4:10" ht="13" x14ac:dyDescent="0.15">
      <c r="D715" s="11"/>
      <c r="E715" s="11"/>
      <c r="F715" s="11"/>
      <c r="G715" s="11"/>
      <c r="H715" s="11"/>
      <c r="I715" s="11"/>
      <c r="J715" s="11"/>
    </row>
    <row r="716" spans="4:10" ht="13" x14ac:dyDescent="0.15">
      <c r="D716" s="11"/>
      <c r="E716" s="11"/>
      <c r="F716" s="11"/>
      <c r="G716" s="11"/>
      <c r="H716" s="11"/>
      <c r="I716" s="11"/>
      <c r="J716" s="11"/>
    </row>
    <row r="717" spans="4:10" ht="13" x14ac:dyDescent="0.15">
      <c r="D717" s="11"/>
      <c r="E717" s="11"/>
      <c r="F717" s="11"/>
      <c r="G717" s="11"/>
      <c r="H717" s="11"/>
      <c r="I717" s="11"/>
      <c r="J717" s="11"/>
    </row>
    <row r="718" spans="4:10" ht="13" x14ac:dyDescent="0.15">
      <c r="D718" s="11"/>
      <c r="E718" s="11"/>
      <c r="F718" s="11"/>
      <c r="G718" s="11"/>
      <c r="H718" s="11"/>
      <c r="I718" s="11"/>
      <c r="J718" s="11"/>
    </row>
    <row r="719" spans="4:10" ht="13" x14ac:dyDescent="0.15">
      <c r="D719" s="11"/>
      <c r="E719" s="11"/>
      <c r="F719" s="11"/>
      <c r="G719" s="11"/>
      <c r="H719" s="11"/>
      <c r="I719" s="11"/>
      <c r="J719" s="11"/>
    </row>
    <row r="720" spans="4:10" ht="13" x14ac:dyDescent="0.15">
      <c r="D720" s="11"/>
      <c r="E720" s="11"/>
      <c r="F720" s="11"/>
      <c r="G720" s="11"/>
      <c r="H720" s="11"/>
      <c r="I720" s="11"/>
      <c r="J720" s="11"/>
    </row>
    <row r="721" spans="4:10" ht="13" x14ac:dyDescent="0.15">
      <c r="D721" s="11"/>
      <c r="E721" s="11"/>
      <c r="F721" s="11"/>
      <c r="G721" s="11"/>
      <c r="H721" s="11"/>
      <c r="I721" s="11"/>
      <c r="J721" s="11"/>
    </row>
    <row r="722" spans="4:10" ht="13" x14ac:dyDescent="0.15">
      <c r="D722" s="11"/>
      <c r="E722" s="11"/>
      <c r="F722" s="11"/>
      <c r="G722" s="11"/>
      <c r="H722" s="11"/>
      <c r="I722" s="11"/>
      <c r="J722" s="11"/>
    </row>
    <row r="723" spans="4:10" ht="13" x14ac:dyDescent="0.15">
      <c r="D723" s="11"/>
      <c r="E723" s="11"/>
      <c r="F723" s="11"/>
      <c r="G723" s="11"/>
      <c r="H723" s="11"/>
      <c r="I723" s="11"/>
      <c r="J723" s="11"/>
    </row>
    <row r="724" spans="4:10" ht="13" x14ac:dyDescent="0.15">
      <c r="D724" s="11"/>
      <c r="E724" s="11"/>
      <c r="F724" s="11"/>
      <c r="G724" s="11"/>
      <c r="H724" s="11"/>
      <c r="I724" s="11"/>
      <c r="J724" s="11"/>
    </row>
    <row r="725" spans="4:10" ht="13" x14ac:dyDescent="0.15">
      <c r="D725" s="11"/>
      <c r="E725" s="11"/>
      <c r="F725" s="11"/>
      <c r="G725" s="11"/>
      <c r="H725" s="11"/>
      <c r="I725" s="11"/>
      <c r="J725" s="11"/>
    </row>
    <row r="726" spans="4:10" ht="13" x14ac:dyDescent="0.15">
      <c r="D726" s="11"/>
      <c r="E726" s="11"/>
      <c r="F726" s="11"/>
      <c r="G726" s="11"/>
      <c r="H726" s="11"/>
      <c r="I726" s="11"/>
      <c r="J726" s="11"/>
    </row>
    <row r="727" spans="4:10" ht="13" x14ac:dyDescent="0.15">
      <c r="D727" s="11"/>
      <c r="E727" s="11"/>
      <c r="F727" s="11"/>
      <c r="G727" s="11"/>
      <c r="H727" s="11"/>
      <c r="I727" s="11"/>
      <c r="J727" s="11"/>
    </row>
    <row r="728" spans="4:10" ht="13" x14ac:dyDescent="0.15">
      <c r="D728" s="11"/>
      <c r="E728" s="11"/>
      <c r="F728" s="11"/>
      <c r="G728" s="11"/>
      <c r="H728" s="11"/>
      <c r="I728" s="11"/>
      <c r="J728" s="11"/>
    </row>
    <row r="729" spans="4:10" ht="13" x14ac:dyDescent="0.15">
      <c r="D729" s="11"/>
      <c r="E729" s="11"/>
      <c r="F729" s="11"/>
      <c r="G729" s="11"/>
      <c r="H729" s="11"/>
      <c r="I729" s="11"/>
      <c r="J729" s="11"/>
    </row>
    <row r="730" spans="4:10" ht="13" x14ac:dyDescent="0.15">
      <c r="D730" s="11"/>
      <c r="E730" s="11"/>
      <c r="F730" s="11"/>
      <c r="G730" s="11"/>
      <c r="H730" s="11"/>
      <c r="I730" s="11"/>
      <c r="J730" s="11"/>
    </row>
    <row r="731" spans="4:10" ht="13" x14ac:dyDescent="0.15">
      <c r="D731" s="11"/>
      <c r="E731" s="11"/>
      <c r="F731" s="11"/>
      <c r="G731" s="11"/>
      <c r="H731" s="11"/>
      <c r="I731" s="11"/>
      <c r="J731" s="11"/>
    </row>
    <row r="732" spans="4:10" ht="13" x14ac:dyDescent="0.15">
      <c r="D732" s="11"/>
      <c r="E732" s="11"/>
      <c r="F732" s="11"/>
      <c r="G732" s="11"/>
      <c r="H732" s="11"/>
      <c r="I732" s="11"/>
      <c r="J732" s="11"/>
    </row>
    <row r="733" spans="4:10" ht="13" x14ac:dyDescent="0.15">
      <c r="D733" s="11"/>
      <c r="E733" s="11"/>
      <c r="F733" s="11"/>
      <c r="G733" s="11"/>
      <c r="H733" s="11"/>
      <c r="I733" s="11"/>
      <c r="J733" s="11"/>
    </row>
    <row r="734" spans="4:10" ht="13" x14ac:dyDescent="0.15">
      <c r="D734" s="11"/>
      <c r="E734" s="11"/>
      <c r="F734" s="11"/>
      <c r="G734" s="11"/>
      <c r="H734" s="11"/>
      <c r="I734" s="11"/>
      <c r="J734" s="11"/>
    </row>
    <row r="735" spans="4:10" ht="13" x14ac:dyDescent="0.15">
      <c r="D735" s="11"/>
      <c r="E735" s="11"/>
      <c r="F735" s="11"/>
      <c r="G735" s="11"/>
      <c r="H735" s="11"/>
      <c r="I735" s="11"/>
      <c r="J735" s="11"/>
    </row>
    <row r="736" spans="4:10" ht="13" x14ac:dyDescent="0.15">
      <c r="D736" s="11"/>
      <c r="E736" s="11"/>
      <c r="F736" s="11"/>
      <c r="G736" s="11"/>
      <c r="H736" s="11"/>
      <c r="I736" s="11"/>
      <c r="J736" s="11"/>
    </row>
    <row r="737" spans="4:10" ht="13" x14ac:dyDescent="0.15">
      <c r="D737" s="11"/>
      <c r="E737" s="11"/>
      <c r="F737" s="11"/>
      <c r="G737" s="11"/>
      <c r="H737" s="11"/>
      <c r="I737" s="11"/>
      <c r="J737" s="11"/>
    </row>
    <row r="738" spans="4:10" ht="13" x14ac:dyDescent="0.15">
      <c r="D738" s="11"/>
      <c r="E738" s="11"/>
      <c r="F738" s="11"/>
      <c r="G738" s="11"/>
      <c r="H738" s="11"/>
      <c r="I738" s="11"/>
      <c r="J738" s="11"/>
    </row>
    <row r="739" spans="4:10" ht="13" x14ac:dyDescent="0.15">
      <c r="D739" s="11"/>
      <c r="E739" s="11"/>
      <c r="F739" s="11"/>
      <c r="G739" s="11"/>
      <c r="H739" s="11"/>
      <c r="I739" s="11"/>
      <c r="J739" s="11"/>
    </row>
    <row r="740" spans="4:10" ht="13" x14ac:dyDescent="0.15">
      <c r="D740" s="11"/>
      <c r="E740" s="11"/>
      <c r="F740" s="11"/>
      <c r="G740" s="11"/>
      <c r="H740" s="11"/>
      <c r="I740" s="11"/>
      <c r="J740" s="11"/>
    </row>
    <row r="741" spans="4:10" ht="13" x14ac:dyDescent="0.15">
      <c r="D741" s="11"/>
      <c r="E741" s="11"/>
      <c r="F741" s="11"/>
      <c r="G741" s="11"/>
      <c r="H741" s="11"/>
      <c r="I741" s="11"/>
      <c r="J741" s="11"/>
    </row>
    <row r="742" spans="4:10" ht="13" x14ac:dyDescent="0.15">
      <c r="D742" s="11"/>
      <c r="E742" s="11"/>
      <c r="F742" s="11"/>
      <c r="G742" s="11"/>
      <c r="H742" s="11"/>
      <c r="I742" s="11"/>
      <c r="J742" s="11"/>
    </row>
    <row r="743" spans="4:10" ht="13" x14ac:dyDescent="0.15">
      <c r="D743" s="11"/>
      <c r="E743" s="11"/>
      <c r="F743" s="11"/>
      <c r="G743" s="11"/>
      <c r="H743" s="11"/>
      <c r="I743" s="11"/>
      <c r="J743" s="11"/>
    </row>
    <row r="744" spans="4:10" ht="13" x14ac:dyDescent="0.15">
      <c r="D744" s="11"/>
      <c r="E744" s="11"/>
      <c r="F744" s="11"/>
      <c r="G744" s="11"/>
      <c r="H744" s="11"/>
      <c r="I744" s="11"/>
      <c r="J744" s="11"/>
    </row>
    <row r="745" spans="4:10" ht="13" x14ac:dyDescent="0.15">
      <c r="D745" s="11"/>
      <c r="E745" s="11"/>
      <c r="F745" s="11"/>
      <c r="G745" s="11"/>
      <c r="H745" s="11"/>
      <c r="I745" s="11"/>
      <c r="J745" s="11"/>
    </row>
    <row r="746" spans="4:10" ht="13" x14ac:dyDescent="0.15">
      <c r="D746" s="11"/>
      <c r="E746" s="11"/>
      <c r="F746" s="11"/>
      <c r="G746" s="11"/>
      <c r="H746" s="11"/>
      <c r="I746" s="11"/>
      <c r="J746" s="11"/>
    </row>
    <row r="747" spans="4:10" ht="13" x14ac:dyDescent="0.15">
      <c r="D747" s="11"/>
      <c r="E747" s="11"/>
      <c r="F747" s="11"/>
      <c r="G747" s="11"/>
      <c r="H747" s="11"/>
      <c r="I747" s="11"/>
      <c r="J747" s="11"/>
    </row>
    <row r="748" spans="4:10" ht="13" x14ac:dyDescent="0.15">
      <c r="D748" s="11"/>
      <c r="E748" s="11"/>
      <c r="F748" s="11"/>
      <c r="G748" s="11"/>
      <c r="H748" s="11"/>
      <c r="I748" s="11"/>
      <c r="J748" s="11"/>
    </row>
    <row r="749" spans="4:10" ht="13" x14ac:dyDescent="0.15">
      <c r="D749" s="11"/>
      <c r="E749" s="11"/>
      <c r="F749" s="11"/>
      <c r="G749" s="11"/>
      <c r="H749" s="11"/>
      <c r="I749" s="11"/>
      <c r="J749" s="11"/>
    </row>
    <row r="750" spans="4:10" ht="13" x14ac:dyDescent="0.15">
      <c r="D750" s="11"/>
      <c r="E750" s="11"/>
      <c r="F750" s="11"/>
      <c r="G750" s="11"/>
      <c r="H750" s="11"/>
      <c r="I750" s="11"/>
      <c r="J750" s="11"/>
    </row>
    <row r="751" spans="4:10" ht="13" x14ac:dyDescent="0.15">
      <c r="D751" s="11"/>
      <c r="E751" s="11"/>
      <c r="F751" s="11"/>
      <c r="G751" s="11"/>
      <c r="H751" s="11"/>
      <c r="I751" s="11"/>
      <c r="J751" s="11"/>
    </row>
    <row r="752" spans="4:10" ht="13" x14ac:dyDescent="0.15">
      <c r="D752" s="11"/>
      <c r="E752" s="11"/>
      <c r="F752" s="11"/>
      <c r="G752" s="11"/>
      <c r="H752" s="11"/>
      <c r="I752" s="11"/>
      <c r="J752" s="11"/>
    </row>
    <row r="753" spans="4:10" ht="13" x14ac:dyDescent="0.15">
      <c r="D753" s="11"/>
      <c r="E753" s="11"/>
      <c r="F753" s="11"/>
      <c r="G753" s="11"/>
      <c r="H753" s="11"/>
      <c r="I753" s="11"/>
      <c r="J753" s="11"/>
    </row>
    <row r="754" spans="4:10" ht="13" x14ac:dyDescent="0.15">
      <c r="D754" s="11"/>
      <c r="E754" s="11"/>
      <c r="F754" s="11"/>
      <c r="G754" s="11"/>
      <c r="H754" s="11"/>
      <c r="I754" s="11"/>
      <c r="J754" s="11"/>
    </row>
    <row r="755" spans="4:10" ht="13" x14ac:dyDescent="0.15">
      <c r="D755" s="11"/>
      <c r="E755" s="11"/>
      <c r="F755" s="11"/>
      <c r="G755" s="11"/>
      <c r="H755" s="11"/>
      <c r="I755" s="11"/>
      <c r="J755" s="11"/>
    </row>
    <row r="756" spans="4:10" ht="13" x14ac:dyDescent="0.15">
      <c r="D756" s="11"/>
      <c r="E756" s="11"/>
      <c r="F756" s="11"/>
      <c r="G756" s="11"/>
      <c r="H756" s="11"/>
      <c r="I756" s="11"/>
      <c r="J756" s="11"/>
    </row>
    <row r="757" spans="4:10" ht="13" x14ac:dyDescent="0.15">
      <c r="D757" s="11"/>
      <c r="E757" s="11"/>
      <c r="F757" s="11"/>
      <c r="G757" s="11"/>
      <c r="H757" s="11"/>
      <c r="I757" s="11"/>
      <c r="J757" s="11"/>
    </row>
    <row r="758" spans="4:10" ht="13" x14ac:dyDescent="0.15">
      <c r="D758" s="11"/>
      <c r="E758" s="11"/>
      <c r="F758" s="11"/>
      <c r="G758" s="11"/>
      <c r="H758" s="11"/>
      <c r="I758" s="11"/>
      <c r="J758" s="11"/>
    </row>
    <row r="759" spans="4:10" ht="13" x14ac:dyDescent="0.15">
      <c r="D759" s="11"/>
      <c r="E759" s="11"/>
      <c r="F759" s="11"/>
      <c r="G759" s="11"/>
      <c r="H759" s="11"/>
      <c r="I759" s="11"/>
      <c r="J759" s="11"/>
    </row>
    <row r="760" spans="4:10" ht="13" x14ac:dyDescent="0.15">
      <c r="D760" s="11"/>
      <c r="E760" s="11"/>
      <c r="F760" s="11"/>
      <c r="G760" s="11"/>
      <c r="H760" s="11"/>
      <c r="I760" s="11"/>
      <c r="J760" s="11"/>
    </row>
    <row r="761" spans="4:10" ht="13" x14ac:dyDescent="0.15">
      <c r="D761" s="11"/>
      <c r="E761" s="11"/>
      <c r="F761" s="11"/>
      <c r="G761" s="11"/>
      <c r="H761" s="11"/>
      <c r="I761" s="11"/>
      <c r="J761" s="11"/>
    </row>
    <row r="762" spans="4:10" ht="13" x14ac:dyDescent="0.15">
      <c r="D762" s="11"/>
      <c r="E762" s="11"/>
      <c r="F762" s="11"/>
      <c r="G762" s="11"/>
      <c r="H762" s="11"/>
      <c r="I762" s="11"/>
      <c r="J762" s="11"/>
    </row>
    <row r="763" spans="4:10" ht="13" x14ac:dyDescent="0.15">
      <c r="D763" s="11"/>
      <c r="E763" s="11"/>
      <c r="F763" s="11"/>
      <c r="G763" s="11"/>
      <c r="H763" s="11"/>
      <c r="I763" s="11"/>
      <c r="J763" s="11"/>
    </row>
    <row r="764" spans="4:10" ht="13" x14ac:dyDescent="0.15">
      <c r="D764" s="11"/>
      <c r="E764" s="11"/>
      <c r="F764" s="11"/>
      <c r="G764" s="11"/>
      <c r="H764" s="11"/>
      <c r="I764" s="11"/>
      <c r="J764" s="11"/>
    </row>
    <row r="765" spans="4:10" ht="13" x14ac:dyDescent="0.15">
      <c r="D765" s="11"/>
      <c r="E765" s="11"/>
      <c r="F765" s="11"/>
      <c r="G765" s="11"/>
      <c r="H765" s="11"/>
      <c r="I765" s="11"/>
      <c r="J765" s="11"/>
    </row>
    <row r="766" spans="4:10" ht="13" x14ac:dyDescent="0.15">
      <c r="D766" s="11"/>
      <c r="E766" s="11"/>
      <c r="F766" s="11"/>
      <c r="G766" s="11"/>
      <c r="H766" s="11"/>
      <c r="I766" s="11"/>
      <c r="J766" s="11"/>
    </row>
    <row r="767" spans="4:10" ht="13" x14ac:dyDescent="0.15">
      <c r="D767" s="11"/>
      <c r="E767" s="11"/>
      <c r="F767" s="11"/>
      <c r="G767" s="11"/>
      <c r="H767" s="11"/>
      <c r="I767" s="11"/>
      <c r="J767" s="11"/>
    </row>
    <row r="768" spans="4:10" ht="13" x14ac:dyDescent="0.15">
      <c r="D768" s="11"/>
      <c r="E768" s="11"/>
      <c r="F768" s="11"/>
      <c r="G768" s="11"/>
      <c r="H768" s="11"/>
      <c r="I768" s="11"/>
      <c r="J768" s="11"/>
    </row>
    <row r="769" spans="4:10" ht="13" x14ac:dyDescent="0.15">
      <c r="D769" s="11"/>
      <c r="E769" s="11"/>
      <c r="F769" s="11"/>
      <c r="G769" s="11"/>
      <c r="H769" s="11"/>
      <c r="I769" s="11"/>
      <c r="J769" s="11"/>
    </row>
    <row r="770" spans="4:10" ht="13" x14ac:dyDescent="0.15">
      <c r="D770" s="11"/>
      <c r="E770" s="11"/>
      <c r="F770" s="11"/>
      <c r="G770" s="11"/>
      <c r="H770" s="11"/>
      <c r="I770" s="11"/>
      <c r="J770" s="11"/>
    </row>
    <row r="771" spans="4:10" ht="13" x14ac:dyDescent="0.15">
      <c r="D771" s="11"/>
      <c r="E771" s="11"/>
      <c r="F771" s="11"/>
      <c r="G771" s="11"/>
      <c r="H771" s="11"/>
      <c r="I771" s="11"/>
      <c r="J771" s="11"/>
    </row>
    <row r="772" spans="4:10" ht="13" x14ac:dyDescent="0.15">
      <c r="D772" s="11"/>
      <c r="E772" s="11"/>
      <c r="F772" s="11"/>
      <c r="G772" s="11"/>
      <c r="H772" s="11"/>
      <c r="I772" s="11"/>
      <c r="J772" s="11"/>
    </row>
    <row r="773" spans="4:10" ht="13" x14ac:dyDescent="0.15">
      <c r="D773" s="11"/>
      <c r="E773" s="11"/>
      <c r="F773" s="11"/>
      <c r="G773" s="11"/>
      <c r="H773" s="11"/>
      <c r="I773" s="11"/>
      <c r="J773" s="11"/>
    </row>
    <row r="774" spans="4:10" ht="13" x14ac:dyDescent="0.15">
      <c r="D774" s="11"/>
      <c r="E774" s="11"/>
      <c r="F774" s="11"/>
      <c r="G774" s="11"/>
      <c r="H774" s="11"/>
      <c r="I774" s="11"/>
      <c r="J774" s="11"/>
    </row>
    <row r="775" spans="4:10" ht="13" x14ac:dyDescent="0.15">
      <c r="D775" s="11"/>
      <c r="E775" s="11"/>
      <c r="F775" s="11"/>
      <c r="G775" s="11"/>
      <c r="H775" s="11"/>
      <c r="I775" s="11"/>
      <c r="J775" s="11"/>
    </row>
    <row r="776" spans="4:10" ht="13" x14ac:dyDescent="0.15">
      <c r="D776" s="11"/>
      <c r="E776" s="11"/>
      <c r="F776" s="11"/>
      <c r="G776" s="11"/>
      <c r="H776" s="11"/>
      <c r="I776" s="11"/>
      <c r="J776" s="11"/>
    </row>
    <row r="777" spans="4:10" ht="13" x14ac:dyDescent="0.15">
      <c r="D777" s="11"/>
      <c r="E777" s="11"/>
      <c r="F777" s="11"/>
      <c r="G777" s="11"/>
      <c r="H777" s="11"/>
      <c r="I777" s="11"/>
      <c r="J777" s="11"/>
    </row>
    <row r="778" spans="4:10" ht="13" x14ac:dyDescent="0.15">
      <c r="D778" s="11"/>
      <c r="E778" s="11"/>
      <c r="F778" s="11"/>
      <c r="G778" s="11"/>
      <c r="H778" s="11"/>
      <c r="I778" s="11"/>
      <c r="J778" s="11"/>
    </row>
    <row r="779" spans="4:10" ht="13" x14ac:dyDescent="0.15">
      <c r="D779" s="11"/>
      <c r="E779" s="11"/>
      <c r="F779" s="11"/>
      <c r="G779" s="11"/>
      <c r="H779" s="11"/>
      <c r="I779" s="11"/>
      <c r="J779" s="11"/>
    </row>
    <row r="780" spans="4:10" ht="13" x14ac:dyDescent="0.15">
      <c r="D780" s="11"/>
      <c r="E780" s="11"/>
      <c r="F780" s="11"/>
      <c r="G780" s="11"/>
      <c r="H780" s="11"/>
      <c r="I780" s="11"/>
      <c r="J780" s="11"/>
    </row>
    <row r="781" spans="4:10" ht="13" x14ac:dyDescent="0.15">
      <c r="D781" s="11"/>
      <c r="E781" s="11"/>
      <c r="F781" s="11"/>
      <c r="G781" s="11"/>
      <c r="H781" s="11"/>
      <c r="I781" s="11"/>
      <c r="J781" s="11"/>
    </row>
    <row r="782" spans="4:10" ht="13" x14ac:dyDescent="0.15">
      <c r="D782" s="11"/>
      <c r="E782" s="11"/>
      <c r="F782" s="11"/>
      <c r="G782" s="11"/>
      <c r="H782" s="11"/>
      <c r="I782" s="11"/>
      <c r="J782" s="11"/>
    </row>
    <row r="783" spans="4:10" ht="13" x14ac:dyDescent="0.15">
      <c r="D783" s="11"/>
      <c r="E783" s="11"/>
      <c r="F783" s="11"/>
      <c r="G783" s="11"/>
      <c r="H783" s="11"/>
      <c r="I783" s="11"/>
      <c r="J783" s="11"/>
    </row>
    <row r="784" spans="4:10" ht="13" x14ac:dyDescent="0.15">
      <c r="D784" s="11"/>
      <c r="E784" s="11"/>
      <c r="F784" s="11"/>
      <c r="G784" s="11"/>
      <c r="H784" s="11"/>
      <c r="I784" s="11"/>
      <c r="J784" s="11"/>
    </row>
    <row r="785" spans="4:10" ht="13" x14ac:dyDescent="0.15">
      <c r="D785" s="11"/>
      <c r="E785" s="11"/>
      <c r="F785" s="11"/>
      <c r="G785" s="11"/>
      <c r="H785" s="11"/>
      <c r="I785" s="11"/>
      <c r="J785" s="11"/>
    </row>
    <row r="786" spans="4:10" ht="13" x14ac:dyDescent="0.15">
      <c r="D786" s="11"/>
      <c r="E786" s="11"/>
      <c r="F786" s="11"/>
      <c r="G786" s="11"/>
      <c r="H786" s="11"/>
      <c r="I786" s="11"/>
      <c r="J786" s="11"/>
    </row>
    <row r="787" spans="4:10" ht="13" x14ac:dyDescent="0.15">
      <c r="D787" s="11"/>
      <c r="E787" s="11"/>
      <c r="F787" s="11"/>
      <c r="G787" s="11"/>
      <c r="H787" s="11"/>
      <c r="I787" s="11"/>
      <c r="J787" s="11"/>
    </row>
    <row r="788" spans="4:10" ht="13" x14ac:dyDescent="0.15">
      <c r="D788" s="11"/>
      <c r="E788" s="11"/>
      <c r="F788" s="11"/>
      <c r="G788" s="11"/>
      <c r="H788" s="11"/>
      <c r="I788" s="11"/>
      <c r="J788" s="11"/>
    </row>
    <row r="789" spans="4:10" ht="13" x14ac:dyDescent="0.15">
      <c r="D789" s="11"/>
      <c r="E789" s="11"/>
      <c r="F789" s="11"/>
      <c r="G789" s="11"/>
      <c r="H789" s="11"/>
      <c r="I789" s="11"/>
      <c r="J789" s="11"/>
    </row>
    <row r="790" spans="4:10" ht="13" x14ac:dyDescent="0.15">
      <c r="D790" s="11"/>
      <c r="E790" s="11"/>
      <c r="F790" s="11"/>
      <c r="G790" s="11"/>
      <c r="H790" s="11"/>
      <c r="I790" s="11"/>
      <c r="J790" s="11"/>
    </row>
    <row r="791" spans="4:10" ht="13" x14ac:dyDescent="0.15">
      <c r="D791" s="11"/>
      <c r="E791" s="11"/>
      <c r="F791" s="11"/>
      <c r="G791" s="11"/>
      <c r="H791" s="11"/>
      <c r="I791" s="11"/>
      <c r="J791" s="11"/>
    </row>
    <row r="792" spans="4:10" ht="13" x14ac:dyDescent="0.15">
      <c r="D792" s="11"/>
      <c r="E792" s="11"/>
      <c r="F792" s="11"/>
      <c r="G792" s="11"/>
      <c r="H792" s="11"/>
      <c r="I792" s="11"/>
      <c r="J792" s="11"/>
    </row>
    <row r="793" spans="4:10" ht="13" x14ac:dyDescent="0.15">
      <c r="D793" s="11"/>
      <c r="E793" s="11"/>
      <c r="F793" s="11"/>
      <c r="G793" s="11"/>
      <c r="H793" s="11"/>
      <c r="I793" s="11"/>
      <c r="J793" s="11"/>
    </row>
    <row r="794" spans="4:10" ht="13" x14ac:dyDescent="0.15">
      <c r="D794" s="11"/>
      <c r="E794" s="11"/>
      <c r="F794" s="11"/>
      <c r="G794" s="11"/>
      <c r="H794" s="11"/>
      <c r="I794" s="11"/>
      <c r="J794" s="11"/>
    </row>
    <row r="795" spans="4:10" ht="13" x14ac:dyDescent="0.15">
      <c r="D795" s="11"/>
      <c r="E795" s="11"/>
      <c r="F795" s="11"/>
      <c r="G795" s="11"/>
      <c r="H795" s="11"/>
      <c r="I795" s="11"/>
      <c r="J795" s="11"/>
    </row>
    <row r="796" spans="4:10" ht="13" x14ac:dyDescent="0.15">
      <c r="D796" s="11"/>
      <c r="E796" s="11"/>
      <c r="F796" s="11"/>
      <c r="G796" s="11"/>
      <c r="H796" s="11"/>
      <c r="I796" s="11"/>
      <c r="J796" s="11"/>
    </row>
    <row r="797" spans="4:10" ht="13" x14ac:dyDescent="0.15">
      <c r="D797" s="11"/>
      <c r="E797" s="11"/>
      <c r="F797" s="11"/>
      <c r="G797" s="11"/>
      <c r="H797" s="11"/>
      <c r="I797" s="11"/>
      <c r="J797" s="11"/>
    </row>
    <row r="798" spans="4:10" ht="13" x14ac:dyDescent="0.15">
      <c r="D798" s="11"/>
      <c r="E798" s="11"/>
      <c r="F798" s="11"/>
      <c r="G798" s="11"/>
      <c r="H798" s="11"/>
      <c r="I798" s="11"/>
      <c r="J798" s="11"/>
    </row>
    <row r="799" spans="4:10" ht="13" x14ac:dyDescent="0.15">
      <c r="D799" s="11"/>
      <c r="E799" s="11"/>
      <c r="F799" s="11"/>
      <c r="G799" s="11"/>
      <c r="H799" s="11"/>
      <c r="I799" s="11"/>
      <c r="J799" s="11"/>
    </row>
    <row r="800" spans="4:10" ht="13" x14ac:dyDescent="0.15">
      <c r="D800" s="11"/>
      <c r="E800" s="11"/>
      <c r="F800" s="11"/>
      <c r="G800" s="11"/>
      <c r="H800" s="11"/>
      <c r="I800" s="11"/>
      <c r="J800" s="11"/>
    </row>
    <row r="801" spans="4:10" ht="13" x14ac:dyDescent="0.15">
      <c r="D801" s="11"/>
      <c r="E801" s="11"/>
      <c r="F801" s="11"/>
      <c r="G801" s="11"/>
      <c r="H801" s="11"/>
      <c r="I801" s="11"/>
      <c r="J801" s="11"/>
    </row>
    <row r="802" spans="4:10" ht="13" x14ac:dyDescent="0.15">
      <c r="D802" s="11"/>
      <c r="E802" s="11"/>
      <c r="F802" s="11"/>
      <c r="G802" s="11"/>
      <c r="H802" s="11"/>
      <c r="I802" s="11"/>
      <c r="J802" s="11"/>
    </row>
    <row r="803" spans="4:10" ht="13" x14ac:dyDescent="0.15">
      <c r="D803" s="11"/>
      <c r="E803" s="11"/>
      <c r="F803" s="11"/>
      <c r="G803" s="11"/>
      <c r="H803" s="11"/>
      <c r="I803" s="11"/>
      <c r="J803" s="11"/>
    </row>
    <row r="804" spans="4:10" ht="13" x14ac:dyDescent="0.15">
      <c r="D804" s="11"/>
      <c r="E804" s="11"/>
      <c r="F804" s="11"/>
      <c r="G804" s="11"/>
      <c r="H804" s="11"/>
      <c r="I804" s="11"/>
      <c r="J804" s="11"/>
    </row>
    <row r="805" spans="4:10" ht="13" x14ac:dyDescent="0.15">
      <c r="D805" s="11"/>
      <c r="E805" s="11"/>
      <c r="F805" s="11"/>
      <c r="G805" s="11"/>
      <c r="H805" s="11"/>
      <c r="I805" s="11"/>
      <c r="J805" s="11"/>
    </row>
    <row r="806" spans="4:10" ht="13" x14ac:dyDescent="0.15">
      <c r="D806" s="11"/>
      <c r="E806" s="11"/>
      <c r="F806" s="11"/>
      <c r="G806" s="11"/>
      <c r="H806" s="11"/>
      <c r="I806" s="11"/>
      <c r="J806" s="11"/>
    </row>
    <row r="807" spans="4:10" ht="13" x14ac:dyDescent="0.15">
      <c r="D807" s="11"/>
      <c r="E807" s="11"/>
      <c r="F807" s="11"/>
      <c r="G807" s="11"/>
      <c r="H807" s="11"/>
      <c r="I807" s="11"/>
      <c r="J807" s="11"/>
    </row>
    <row r="808" spans="4:10" ht="13" x14ac:dyDescent="0.15">
      <c r="D808" s="11"/>
      <c r="E808" s="11"/>
      <c r="F808" s="11"/>
      <c r="G808" s="11"/>
      <c r="H808" s="11"/>
      <c r="I808" s="11"/>
      <c r="J808" s="11"/>
    </row>
    <row r="809" spans="4:10" ht="13" x14ac:dyDescent="0.15">
      <c r="D809" s="11"/>
      <c r="E809" s="11"/>
      <c r="F809" s="11"/>
      <c r="G809" s="11"/>
      <c r="H809" s="11"/>
      <c r="I809" s="11"/>
      <c r="J809" s="11"/>
    </row>
    <row r="810" spans="4:10" ht="13" x14ac:dyDescent="0.15">
      <c r="D810" s="11"/>
      <c r="E810" s="11"/>
      <c r="F810" s="11"/>
      <c r="G810" s="11"/>
      <c r="H810" s="11"/>
      <c r="I810" s="11"/>
      <c r="J810" s="11"/>
    </row>
    <row r="811" spans="4:10" ht="13" x14ac:dyDescent="0.15">
      <c r="D811" s="11"/>
      <c r="E811" s="11"/>
      <c r="F811" s="11"/>
      <c r="G811" s="11"/>
      <c r="H811" s="11"/>
      <c r="I811" s="11"/>
      <c r="J811" s="11"/>
    </row>
    <row r="812" spans="4:10" ht="13" x14ac:dyDescent="0.15">
      <c r="D812" s="11"/>
      <c r="E812" s="11"/>
      <c r="F812" s="11"/>
      <c r="G812" s="11"/>
      <c r="H812" s="11"/>
      <c r="I812" s="11"/>
      <c r="J812" s="11"/>
    </row>
    <row r="813" spans="4:10" ht="13" x14ac:dyDescent="0.15">
      <c r="D813" s="11"/>
      <c r="E813" s="11"/>
      <c r="F813" s="11"/>
      <c r="G813" s="11"/>
      <c r="H813" s="11"/>
      <c r="I813" s="11"/>
      <c r="J813" s="11"/>
    </row>
    <row r="814" spans="4:10" ht="13" x14ac:dyDescent="0.15">
      <c r="D814" s="11"/>
      <c r="E814" s="11"/>
      <c r="F814" s="11"/>
      <c r="G814" s="11"/>
      <c r="H814" s="11"/>
      <c r="I814" s="11"/>
      <c r="J814" s="11"/>
    </row>
    <row r="815" spans="4:10" ht="13" x14ac:dyDescent="0.15">
      <c r="D815" s="11"/>
      <c r="E815" s="11"/>
      <c r="F815" s="11"/>
      <c r="G815" s="11"/>
      <c r="H815" s="11"/>
      <c r="I815" s="11"/>
      <c r="J815" s="11"/>
    </row>
    <row r="816" spans="4:10" ht="13" x14ac:dyDescent="0.15">
      <c r="D816" s="11"/>
      <c r="E816" s="11"/>
      <c r="F816" s="11"/>
      <c r="G816" s="11"/>
      <c r="H816" s="11"/>
      <c r="I816" s="11"/>
      <c r="J816" s="11"/>
    </row>
    <row r="817" spans="4:10" ht="13" x14ac:dyDescent="0.15">
      <c r="D817" s="11"/>
      <c r="E817" s="11"/>
      <c r="F817" s="11"/>
      <c r="G817" s="11"/>
      <c r="H817" s="11"/>
      <c r="I817" s="11"/>
      <c r="J817" s="11"/>
    </row>
    <row r="818" spans="4:10" ht="13" x14ac:dyDescent="0.15">
      <c r="D818" s="11"/>
      <c r="E818" s="11"/>
      <c r="F818" s="11"/>
      <c r="G818" s="11"/>
      <c r="H818" s="11"/>
      <c r="I818" s="11"/>
      <c r="J818" s="11"/>
    </row>
    <row r="819" spans="4:10" ht="13" x14ac:dyDescent="0.15">
      <c r="D819" s="11"/>
      <c r="E819" s="11"/>
      <c r="F819" s="11"/>
      <c r="G819" s="11"/>
      <c r="H819" s="11"/>
      <c r="I819" s="11"/>
      <c r="J819" s="11"/>
    </row>
    <row r="820" spans="4:10" ht="13" x14ac:dyDescent="0.15">
      <c r="D820" s="11"/>
      <c r="E820" s="11"/>
      <c r="F820" s="11"/>
      <c r="G820" s="11"/>
      <c r="H820" s="11"/>
      <c r="I820" s="11"/>
      <c r="J820" s="11"/>
    </row>
    <row r="821" spans="4:10" ht="13" x14ac:dyDescent="0.15">
      <c r="D821" s="11"/>
      <c r="E821" s="11"/>
      <c r="F821" s="11"/>
      <c r="G821" s="11"/>
      <c r="H821" s="11"/>
      <c r="I821" s="11"/>
      <c r="J821" s="11"/>
    </row>
    <row r="822" spans="4:10" ht="13" x14ac:dyDescent="0.15">
      <c r="D822" s="11"/>
      <c r="E822" s="11"/>
      <c r="F822" s="11"/>
      <c r="G822" s="11"/>
      <c r="H822" s="11"/>
      <c r="I822" s="11"/>
      <c r="J822" s="11"/>
    </row>
    <row r="823" spans="4:10" ht="13" x14ac:dyDescent="0.15">
      <c r="D823" s="11"/>
      <c r="E823" s="11"/>
      <c r="F823" s="11"/>
      <c r="G823" s="11"/>
      <c r="H823" s="11"/>
      <c r="I823" s="11"/>
      <c r="J823" s="11"/>
    </row>
    <row r="824" spans="4:10" ht="13" x14ac:dyDescent="0.15">
      <c r="D824" s="11"/>
      <c r="E824" s="11"/>
      <c r="F824" s="11"/>
      <c r="G824" s="11"/>
      <c r="H824" s="11"/>
      <c r="I824" s="11"/>
      <c r="J824" s="11"/>
    </row>
    <row r="825" spans="4:10" ht="13" x14ac:dyDescent="0.15">
      <c r="D825" s="11"/>
      <c r="E825" s="11"/>
      <c r="F825" s="11"/>
      <c r="G825" s="11"/>
      <c r="H825" s="11"/>
      <c r="I825" s="11"/>
      <c r="J825" s="11"/>
    </row>
    <row r="826" spans="4:10" ht="13" x14ac:dyDescent="0.15">
      <c r="D826" s="11"/>
      <c r="E826" s="11"/>
      <c r="F826" s="11"/>
      <c r="G826" s="11"/>
      <c r="H826" s="11"/>
      <c r="I826" s="11"/>
      <c r="J826" s="11"/>
    </row>
    <row r="827" spans="4:10" ht="13" x14ac:dyDescent="0.15">
      <c r="D827" s="11"/>
      <c r="E827" s="11"/>
      <c r="F827" s="11"/>
      <c r="G827" s="11"/>
      <c r="H827" s="11"/>
      <c r="I827" s="11"/>
      <c r="J827" s="11"/>
    </row>
    <row r="828" spans="4:10" ht="13" x14ac:dyDescent="0.15">
      <c r="D828" s="11"/>
      <c r="E828" s="11"/>
      <c r="F828" s="11"/>
      <c r="G828" s="11"/>
      <c r="H828" s="11"/>
      <c r="I828" s="11"/>
      <c r="J828" s="11"/>
    </row>
    <row r="829" spans="4:10" ht="13" x14ac:dyDescent="0.15">
      <c r="D829" s="11"/>
      <c r="E829" s="11"/>
      <c r="F829" s="11"/>
      <c r="G829" s="11"/>
      <c r="H829" s="11"/>
      <c r="I829" s="11"/>
      <c r="J829" s="11"/>
    </row>
    <row r="830" spans="4:10" ht="13" x14ac:dyDescent="0.15">
      <c r="D830" s="11"/>
      <c r="E830" s="11"/>
      <c r="F830" s="11"/>
      <c r="G830" s="11"/>
      <c r="H830" s="11"/>
      <c r="I830" s="11"/>
      <c r="J830" s="11"/>
    </row>
    <row r="831" spans="4:10" ht="13" x14ac:dyDescent="0.15">
      <c r="D831" s="11"/>
      <c r="E831" s="11"/>
      <c r="F831" s="11"/>
      <c r="G831" s="11"/>
      <c r="H831" s="11"/>
      <c r="I831" s="11"/>
      <c r="J831" s="11"/>
    </row>
    <row r="832" spans="4:10" ht="13" x14ac:dyDescent="0.15">
      <c r="D832" s="11"/>
      <c r="E832" s="11"/>
      <c r="F832" s="11"/>
      <c r="G832" s="11"/>
      <c r="H832" s="11"/>
      <c r="I832" s="11"/>
      <c r="J832" s="11"/>
    </row>
    <row r="833" spans="4:10" ht="13" x14ac:dyDescent="0.15">
      <c r="D833" s="11"/>
      <c r="E833" s="11"/>
      <c r="F833" s="11"/>
      <c r="G833" s="11"/>
      <c r="H833" s="11"/>
      <c r="I833" s="11"/>
      <c r="J833" s="11"/>
    </row>
    <row r="834" spans="4:10" ht="13" x14ac:dyDescent="0.15">
      <c r="D834" s="11"/>
      <c r="E834" s="11"/>
      <c r="F834" s="11"/>
      <c r="G834" s="11"/>
      <c r="H834" s="11"/>
      <c r="I834" s="11"/>
      <c r="J834" s="11"/>
    </row>
    <row r="835" spans="4:10" ht="13" x14ac:dyDescent="0.15">
      <c r="D835" s="11"/>
      <c r="E835" s="11"/>
      <c r="F835" s="11"/>
      <c r="G835" s="11"/>
      <c r="H835" s="11"/>
      <c r="I835" s="11"/>
      <c r="J835" s="11"/>
    </row>
    <row r="836" spans="4:10" ht="13" x14ac:dyDescent="0.15">
      <c r="D836" s="11"/>
      <c r="E836" s="11"/>
      <c r="F836" s="11"/>
      <c r="G836" s="11"/>
      <c r="H836" s="11"/>
      <c r="I836" s="11"/>
      <c r="J836" s="11"/>
    </row>
    <row r="837" spans="4:10" ht="13" x14ac:dyDescent="0.15">
      <c r="D837" s="11"/>
      <c r="E837" s="11"/>
      <c r="F837" s="11"/>
      <c r="G837" s="11"/>
      <c r="H837" s="11"/>
      <c r="I837" s="11"/>
      <c r="J837" s="11"/>
    </row>
    <row r="838" spans="4:10" ht="13" x14ac:dyDescent="0.15">
      <c r="D838" s="11"/>
      <c r="E838" s="11"/>
      <c r="F838" s="11"/>
      <c r="G838" s="11"/>
      <c r="H838" s="11"/>
      <c r="I838" s="11"/>
      <c r="J838" s="11"/>
    </row>
    <row r="839" spans="4:10" ht="13" x14ac:dyDescent="0.15">
      <c r="D839" s="11"/>
      <c r="E839" s="11"/>
      <c r="F839" s="11"/>
      <c r="G839" s="11"/>
      <c r="H839" s="11"/>
      <c r="I839" s="11"/>
      <c r="J839" s="11"/>
    </row>
    <row r="840" spans="4:10" ht="13" x14ac:dyDescent="0.15">
      <c r="D840" s="11"/>
      <c r="E840" s="11"/>
      <c r="F840" s="11"/>
      <c r="G840" s="11"/>
      <c r="H840" s="11"/>
      <c r="I840" s="11"/>
      <c r="J840" s="11"/>
    </row>
    <row r="841" spans="4:10" ht="13" x14ac:dyDescent="0.15">
      <c r="D841" s="11"/>
      <c r="E841" s="11"/>
      <c r="F841" s="11"/>
      <c r="G841" s="11"/>
      <c r="H841" s="11"/>
      <c r="I841" s="11"/>
      <c r="J841" s="11"/>
    </row>
    <row r="842" spans="4:10" ht="13" x14ac:dyDescent="0.15">
      <c r="D842" s="11"/>
      <c r="E842" s="11"/>
      <c r="F842" s="11"/>
      <c r="G842" s="11"/>
      <c r="H842" s="11"/>
      <c r="I842" s="11"/>
      <c r="J842" s="11"/>
    </row>
    <row r="843" spans="4:10" ht="13" x14ac:dyDescent="0.15">
      <c r="D843" s="11"/>
      <c r="E843" s="11"/>
      <c r="F843" s="11"/>
      <c r="G843" s="11"/>
      <c r="H843" s="11"/>
      <c r="I843" s="11"/>
      <c r="J843" s="11"/>
    </row>
    <row r="844" spans="4:10" ht="13" x14ac:dyDescent="0.15">
      <c r="D844" s="11"/>
      <c r="E844" s="11"/>
      <c r="F844" s="11"/>
      <c r="G844" s="11"/>
      <c r="H844" s="11"/>
      <c r="I844" s="11"/>
      <c r="J844" s="11"/>
    </row>
    <row r="845" spans="4:10" ht="13" x14ac:dyDescent="0.15">
      <c r="D845" s="11"/>
      <c r="E845" s="11"/>
      <c r="F845" s="11"/>
      <c r="G845" s="11"/>
      <c r="H845" s="11"/>
      <c r="I845" s="11"/>
      <c r="J845" s="11"/>
    </row>
    <row r="846" spans="4:10" ht="13" x14ac:dyDescent="0.15">
      <c r="D846" s="11"/>
      <c r="E846" s="11"/>
      <c r="F846" s="11"/>
      <c r="G846" s="11"/>
      <c r="H846" s="11"/>
      <c r="I846" s="11"/>
      <c r="J846" s="11"/>
    </row>
    <row r="847" spans="4:10" ht="13" x14ac:dyDescent="0.15">
      <c r="D847" s="11"/>
      <c r="E847" s="11"/>
      <c r="F847" s="11"/>
      <c r="G847" s="11"/>
      <c r="H847" s="11"/>
      <c r="I847" s="11"/>
      <c r="J847" s="11"/>
    </row>
    <row r="848" spans="4:10" ht="13" x14ac:dyDescent="0.15">
      <c r="D848" s="11"/>
      <c r="E848" s="11"/>
      <c r="F848" s="11"/>
      <c r="G848" s="11"/>
      <c r="H848" s="11"/>
      <c r="I848" s="11"/>
      <c r="J848" s="11"/>
    </row>
    <row r="849" spans="4:10" ht="13" x14ac:dyDescent="0.15">
      <c r="D849" s="11"/>
      <c r="E849" s="11"/>
      <c r="F849" s="11"/>
      <c r="G849" s="11"/>
      <c r="H849" s="11"/>
      <c r="I849" s="11"/>
      <c r="J849" s="11"/>
    </row>
    <row r="850" spans="4:10" ht="13" x14ac:dyDescent="0.15">
      <c r="D850" s="11"/>
      <c r="E850" s="11"/>
      <c r="F850" s="11"/>
      <c r="G850" s="11"/>
      <c r="H850" s="11"/>
      <c r="I850" s="11"/>
      <c r="J850" s="11"/>
    </row>
    <row r="851" spans="4:10" ht="13" x14ac:dyDescent="0.15">
      <c r="D851" s="11"/>
      <c r="E851" s="11"/>
      <c r="F851" s="11"/>
      <c r="G851" s="11"/>
      <c r="H851" s="11"/>
      <c r="I851" s="11"/>
      <c r="J851" s="11"/>
    </row>
    <row r="852" spans="4:10" ht="13" x14ac:dyDescent="0.15">
      <c r="D852" s="11"/>
      <c r="E852" s="11"/>
      <c r="F852" s="11"/>
      <c r="G852" s="11"/>
      <c r="H852" s="11"/>
      <c r="I852" s="11"/>
      <c r="J852" s="11"/>
    </row>
    <row r="853" spans="4:10" ht="13" x14ac:dyDescent="0.15">
      <c r="D853" s="11"/>
      <c r="E853" s="11"/>
      <c r="F853" s="11"/>
      <c r="G853" s="11"/>
      <c r="H853" s="11"/>
      <c r="I853" s="11"/>
      <c r="J853" s="11"/>
    </row>
    <row r="854" spans="4:10" ht="13" x14ac:dyDescent="0.15">
      <c r="D854" s="11"/>
      <c r="E854" s="11"/>
      <c r="F854" s="11"/>
      <c r="G854" s="11"/>
      <c r="H854" s="11"/>
      <c r="I854" s="11"/>
      <c r="J854" s="11"/>
    </row>
    <row r="855" spans="4:10" ht="13" x14ac:dyDescent="0.15">
      <c r="D855" s="11"/>
      <c r="E855" s="11"/>
      <c r="F855" s="11"/>
      <c r="G855" s="11"/>
      <c r="H855" s="11"/>
      <c r="I855" s="11"/>
      <c r="J855" s="11"/>
    </row>
    <row r="856" spans="4:10" ht="13" x14ac:dyDescent="0.15">
      <c r="D856" s="11"/>
      <c r="E856" s="11"/>
      <c r="F856" s="11"/>
      <c r="G856" s="11"/>
      <c r="H856" s="11"/>
      <c r="I856" s="11"/>
      <c r="J856" s="11"/>
    </row>
    <row r="857" spans="4:10" ht="13" x14ac:dyDescent="0.15">
      <c r="D857" s="11"/>
      <c r="E857" s="11"/>
      <c r="F857" s="11"/>
      <c r="G857" s="11"/>
      <c r="H857" s="11"/>
      <c r="I857" s="11"/>
      <c r="J857" s="11"/>
    </row>
    <row r="858" spans="4:10" ht="13" x14ac:dyDescent="0.15">
      <c r="D858" s="11"/>
      <c r="E858" s="11"/>
      <c r="F858" s="11"/>
      <c r="G858" s="11"/>
      <c r="H858" s="11"/>
      <c r="I858" s="11"/>
      <c r="J858" s="11"/>
    </row>
    <row r="859" spans="4:10" ht="13" x14ac:dyDescent="0.15">
      <c r="D859" s="11"/>
      <c r="E859" s="11"/>
      <c r="F859" s="11"/>
      <c r="G859" s="11"/>
      <c r="H859" s="11"/>
      <c r="I859" s="11"/>
      <c r="J859" s="11"/>
    </row>
    <row r="860" spans="4:10" ht="13" x14ac:dyDescent="0.15">
      <c r="D860" s="11"/>
      <c r="E860" s="11"/>
      <c r="F860" s="11"/>
      <c r="G860" s="11"/>
      <c r="H860" s="11"/>
      <c r="I860" s="11"/>
      <c r="J860" s="11"/>
    </row>
    <row r="861" spans="4:10" ht="13" x14ac:dyDescent="0.15">
      <c r="D861" s="11"/>
      <c r="E861" s="11"/>
      <c r="F861" s="11"/>
      <c r="G861" s="11"/>
      <c r="H861" s="11"/>
      <c r="I861" s="11"/>
      <c r="J861" s="11"/>
    </row>
    <row r="862" spans="4:10" ht="13" x14ac:dyDescent="0.15">
      <c r="D862" s="11"/>
      <c r="E862" s="11"/>
      <c r="F862" s="11"/>
      <c r="G862" s="11"/>
      <c r="H862" s="11"/>
      <c r="I862" s="11"/>
      <c r="J862" s="11"/>
    </row>
    <row r="863" spans="4:10" ht="13" x14ac:dyDescent="0.15">
      <c r="D863" s="11"/>
      <c r="E863" s="11"/>
      <c r="F863" s="11"/>
      <c r="G863" s="11"/>
      <c r="H863" s="11"/>
      <c r="I863" s="11"/>
      <c r="J863" s="11"/>
    </row>
    <row r="864" spans="4:10" ht="13" x14ac:dyDescent="0.15">
      <c r="D864" s="11"/>
      <c r="E864" s="11"/>
      <c r="F864" s="11"/>
      <c r="G864" s="11"/>
      <c r="H864" s="11"/>
      <c r="I864" s="11"/>
      <c r="J864" s="11"/>
    </row>
    <row r="865" spans="4:10" ht="13" x14ac:dyDescent="0.15">
      <c r="D865" s="11"/>
      <c r="E865" s="11"/>
      <c r="F865" s="11"/>
      <c r="G865" s="11"/>
      <c r="H865" s="11"/>
      <c r="I865" s="11"/>
      <c r="J865" s="11"/>
    </row>
    <row r="866" spans="4:10" ht="13" x14ac:dyDescent="0.15">
      <c r="D866" s="11"/>
      <c r="E866" s="11"/>
      <c r="F866" s="11"/>
      <c r="G866" s="11"/>
      <c r="H866" s="11"/>
      <c r="I866" s="11"/>
      <c r="J866" s="11"/>
    </row>
    <row r="867" spans="4:10" ht="13" x14ac:dyDescent="0.15">
      <c r="D867" s="11"/>
      <c r="E867" s="11"/>
      <c r="F867" s="11"/>
      <c r="G867" s="11"/>
      <c r="H867" s="11"/>
      <c r="I867" s="11"/>
      <c r="J867" s="11"/>
    </row>
    <row r="868" spans="4:10" ht="13" x14ac:dyDescent="0.15">
      <c r="D868" s="11"/>
      <c r="E868" s="11"/>
      <c r="F868" s="11"/>
      <c r="G868" s="11"/>
      <c r="H868" s="11"/>
      <c r="I868" s="11"/>
      <c r="J868" s="11"/>
    </row>
    <row r="869" spans="4:10" ht="13" x14ac:dyDescent="0.15">
      <c r="D869" s="11"/>
      <c r="E869" s="11"/>
      <c r="F869" s="11"/>
      <c r="G869" s="11"/>
      <c r="H869" s="11"/>
      <c r="I869" s="11"/>
      <c r="J869" s="11"/>
    </row>
    <row r="870" spans="4:10" ht="13" x14ac:dyDescent="0.15">
      <c r="D870" s="11"/>
      <c r="E870" s="11"/>
      <c r="F870" s="11"/>
      <c r="G870" s="11"/>
      <c r="H870" s="11"/>
      <c r="I870" s="11"/>
      <c r="J870" s="11"/>
    </row>
    <row r="871" spans="4:10" ht="13" x14ac:dyDescent="0.15">
      <c r="D871" s="11"/>
      <c r="E871" s="11"/>
      <c r="F871" s="11"/>
      <c r="G871" s="11"/>
      <c r="H871" s="11"/>
      <c r="I871" s="11"/>
      <c r="J871" s="11"/>
    </row>
    <row r="872" spans="4:10" ht="13" x14ac:dyDescent="0.15">
      <c r="D872" s="11"/>
      <c r="E872" s="11"/>
      <c r="F872" s="11"/>
      <c r="G872" s="11"/>
      <c r="H872" s="11"/>
      <c r="I872" s="11"/>
      <c r="J872" s="11"/>
    </row>
    <row r="873" spans="4:10" ht="13" x14ac:dyDescent="0.15">
      <c r="D873" s="11"/>
      <c r="E873" s="11"/>
      <c r="F873" s="11"/>
      <c r="G873" s="11"/>
      <c r="H873" s="11"/>
      <c r="I873" s="11"/>
      <c r="J873" s="11"/>
    </row>
    <row r="874" spans="4:10" ht="13" x14ac:dyDescent="0.15">
      <c r="D874" s="11"/>
      <c r="E874" s="11"/>
      <c r="F874" s="11"/>
      <c r="G874" s="11"/>
      <c r="H874" s="11"/>
      <c r="I874" s="11"/>
      <c r="J874" s="11"/>
    </row>
    <row r="875" spans="4:10" ht="13" x14ac:dyDescent="0.15">
      <c r="D875" s="11"/>
      <c r="E875" s="11"/>
      <c r="F875" s="11"/>
      <c r="G875" s="11"/>
      <c r="H875" s="11"/>
      <c r="I875" s="11"/>
      <c r="J875" s="11"/>
    </row>
    <row r="876" spans="4:10" ht="13" x14ac:dyDescent="0.15">
      <c r="D876" s="11"/>
      <c r="E876" s="11"/>
      <c r="F876" s="11"/>
      <c r="G876" s="11"/>
      <c r="H876" s="11"/>
      <c r="I876" s="11"/>
      <c r="J876" s="11"/>
    </row>
    <row r="877" spans="4:10" ht="13" x14ac:dyDescent="0.15">
      <c r="D877" s="11"/>
      <c r="E877" s="11"/>
      <c r="F877" s="11"/>
      <c r="G877" s="11"/>
      <c r="H877" s="11"/>
      <c r="I877" s="11"/>
      <c r="J877" s="11"/>
    </row>
    <row r="878" spans="4:10" ht="13" x14ac:dyDescent="0.15">
      <c r="D878" s="11"/>
      <c r="E878" s="11"/>
      <c r="F878" s="11"/>
      <c r="G878" s="11"/>
      <c r="H878" s="11"/>
      <c r="I878" s="11"/>
      <c r="J878" s="11"/>
    </row>
    <row r="879" spans="4:10" ht="13" x14ac:dyDescent="0.15">
      <c r="D879" s="11"/>
      <c r="E879" s="11"/>
      <c r="F879" s="11"/>
      <c r="G879" s="11"/>
      <c r="H879" s="11"/>
      <c r="I879" s="11"/>
      <c r="J879" s="11"/>
    </row>
    <row r="880" spans="4:10" ht="13" x14ac:dyDescent="0.15">
      <c r="D880" s="11"/>
      <c r="E880" s="11"/>
      <c r="F880" s="11"/>
      <c r="G880" s="11"/>
      <c r="H880" s="11"/>
      <c r="I880" s="11"/>
      <c r="J880" s="11"/>
    </row>
    <row r="881" spans="4:10" ht="13" x14ac:dyDescent="0.15">
      <c r="D881" s="11"/>
      <c r="E881" s="11"/>
      <c r="F881" s="11"/>
      <c r="G881" s="11"/>
      <c r="H881" s="11"/>
      <c r="I881" s="11"/>
      <c r="J881" s="11"/>
    </row>
    <row r="882" spans="4:10" ht="13" x14ac:dyDescent="0.15">
      <c r="D882" s="11"/>
      <c r="E882" s="11"/>
      <c r="F882" s="11"/>
      <c r="G882" s="11"/>
      <c r="H882" s="11"/>
      <c r="I882" s="11"/>
      <c r="J882" s="11"/>
    </row>
    <row r="883" spans="4:10" ht="13" x14ac:dyDescent="0.15">
      <c r="D883" s="11"/>
      <c r="E883" s="11"/>
      <c r="F883" s="11"/>
      <c r="G883" s="11"/>
      <c r="H883" s="11"/>
      <c r="I883" s="11"/>
      <c r="J883" s="11"/>
    </row>
    <row r="884" spans="4:10" ht="13" x14ac:dyDescent="0.15">
      <c r="D884" s="11"/>
      <c r="E884" s="11"/>
      <c r="F884" s="11"/>
      <c r="G884" s="11"/>
      <c r="H884" s="11"/>
      <c r="I884" s="11"/>
      <c r="J884" s="11"/>
    </row>
    <row r="885" spans="4:10" ht="13" x14ac:dyDescent="0.15">
      <c r="D885" s="11"/>
      <c r="E885" s="11"/>
      <c r="F885" s="11"/>
      <c r="G885" s="11"/>
      <c r="H885" s="11"/>
      <c r="I885" s="11"/>
      <c r="J885" s="11"/>
    </row>
    <row r="886" spans="4:10" ht="13" x14ac:dyDescent="0.15">
      <c r="D886" s="11"/>
      <c r="E886" s="11"/>
      <c r="F886" s="11"/>
      <c r="G886" s="11"/>
      <c r="H886" s="11"/>
      <c r="I886" s="11"/>
      <c r="J886" s="11"/>
    </row>
    <row r="887" spans="4:10" ht="13" x14ac:dyDescent="0.15">
      <c r="D887" s="11"/>
      <c r="E887" s="11"/>
      <c r="F887" s="11"/>
      <c r="G887" s="11"/>
      <c r="H887" s="11"/>
      <c r="I887" s="11"/>
      <c r="J887" s="11"/>
    </row>
    <row r="888" spans="4:10" ht="13" x14ac:dyDescent="0.15">
      <c r="D888" s="11"/>
      <c r="E888" s="11"/>
      <c r="F888" s="11"/>
      <c r="G888" s="11"/>
      <c r="H888" s="11"/>
      <c r="I888" s="11"/>
      <c r="J888" s="11"/>
    </row>
    <row r="889" spans="4:10" ht="13" x14ac:dyDescent="0.15">
      <c r="D889" s="11"/>
      <c r="E889" s="11"/>
      <c r="F889" s="11"/>
      <c r="G889" s="11"/>
      <c r="H889" s="11"/>
      <c r="I889" s="11"/>
      <c r="J889" s="11"/>
    </row>
    <row r="890" spans="4:10" ht="13" x14ac:dyDescent="0.15">
      <c r="D890" s="11"/>
      <c r="E890" s="11"/>
      <c r="F890" s="11"/>
      <c r="G890" s="11"/>
      <c r="H890" s="11"/>
      <c r="I890" s="11"/>
      <c r="J890" s="11"/>
    </row>
    <row r="891" spans="4:10" ht="13" x14ac:dyDescent="0.15">
      <c r="D891" s="11"/>
      <c r="E891" s="11"/>
      <c r="F891" s="11"/>
      <c r="G891" s="11"/>
      <c r="H891" s="11"/>
      <c r="I891" s="11"/>
      <c r="J891" s="11"/>
    </row>
    <row r="892" spans="4:10" ht="13" x14ac:dyDescent="0.15">
      <c r="D892" s="11"/>
      <c r="E892" s="11"/>
      <c r="F892" s="11"/>
      <c r="G892" s="11"/>
      <c r="H892" s="11"/>
      <c r="I892" s="11"/>
      <c r="J892" s="11"/>
    </row>
    <row r="893" spans="4:10" ht="13" x14ac:dyDescent="0.15">
      <c r="D893" s="11"/>
      <c r="E893" s="11"/>
      <c r="F893" s="11"/>
      <c r="G893" s="11"/>
      <c r="H893" s="11"/>
      <c r="I893" s="11"/>
      <c r="J893" s="11"/>
    </row>
    <row r="894" spans="4:10" ht="13" x14ac:dyDescent="0.15">
      <c r="D894" s="11"/>
      <c r="E894" s="11"/>
      <c r="F894" s="11"/>
      <c r="G894" s="11"/>
      <c r="H894" s="11"/>
      <c r="I894" s="11"/>
      <c r="J894" s="11"/>
    </row>
    <row r="895" spans="4:10" ht="13" x14ac:dyDescent="0.15">
      <c r="D895" s="11"/>
      <c r="E895" s="11"/>
      <c r="F895" s="11"/>
      <c r="G895" s="11"/>
      <c r="H895" s="11"/>
      <c r="I895" s="11"/>
      <c r="J895" s="11"/>
    </row>
    <row r="896" spans="4:10" ht="13" x14ac:dyDescent="0.15">
      <c r="D896" s="11"/>
      <c r="E896" s="11"/>
      <c r="F896" s="11"/>
      <c r="G896" s="11"/>
      <c r="H896" s="11"/>
      <c r="I896" s="11"/>
      <c r="J896" s="11"/>
    </row>
    <row r="897" spans="4:10" ht="13" x14ac:dyDescent="0.15">
      <c r="D897" s="11"/>
      <c r="E897" s="11"/>
      <c r="F897" s="11"/>
      <c r="G897" s="11"/>
      <c r="H897" s="11"/>
      <c r="I897" s="11"/>
      <c r="J897" s="11"/>
    </row>
    <row r="898" spans="4:10" ht="13" x14ac:dyDescent="0.15">
      <c r="D898" s="11"/>
      <c r="E898" s="11"/>
      <c r="F898" s="11"/>
      <c r="G898" s="11"/>
      <c r="H898" s="11"/>
      <c r="I898" s="11"/>
      <c r="J898" s="11"/>
    </row>
    <row r="899" spans="4:10" ht="13" x14ac:dyDescent="0.15">
      <c r="D899" s="11"/>
      <c r="E899" s="11"/>
      <c r="F899" s="11"/>
      <c r="G899" s="11"/>
      <c r="H899" s="11"/>
      <c r="I899" s="11"/>
      <c r="J899" s="11"/>
    </row>
    <row r="900" spans="4:10" ht="13" x14ac:dyDescent="0.15">
      <c r="D900" s="11"/>
      <c r="E900" s="11"/>
      <c r="F900" s="11"/>
      <c r="G900" s="11"/>
      <c r="H900" s="11"/>
      <c r="I900" s="11"/>
      <c r="J900" s="11"/>
    </row>
    <row r="901" spans="4:10" ht="13" x14ac:dyDescent="0.15">
      <c r="D901" s="11"/>
      <c r="E901" s="11"/>
      <c r="F901" s="11"/>
      <c r="G901" s="11"/>
      <c r="H901" s="11"/>
      <c r="I901" s="11"/>
      <c r="J901" s="11"/>
    </row>
    <row r="902" spans="4:10" ht="13" x14ac:dyDescent="0.15">
      <c r="D902" s="11"/>
      <c r="E902" s="11"/>
      <c r="F902" s="11"/>
      <c r="G902" s="11"/>
      <c r="H902" s="11"/>
      <c r="I902" s="11"/>
      <c r="J902" s="11"/>
    </row>
    <row r="903" spans="4:10" ht="13" x14ac:dyDescent="0.15">
      <c r="D903" s="11"/>
      <c r="E903" s="11"/>
      <c r="F903" s="11"/>
      <c r="G903" s="11"/>
      <c r="H903" s="11"/>
      <c r="I903" s="11"/>
      <c r="J903" s="11"/>
    </row>
    <row r="904" spans="4:10" ht="13" x14ac:dyDescent="0.15">
      <c r="D904" s="11"/>
      <c r="E904" s="11"/>
      <c r="F904" s="11"/>
      <c r="G904" s="11"/>
      <c r="H904" s="11"/>
      <c r="I904" s="11"/>
      <c r="J904" s="11"/>
    </row>
    <row r="905" spans="4:10" ht="13" x14ac:dyDescent="0.15">
      <c r="D905" s="11"/>
      <c r="E905" s="11"/>
      <c r="F905" s="11"/>
      <c r="G905" s="11"/>
      <c r="H905" s="11"/>
      <c r="I905" s="11"/>
      <c r="J905" s="11"/>
    </row>
    <row r="906" spans="4:10" ht="13" x14ac:dyDescent="0.15">
      <c r="D906" s="11"/>
      <c r="E906" s="11"/>
      <c r="F906" s="11"/>
      <c r="G906" s="11"/>
      <c r="H906" s="11"/>
      <c r="I906" s="11"/>
      <c r="J906" s="11"/>
    </row>
    <row r="907" spans="4:10" ht="13" x14ac:dyDescent="0.15">
      <c r="D907" s="11"/>
      <c r="E907" s="11"/>
      <c r="F907" s="11"/>
      <c r="G907" s="11"/>
      <c r="H907" s="11"/>
      <c r="I907" s="11"/>
      <c r="J907" s="11"/>
    </row>
    <row r="908" spans="4:10" ht="13" x14ac:dyDescent="0.15">
      <c r="D908" s="11"/>
      <c r="E908" s="11"/>
      <c r="F908" s="11"/>
      <c r="G908" s="11"/>
      <c r="H908" s="11"/>
      <c r="I908" s="11"/>
      <c r="J908" s="11"/>
    </row>
    <row r="909" spans="4:10" ht="13" x14ac:dyDescent="0.15">
      <c r="D909" s="11"/>
      <c r="E909" s="11"/>
      <c r="F909" s="11"/>
      <c r="G909" s="11"/>
      <c r="H909" s="11"/>
      <c r="I909" s="11"/>
      <c r="J909" s="11"/>
    </row>
    <row r="910" spans="4:10" ht="13" x14ac:dyDescent="0.15">
      <c r="D910" s="11"/>
      <c r="E910" s="11"/>
      <c r="F910" s="11"/>
      <c r="G910" s="11"/>
      <c r="H910" s="11"/>
      <c r="I910" s="11"/>
      <c r="J910" s="11"/>
    </row>
    <row r="911" spans="4:10" ht="13" x14ac:dyDescent="0.15">
      <c r="D911" s="11"/>
      <c r="E911" s="11"/>
      <c r="F911" s="11"/>
      <c r="G911" s="11"/>
      <c r="H911" s="11"/>
      <c r="I911" s="11"/>
      <c r="J911" s="11"/>
    </row>
    <row r="912" spans="4:10" ht="13" x14ac:dyDescent="0.15">
      <c r="D912" s="11"/>
      <c r="E912" s="11"/>
      <c r="F912" s="11"/>
      <c r="G912" s="11"/>
      <c r="H912" s="11"/>
      <c r="I912" s="11"/>
      <c r="J912" s="11"/>
    </row>
    <row r="913" spans="4:10" ht="13" x14ac:dyDescent="0.15">
      <c r="D913" s="11"/>
      <c r="E913" s="11"/>
      <c r="F913" s="11"/>
      <c r="G913" s="11"/>
      <c r="H913" s="11"/>
      <c r="I913" s="11"/>
      <c r="J913" s="11"/>
    </row>
    <row r="914" spans="4:10" ht="13" x14ac:dyDescent="0.15">
      <c r="D914" s="11"/>
      <c r="E914" s="11"/>
      <c r="F914" s="11"/>
      <c r="G914" s="11"/>
      <c r="H914" s="11"/>
      <c r="I914" s="11"/>
      <c r="J914" s="11"/>
    </row>
    <row r="915" spans="4:10" ht="13" x14ac:dyDescent="0.15">
      <c r="D915" s="11"/>
      <c r="E915" s="11"/>
      <c r="F915" s="11"/>
      <c r="G915" s="11"/>
      <c r="H915" s="11"/>
      <c r="I915" s="11"/>
      <c r="J915" s="11"/>
    </row>
    <row r="916" spans="4:10" ht="13" x14ac:dyDescent="0.15">
      <c r="D916" s="11"/>
      <c r="E916" s="11"/>
      <c r="F916" s="11"/>
      <c r="G916" s="11"/>
      <c r="H916" s="11"/>
      <c r="I916" s="11"/>
      <c r="J916" s="11"/>
    </row>
    <row r="917" spans="4:10" ht="13" x14ac:dyDescent="0.15">
      <c r="D917" s="11"/>
      <c r="E917" s="11"/>
      <c r="F917" s="11"/>
      <c r="G917" s="11"/>
      <c r="H917" s="11"/>
      <c r="I917" s="11"/>
      <c r="J917" s="11"/>
    </row>
    <row r="918" spans="4:10" ht="13" x14ac:dyDescent="0.15">
      <c r="D918" s="11"/>
      <c r="E918" s="11"/>
      <c r="F918" s="11"/>
      <c r="G918" s="11"/>
      <c r="H918" s="11"/>
      <c r="I918" s="11"/>
      <c r="J918" s="11"/>
    </row>
    <row r="919" spans="4:10" ht="13" x14ac:dyDescent="0.15">
      <c r="D919" s="11"/>
      <c r="E919" s="11"/>
      <c r="F919" s="11"/>
      <c r="G919" s="11"/>
      <c r="H919" s="11"/>
      <c r="I919" s="11"/>
      <c r="J919" s="11"/>
    </row>
    <row r="920" spans="4:10" ht="13" x14ac:dyDescent="0.15">
      <c r="D920" s="11"/>
      <c r="E920" s="11"/>
      <c r="F920" s="11"/>
      <c r="G920" s="11"/>
      <c r="H920" s="11"/>
      <c r="I920" s="11"/>
      <c r="J920" s="11"/>
    </row>
    <row r="921" spans="4:10" ht="13" x14ac:dyDescent="0.15">
      <c r="D921" s="11"/>
      <c r="E921" s="11"/>
      <c r="F921" s="11"/>
      <c r="G921" s="11"/>
      <c r="H921" s="11"/>
      <c r="I921" s="11"/>
      <c r="J921" s="11"/>
    </row>
    <row r="922" spans="4:10" ht="13" x14ac:dyDescent="0.15">
      <c r="D922" s="11"/>
      <c r="E922" s="11"/>
      <c r="F922" s="11"/>
      <c r="G922" s="11"/>
      <c r="H922" s="11"/>
      <c r="I922" s="11"/>
      <c r="J922" s="11"/>
    </row>
    <row r="923" spans="4:10" ht="13" x14ac:dyDescent="0.15">
      <c r="D923" s="11"/>
      <c r="E923" s="11"/>
      <c r="F923" s="11"/>
      <c r="G923" s="11"/>
      <c r="H923" s="11"/>
      <c r="I923" s="11"/>
      <c r="J923" s="11"/>
    </row>
    <row r="924" spans="4:10" ht="13" x14ac:dyDescent="0.15">
      <c r="D924" s="11"/>
      <c r="E924" s="11"/>
      <c r="F924" s="11"/>
      <c r="G924" s="11"/>
      <c r="H924" s="11"/>
      <c r="I924" s="11"/>
      <c r="J924" s="11"/>
    </row>
    <row r="925" spans="4:10" ht="13" x14ac:dyDescent="0.15">
      <c r="D925" s="11"/>
      <c r="E925" s="11"/>
      <c r="F925" s="11"/>
      <c r="G925" s="11"/>
      <c r="H925" s="11"/>
      <c r="I925" s="11"/>
      <c r="J925" s="11"/>
    </row>
    <row r="926" spans="4:10" ht="13" x14ac:dyDescent="0.15">
      <c r="D926" s="11"/>
      <c r="E926" s="11"/>
      <c r="F926" s="11"/>
      <c r="G926" s="11"/>
      <c r="H926" s="11"/>
      <c r="I926" s="11"/>
      <c r="J926" s="11"/>
    </row>
    <row r="927" spans="4:10" ht="13" x14ac:dyDescent="0.15">
      <c r="D927" s="11"/>
      <c r="E927" s="11"/>
      <c r="F927" s="11"/>
      <c r="G927" s="11"/>
      <c r="H927" s="11"/>
      <c r="I927" s="11"/>
      <c r="J927" s="11"/>
    </row>
    <row r="928" spans="4:10" ht="13" x14ac:dyDescent="0.15">
      <c r="D928" s="11"/>
      <c r="E928" s="11"/>
      <c r="F928" s="11"/>
      <c r="G928" s="11"/>
      <c r="H928" s="11"/>
      <c r="I928" s="11"/>
      <c r="J928" s="11"/>
    </row>
    <row r="929" spans="4:10" ht="13" x14ac:dyDescent="0.15">
      <c r="D929" s="11"/>
      <c r="E929" s="11"/>
      <c r="F929" s="11"/>
      <c r="G929" s="11"/>
      <c r="H929" s="11"/>
      <c r="I929" s="11"/>
      <c r="J929" s="11"/>
    </row>
    <row r="930" spans="4:10" ht="13" x14ac:dyDescent="0.15">
      <c r="D930" s="11"/>
      <c r="E930" s="11"/>
      <c r="F930" s="11"/>
      <c r="G930" s="11"/>
      <c r="H930" s="11"/>
      <c r="I930" s="11"/>
      <c r="J930" s="11"/>
    </row>
    <row r="931" spans="4:10" ht="13" x14ac:dyDescent="0.15">
      <c r="D931" s="11"/>
      <c r="E931" s="11"/>
      <c r="F931" s="11"/>
      <c r="G931" s="11"/>
      <c r="H931" s="11"/>
      <c r="I931" s="11"/>
      <c r="J931" s="11"/>
    </row>
    <row r="932" spans="4:10" ht="13" x14ac:dyDescent="0.15">
      <c r="D932" s="11"/>
      <c r="E932" s="11"/>
      <c r="F932" s="11"/>
      <c r="G932" s="11"/>
      <c r="H932" s="11"/>
      <c r="I932" s="11"/>
      <c r="J932" s="11"/>
    </row>
    <row r="933" spans="4:10" ht="13" x14ac:dyDescent="0.15">
      <c r="D933" s="11"/>
      <c r="E933" s="11"/>
      <c r="F933" s="11"/>
      <c r="G933" s="11"/>
      <c r="H933" s="11"/>
      <c r="I933" s="11"/>
      <c r="J933" s="11"/>
    </row>
    <row r="934" spans="4:10" ht="13" x14ac:dyDescent="0.15">
      <c r="D934" s="11"/>
      <c r="E934" s="11"/>
      <c r="F934" s="11"/>
      <c r="G934" s="11"/>
      <c r="H934" s="11"/>
      <c r="I934" s="11"/>
      <c r="J934" s="11"/>
    </row>
    <row r="935" spans="4:10" ht="13" x14ac:dyDescent="0.15">
      <c r="D935" s="11"/>
      <c r="E935" s="11"/>
      <c r="F935" s="11"/>
      <c r="G935" s="11"/>
      <c r="H935" s="11"/>
      <c r="I935" s="11"/>
      <c r="J935" s="11"/>
    </row>
    <row r="936" spans="4:10" ht="13" x14ac:dyDescent="0.15">
      <c r="D936" s="11"/>
      <c r="E936" s="11"/>
      <c r="F936" s="11"/>
      <c r="G936" s="11"/>
      <c r="H936" s="11"/>
      <c r="I936" s="11"/>
      <c r="J936" s="11"/>
    </row>
    <row r="937" spans="4:10" ht="13" x14ac:dyDescent="0.15">
      <c r="D937" s="11"/>
      <c r="E937" s="11"/>
      <c r="F937" s="11"/>
      <c r="G937" s="11"/>
      <c r="H937" s="11"/>
      <c r="I937" s="11"/>
      <c r="J937" s="11"/>
    </row>
    <row r="938" spans="4:10" ht="13" x14ac:dyDescent="0.15">
      <c r="D938" s="11"/>
      <c r="E938" s="11"/>
      <c r="F938" s="11"/>
      <c r="G938" s="11"/>
      <c r="H938" s="11"/>
      <c r="I938" s="11"/>
      <c r="J938" s="11"/>
    </row>
    <row r="939" spans="4:10" ht="13" x14ac:dyDescent="0.15">
      <c r="D939" s="11"/>
      <c r="E939" s="11"/>
      <c r="F939" s="11"/>
      <c r="G939" s="11"/>
      <c r="H939" s="11"/>
      <c r="I939" s="11"/>
      <c r="J939" s="11"/>
    </row>
    <row r="940" spans="4:10" ht="13" x14ac:dyDescent="0.15">
      <c r="D940" s="11"/>
      <c r="E940" s="11"/>
      <c r="F940" s="11"/>
      <c r="G940" s="11"/>
      <c r="H940" s="11"/>
      <c r="I940" s="11"/>
      <c r="J940" s="11"/>
    </row>
    <row r="941" spans="4:10" ht="13" x14ac:dyDescent="0.15">
      <c r="D941" s="11"/>
      <c r="E941" s="11"/>
      <c r="F941" s="11"/>
      <c r="G941" s="11"/>
      <c r="H941" s="11"/>
      <c r="I941" s="11"/>
      <c r="J941" s="11"/>
    </row>
    <row r="942" spans="4:10" ht="13" x14ac:dyDescent="0.15">
      <c r="D942" s="11"/>
      <c r="E942" s="11"/>
      <c r="F942" s="11"/>
      <c r="G942" s="11"/>
      <c r="H942" s="11"/>
      <c r="I942" s="11"/>
      <c r="J942" s="11"/>
    </row>
    <row r="943" spans="4:10" ht="13" x14ac:dyDescent="0.15">
      <c r="D943" s="11"/>
      <c r="E943" s="11"/>
      <c r="F943" s="11"/>
      <c r="G943" s="11"/>
      <c r="H943" s="11"/>
      <c r="I943" s="11"/>
      <c r="J943" s="11"/>
    </row>
    <row r="944" spans="4:10" ht="13" x14ac:dyDescent="0.15">
      <c r="D944" s="11"/>
      <c r="E944" s="11"/>
      <c r="F944" s="11"/>
      <c r="G944" s="11"/>
      <c r="H944" s="11"/>
      <c r="I944" s="11"/>
      <c r="J944" s="11"/>
    </row>
    <row r="945" spans="4:10" ht="13" x14ac:dyDescent="0.15">
      <c r="D945" s="11"/>
      <c r="E945" s="11"/>
      <c r="F945" s="11"/>
      <c r="G945" s="11"/>
      <c r="H945" s="11"/>
      <c r="I945" s="11"/>
      <c r="J945" s="11"/>
    </row>
    <row r="946" spans="4:10" ht="13" x14ac:dyDescent="0.15">
      <c r="D946" s="11"/>
      <c r="E946" s="11"/>
      <c r="F946" s="11"/>
      <c r="G946" s="11"/>
      <c r="H946" s="11"/>
      <c r="I946" s="11"/>
      <c r="J946" s="11"/>
    </row>
    <row r="947" spans="4:10" ht="13" x14ac:dyDescent="0.15">
      <c r="D947" s="11"/>
      <c r="E947" s="11"/>
      <c r="F947" s="11"/>
      <c r="G947" s="11"/>
      <c r="H947" s="11"/>
      <c r="I947" s="11"/>
      <c r="J947" s="11"/>
    </row>
    <row r="948" spans="4:10" ht="13" x14ac:dyDescent="0.15">
      <c r="D948" s="11"/>
      <c r="E948" s="11"/>
      <c r="F948" s="11"/>
      <c r="G948" s="11"/>
      <c r="H948" s="11"/>
      <c r="I948" s="11"/>
      <c r="J948" s="11"/>
    </row>
    <row r="949" spans="4:10" ht="13" x14ac:dyDescent="0.15">
      <c r="D949" s="11"/>
      <c r="E949" s="11"/>
      <c r="F949" s="11"/>
      <c r="G949" s="11"/>
      <c r="H949" s="11"/>
      <c r="I949" s="11"/>
      <c r="J949" s="11"/>
    </row>
    <row r="950" spans="4:10" ht="13" x14ac:dyDescent="0.15">
      <c r="D950" s="11"/>
      <c r="E950" s="11"/>
      <c r="F950" s="11"/>
      <c r="G950" s="11"/>
      <c r="H950" s="11"/>
      <c r="I950" s="11"/>
      <c r="J950" s="11"/>
    </row>
    <row r="951" spans="4:10" ht="13" x14ac:dyDescent="0.15">
      <c r="D951" s="11"/>
      <c r="E951" s="11"/>
      <c r="F951" s="11"/>
      <c r="G951" s="11"/>
      <c r="H951" s="11"/>
      <c r="I951" s="11"/>
      <c r="J951" s="11"/>
    </row>
    <row r="952" spans="4:10" ht="13" x14ac:dyDescent="0.15">
      <c r="D952" s="11"/>
      <c r="E952" s="11"/>
      <c r="F952" s="11"/>
      <c r="G952" s="11"/>
      <c r="H952" s="11"/>
      <c r="I952" s="11"/>
      <c r="J952" s="11"/>
    </row>
    <row r="953" spans="4:10" ht="13" x14ac:dyDescent="0.15">
      <c r="D953" s="11"/>
      <c r="E953" s="11"/>
      <c r="F953" s="11"/>
      <c r="G953" s="11"/>
      <c r="H953" s="11"/>
      <c r="I953" s="11"/>
      <c r="J953" s="11"/>
    </row>
    <row r="954" spans="4:10" ht="13" x14ac:dyDescent="0.15">
      <c r="D954" s="11"/>
      <c r="E954" s="11"/>
      <c r="F954" s="11"/>
      <c r="G954" s="11"/>
      <c r="H954" s="11"/>
      <c r="I954" s="11"/>
      <c r="J954" s="11"/>
    </row>
    <row r="955" spans="4:10" ht="13" x14ac:dyDescent="0.15">
      <c r="D955" s="11"/>
      <c r="E955" s="11"/>
      <c r="F955" s="11"/>
      <c r="G955" s="11"/>
      <c r="H955" s="11"/>
      <c r="I955" s="11"/>
      <c r="J955" s="11"/>
    </row>
    <row r="956" spans="4:10" ht="13" x14ac:dyDescent="0.15">
      <c r="D956" s="11"/>
      <c r="E956" s="11"/>
      <c r="F956" s="11"/>
      <c r="G956" s="11"/>
      <c r="H956" s="11"/>
      <c r="I956" s="11"/>
      <c r="J956" s="11"/>
    </row>
    <row r="957" spans="4:10" ht="13" x14ac:dyDescent="0.15">
      <c r="D957" s="11"/>
      <c r="E957" s="11"/>
      <c r="F957" s="11"/>
      <c r="G957" s="11"/>
      <c r="H957" s="11"/>
      <c r="I957" s="11"/>
      <c r="J957" s="11"/>
    </row>
    <row r="958" spans="4:10" ht="13" x14ac:dyDescent="0.15">
      <c r="D958" s="11"/>
      <c r="E958" s="11"/>
      <c r="F958" s="11"/>
      <c r="G958" s="11"/>
      <c r="H958" s="11"/>
      <c r="I958" s="11"/>
      <c r="J958" s="11"/>
    </row>
    <row r="959" spans="4:10" ht="13" x14ac:dyDescent="0.15">
      <c r="D959" s="11"/>
      <c r="E959" s="11"/>
      <c r="F959" s="11"/>
      <c r="G959" s="11"/>
      <c r="H959" s="11"/>
      <c r="I959" s="11"/>
      <c r="J959" s="11"/>
    </row>
    <row r="960" spans="4:10" ht="13" x14ac:dyDescent="0.15">
      <c r="D960" s="11"/>
      <c r="E960" s="11"/>
      <c r="F960" s="11"/>
      <c r="G960" s="11"/>
      <c r="H960" s="11"/>
      <c r="I960" s="11"/>
      <c r="J960" s="11"/>
    </row>
    <row r="961" spans="4:10" ht="13" x14ac:dyDescent="0.15">
      <c r="D961" s="11"/>
      <c r="E961" s="11"/>
      <c r="F961" s="11"/>
      <c r="G961" s="11"/>
      <c r="H961" s="11"/>
      <c r="I961" s="11"/>
      <c r="J961" s="11"/>
    </row>
    <row r="962" spans="4:10" ht="13" x14ac:dyDescent="0.15">
      <c r="D962" s="11"/>
      <c r="E962" s="11"/>
      <c r="F962" s="11"/>
      <c r="G962" s="11"/>
      <c r="H962" s="11"/>
      <c r="I962" s="11"/>
      <c r="J962" s="11"/>
    </row>
    <row r="963" spans="4:10" ht="13" x14ac:dyDescent="0.15">
      <c r="D963" s="11"/>
      <c r="E963" s="11"/>
      <c r="F963" s="11"/>
      <c r="G963" s="11"/>
      <c r="H963" s="11"/>
      <c r="I963" s="11"/>
      <c r="J963" s="11"/>
    </row>
    <row r="964" spans="4:10" ht="13" x14ac:dyDescent="0.15">
      <c r="D964" s="11"/>
      <c r="E964" s="11"/>
      <c r="F964" s="11"/>
      <c r="G964" s="11"/>
      <c r="H964" s="11"/>
      <c r="I964" s="11"/>
      <c r="J964" s="11"/>
    </row>
    <row r="965" spans="4:10" ht="13" x14ac:dyDescent="0.15">
      <c r="D965" s="11"/>
      <c r="E965" s="11"/>
      <c r="F965" s="11"/>
      <c r="G965" s="11"/>
      <c r="H965" s="11"/>
      <c r="I965" s="11"/>
      <c r="J965" s="11"/>
    </row>
    <row r="966" spans="4:10" ht="13" x14ac:dyDescent="0.15">
      <c r="D966" s="11"/>
      <c r="E966" s="11"/>
      <c r="F966" s="11"/>
      <c r="G966" s="11"/>
      <c r="H966" s="11"/>
      <c r="I966" s="11"/>
      <c r="J966" s="11"/>
    </row>
    <row r="967" spans="4:10" ht="13" x14ac:dyDescent="0.15">
      <c r="D967" s="11"/>
      <c r="E967" s="11"/>
      <c r="F967" s="11"/>
      <c r="G967" s="11"/>
      <c r="H967" s="11"/>
      <c r="I967" s="11"/>
      <c r="J967" s="11"/>
    </row>
    <row r="968" spans="4:10" ht="13" x14ac:dyDescent="0.15">
      <c r="D968" s="11"/>
      <c r="E968" s="11"/>
      <c r="F968" s="11"/>
      <c r="G968" s="11"/>
      <c r="H968" s="11"/>
      <c r="I968" s="11"/>
      <c r="J968" s="11"/>
    </row>
    <row r="969" spans="4:10" ht="13" x14ac:dyDescent="0.15">
      <c r="D969" s="11"/>
      <c r="E969" s="11"/>
      <c r="F969" s="11"/>
      <c r="G969" s="11"/>
      <c r="H969" s="11"/>
      <c r="I969" s="11"/>
      <c r="J969" s="11"/>
    </row>
    <row r="970" spans="4:10" ht="13" x14ac:dyDescent="0.15">
      <c r="D970" s="11"/>
      <c r="E970" s="11"/>
      <c r="F970" s="11"/>
      <c r="G970" s="11"/>
      <c r="H970" s="11"/>
      <c r="I970" s="11"/>
      <c r="J970" s="11"/>
    </row>
    <row r="971" spans="4:10" ht="13" x14ac:dyDescent="0.15">
      <c r="D971" s="11"/>
      <c r="E971" s="11"/>
      <c r="F971" s="11"/>
      <c r="G971" s="11"/>
      <c r="H971" s="11"/>
      <c r="I971" s="11"/>
      <c r="J971" s="11"/>
    </row>
    <row r="972" spans="4:10" ht="13" x14ac:dyDescent="0.15">
      <c r="D972" s="11"/>
      <c r="E972" s="11"/>
      <c r="F972" s="11"/>
      <c r="G972" s="11"/>
      <c r="H972" s="11"/>
      <c r="I972" s="11"/>
      <c r="J972" s="11"/>
    </row>
    <row r="973" spans="4:10" ht="13" x14ac:dyDescent="0.15">
      <c r="D973" s="11"/>
      <c r="E973" s="11"/>
      <c r="F973" s="11"/>
      <c r="G973" s="11"/>
      <c r="H973" s="11"/>
      <c r="I973" s="11"/>
      <c r="J973" s="11"/>
    </row>
    <row r="974" spans="4:10" ht="13" x14ac:dyDescent="0.15">
      <c r="D974" s="11"/>
      <c r="E974" s="11"/>
      <c r="F974" s="11"/>
      <c r="G974" s="11"/>
      <c r="H974" s="11"/>
      <c r="I974" s="11"/>
      <c r="J974" s="11"/>
    </row>
    <row r="975" spans="4:10" ht="13" x14ac:dyDescent="0.15">
      <c r="D975" s="11"/>
      <c r="E975" s="11"/>
      <c r="F975" s="11"/>
      <c r="G975" s="11"/>
      <c r="H975" s="11"/>
      <c r="I975" s="11"/>
      <c r="J975" s="11"/>
    </row>
    <row r="976" spans="4:10" ht="13" x14ac:dyDescent="0.15">
      <c r="D976" s="11"/>
      <c r="E976" s="11"/>
      <c r="F976" s="11"/>
      <c r="G976" s="11"/>
      <c r="H976" s="11"/>
      <c r="I976" s="11"/>
      <c r="J976" s="11"/>
    </row>
    <row r="977" spans="4:10" ht="13" x14ac:dyDescent="0.15">
      <c r="D977" s="11"/>
      <c r="E977" s="11"/>
      <c r="F977" s="11"/>
      <c r="G977" s="11"/>
      <c r="H977" s="11"/>
      <c r="I977" s="11"/>
      <c r="J977" s="11"/>
    </row>
    <row r="978" spans="4:10" ht="13" x14ac:dyDescent="0.15">
      <c r="D978" s="11"/>
      <c r="E978" s="11"/>
      <c r="F978" s="11"/>
      <c r="G978" s="11"/>
      <c r="H978" s="11"/>
      <c r="I978" s="11"/>
      <c r="J978" s="11"/>
    </row>
    <row r="979" spans="4:10" ht="13" x14ac:dyDescent="0.15">
      <c r="D979" s="11"/>
      <c r="E979" s="11"/>
      <c r="F979" s="11"/>
      <c r="G979" s="11"/>
      <c r="H979" s="11"/>
      <c r="I979" s="11"/>
      <c r="J979" s="11"/>
    </row>
    <row r="980" spans="4:10" ht="13" x14ac:dyDescent="0.15">
      <c r="D980" s="11"/>
      <c r="E980" s="11"/>
      <c r="F980" s="11"/>
      <c r="G980" s="11"/>
      <c r="H980" s="11"/>
      <c r="I980" s="11"/>
      <c r="J980" s="11"/>
    </row>
    <row r="981" spans="4:10" ht="13" x14ac:dyDescent="0.15">
      <c r="D981" s="11"/>
      <c r="E981" s="11"/>
      <c r="F981" s="11"/>
      <c r="G981" s="11"/>
      <c r="H981" s="11"/>
      <c r="I981" s="11"/>
      <c r="J981" s="11"/>
    </row>
    <row r="982" spans="4:10" ht="13" x14ac:dyDescent="0.15">
      <c r="D982" s="11"/>
      <c r="E982" s="11"/>
      <c r="F982" s="11"/>
      <c r="G982" s="11"/>
      <c r="H982" s="11"/>
      <c r="I982" s="11"/>
      <c r="J982" s="11"/>
    </row>
    <row r="983" spans="4:10" ht="13" x14ac:dyDescent="0.15">
      <c r="D983" s="11"/>
      <c r="E983" s="11"/>
      <c r="F983" s="11"/>
      <c r="G983" s="11"/>
      <c r="H983" s="11"/>
      <c r="I983" s="11"/>
      <c r="J983" s="11"/>
    </row>
    <row r="984" spans="4:10" ht="13" x14ac:dyDescent="0.15">
      <c r="D984" s="11"/>
      <c r="E984" s="11"/>
      <c r="F984" s="11"/>
      <c r="G984" s="11"/>
      <c r="H984" s="11"/>
      <c r="I984" s="11"/>
      <c r="J984" s="11"/>
    </row>
    <row r="985" spans="4:10" ht="13" x14ac:dyDescent="0.15">
      <c r="D985" s="11"/>
      <c r="E985" s="11"/>
      <c r="F985" s="11"/>
      <c r="G985" s="11"/>
      <c r="H985" s="11"/>
      <c r="I985" s="11"/>
      <c r="J985" s="11"/>
    </row>
    <row r="986" spans="4:10" ht="13" x14ac:dyDescent="0.15">
      <c r="D986" s="11"/>
      <c r="E986" s="11"/>
      <c r="F986" s="11"/>
      <c r="G986" s="11"/>
      <c r="H986" s="11"/>
      <c r="I986" s="11"/>
      <c r="J986" s="11"/>
    </row>
    <row r="987" spans="4:10" ht="13" x14ac:dyDescent="0.15">
      <c r="D987" s="11"/>
      <c r="E987" s="11"/>
      <c r="F987" s="11"/>
      <c r="G987" s="11"/>
      <c r="H987" s="11"/>
      <c r="I987" s="11"/>
      <c r="J987" s="11"/>
    </row>
    <row r="988" spans="4:10" ht="13" x14ac:dyDescent="0.15">
      <c r="D988" s="11"/>
      <c r="E988" s="11"/>
      <c r="F988" s="11"/>
      <c r="G988" s="11"/>
      <c r="H988" s="11"/>
      <c r="I988" s="11"/>
      <c r="J988" s="11"/>
    </row>
    <row r="989" spans="4:10" ht="13" x14ac:dyDescent="0.15">
      <c r="D989" s="11"/>
      <c r="E989" s="11"/>
      <c r="F989" s="11"/>
      <c r="G989" s="11"/>
      <c r="H989" s="11"/>
      <c r="I989" s="11"/>
      <c r="J989" s="11"/>
    </row>
    <row r="990" spans="4:10" ht="13" x14ac:dyDescent="0.15">
      <c r="D990" s="11"/>
      <c r="E990" s="11"/>
      <c r="F990" s="11"/>
      <c r="G990" s="11"/>
      <c r="H990" s="11"/>
      <c r="I990" s="11"/>
      <c r="J990" s="11"/>
    </row>
    <row r="991" spans="4:10" ht="13" x14ac:dyDescent="0.15">
      <c r="D991" s="11"/>
      <c r="E991" s="11"/>
      <c r="F991" s="11"/>
      <c r="G991" s="11"/>
      <c r="H991" s="11"/>
      <c r="I991" s="11"/>
      <c r="J991" s="11"/>
    </row>
    <row r="992" spans="4:10" ht="13" x14ac:dyDescent="0.15">
      <c r="D992" s="11"/>
      <c r="E992" s="11"/>
      <c r="F992" s="11"/>
      <c r="G992" s="11"/>
      <c r="H992" s="11"/>
      <c r="I992" s="11"/>
      <c r="J992" s="11"/>
    </row>
    <row r="993" spans="4:10" ht="13" x14ac:dyDescent="0.15">
      <c r="D993" s="11"/>
      <c r="E993" s="11"/>
      <c r="F993" s="11"/>
      <c r="G993" s="11"/>
      <c r="H993" s="11"/>
      <c r="I993" s="11"/>
      <c r="J993" s="11"/>
    </row>
    <row r="994" spans="4:10" ht="13" x14ac:dyDescent="0.15">
      <c r="D994" s="11"/>
      <c r="E994" s="11"/>
      <c r="F994" s="11"/>
      <c r="G994" s="11"/>
      <c r="H994" s="11"/>
      <c r="I994" s="11"/>
      <c r="J994" s="11"/>
    </row>
    <row r="995" spans="4:10" ht="13" x14ac:dyDescent="0.15">
      <c r="D995" s="11"/>
      <c r="E995" s="11"/>
      <c r="F995" s="11"/>
      <c r="G995" s="11"/>
      <c r="H995" s="11"/>
      <c r="I995" s="11"/>
      <c r="J995" s="11"/>
    </row>
    <row r="996" spans="4:10" ht="13" x14ac:dyDescent="0.15">
      <c r="D996" s="11"/>
      <c r="E996" s="11"/>
      <c r="F996" s="11"/>
      <c r="G996" s="11"/>
      <c r="H996" s="11"/>
      <c r="I996" s="11"/>
      <c r="J996" s="11"/>
    </row>
    <row r="997" spans="4:10" ht="13" x14ac:dyDescent="0.15">
      <c r="D997" s="11"/>
      <c r="E997" s="11"/>
      <c r="F997" s="11"/>
      <c r="G997" s="11"/>
      <c r="H997" s="11"/>
      <c r="I997" s="11"/>
      <c r="J997" s="11"/>
    </row>
    <row r="998" spans="4:10" ht="13" x14ac:dyDescent="0.15">
      <c r="D998" s="11"/>
      <c r="E998" s="11"/>
      <c r="F998" s="11"/>
      <c r="G998" s="11"/>
      <c r="H998" s="11"/>
      <c r="I998" s="11"/>
      <c r="J998" s="11"/>
    </row>
    <row r="999" spans="4:10" ht="13" x14ac:dyDescent="0.15">
      <c r="D999" s="11"/>
      <c r="E999" s="11"/>
      <c r="F999" s="11"/>
      <c r="G999" s="11"/>
      <c r="H999" s="11"/>
      <c r="I999" s="11"/>
      <c r="J999" s="11"/>
    </row>
    <row r="1000" spans="4:10" ht="13" x14ac:dyDescent="0.15">
      <c r="D1000" s="11"/>
      <c r="E1000" s="11"/>
      <c r="F1000" s="11"/>
      <c r="G1000" s="11"/>
      <c r="H1000" s="11"/>
      <c r="I1000" s="11"/>
      <c r="J1000" s="11"/>
    </row>
  </sheetData>
  <conditionalFormatting sqref="H1:H1000">
    <cfRule type="containsText" dxfId="0" priority="1" operator="containsText" text="no">
      <formula>NOT(ISERROR(SEARCH(("no"),(H1))))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Aldo Silva da Costa</cp:lastModifiedBy>
  <dcterms:modified xsi:type="dcterms:W3CDTF">2022-07-08T19:34:51Z</dcterms:modified>
</cp:coreProperties>
</file>