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ivaterry\Cursos de Office\Excel\Aplicaciones varias\"/>
    </mc:Choice>
  </mc:AlternateContent>
  <bookViews>
    <workbookView xWindow="240" yWindow="75" windowWidth="20115" windowHeight="7995" firstSheet="1" activeTab="1"/>
  </bookViews>
  <sheets>
    <sheet name="Hoja1" sheetId="1" state="hidden" r:id="rId1"/>
    <sheet name="Velocímetro" sheetId="2" r:id="rId2"/>
  </sheets>
  <calcPr calcId="152511"/>
</workbook>
</file>

<file path=xl/calcChain.xml><?xml version="1.0" encoding="utf-8"?>
<calcChain xmlns="http://schemas.openxmlformats.org/spreadsheetml/2006/main">
  <c r="D5" i="2" l="1"/>
  <c r="D4" i="2"/>
  <c r="D3" i="2"/>
  <c r="C19" i="2" s="1"/>
  <c r="D24" i="2" l="1"/>
  <c r="C24" i="2"/>
  <c r="A11" i="1"/>
  <c r="A12" i="1" s="1"/>
  <c r="A13" i="1" s="1"/>
  <c r="A14" i="1" s="1"/>
  <c r="C2" i="1"/>
  <c r="C4" i="1"/>
  <c r="C3" i="1"/>
  <c r="B16" i="1" l="1"/>
  <c r="C20" i="1" s="1"/>
  <c r="B20" i="1" l="1"/>
</calcChain>
</file>

<file path=xl/sharedStrings.xml><?xml version="1.0" encoding="utf-8"?>
<sst xmlns="http://schemas.openxmlformats.org/spreadsheetml/2006/main" count="40" uniqueCount="22">
  <si>
    <t>Clientes</t>
  </si>
  <si>
    <t>Número</t>
  </si>
  <si>
    <t>%</t>
  </si>
  <si>
    <t>A</t>
  </si>
  <si>
    <t>B</t>
  </si>
  <si>
    <t>C</t>
  </si>
  <si>
    <t>Parámetros velocímetro</t>
  </si>
  <si>
    <t>Títulos</t>
  </si>
  <si>
    <t>Segmento</t>
  </si>
  <si>
    <t>Grados</t>
  </si>
  <si>
    <t>Puntos</t>
  </si>
  <si>
    <t>X</t>
  </si>
  <si>
    <t>Y</t>
  </si>
  <si>
    <t>Punto 1</t>
  </si>
  <si>
    <t>Punto 2</t>
  </si>
  <si>
    <t>EN 4 PARTES IGUALES</t>
  </si>
  <si>
    <t>REGLA DE PARETO</t>
  </si>
  <si>
    <t>1RA PARTE : DIAL - GRÁFICO DE ANILLO</t>
  </si>
  <si>
    <t>2DA PARTE : AGUJA - GRÁFICO DE DISPERSIÓN LINEAL</t>
  </si>
  <si>
    <t>Ángulo de giro en radianes</t>
  </si>
  <si>
    <t>Puntos para el gráfico de dispersión (triginometría básica)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</si>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</sst>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Fill="1" applyBorder="1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left" inden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B050"/>
              </a:solidFill>
            </c:spPr>
          </c:dPt>
          <c:dPt>
            <c:idx val="4"/>
            <c:bubble3D val="0"/>
            <c:spPr>
              <a:noFill/>
            </c:spPr>
          </c:dPt>
          <c:dLbls>
            <c:dLbl>
              <c:idx val="0"/>
              <c:layout>
                <c:manualLayout>
                  <c:x val="-0.15486244774958685"/>
                  <c:y val="9.20983626335121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9059978613784387"/>
                  <c:y val="-3.3490313684913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098114124623311"/>
                  <c:y val="-0.1548927007927249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3101649330870677E-2"/>
                  <c:y val="-0.1925693036882526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43448106023784067"/>
                  <c:y val="-0.3139716907960640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Hoja1!$A$10:$A$14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Hoja1!$B$10:$B$14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1"/>
          <c:order val="1"/>
          <c:spPr>
            <a:ln w="76200" cap="flat">
              <a:solidFill>
                <a:schemeClr val="tx1"/>
              </a:solidFill>
              <a:headEnd type="oval"/>
              <a:tailEnd type="triangle"/>
            </a:ln>
          </c:spPr>
          <c:marker>
            <c:symbol val="none"/>
          </c:marker>
          <c:xVal>
            <c:numRef>
              <c:f>Hoja1!$B$19:$B$20</c:f>
              <c:numCache>
                <c:formatCode>General</c:formatCode>
                <c:ptCount val="2"/>
                <c:pt idx="0">
                  <c:v>0</c:v>
                </c:pt>
                <c:pt idx="1">
                  <c:v>-0.79256592649096536</c:v>
                </c:pt>
              </c:numCache>
            </c:numRef>
          </c:xVal>
          <c:yVal>
            <c:numRef>
              <c:f>Hoja1!$C$19:$C$20</c:f>
              <c:numCache>
                <c:formatCode>General</c:formatCode>
                <c:ptCount val="2"/>
                <c:pt idx="0">
                  <c:v>0</c:v>
                </c:pt>
                <c:pt idx="1">
                  <c:v>0.60978623481144423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06520"/>
        <c:axId val="247605344"/>
      </c:scatterChart>
      <c:valAx>
        <c:axId val="247605344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247606520"/>
        <c:crossesAt val="0"/>
        <c:crossBetween val="midCat"/>
      </c:valAx>
      <c:valAx>
        <c:axId val="24760652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247605344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4"/>
            <c:bubble3D val="0"/>
            <c:spPr>
              <a:noFill/>
            </c:spPr>
          </c:dPt>
          <c:dLbls>
            <c:dLbl>
              <c:idx val="0"/>
              <c:layout>
                <c:manualLayout>
                  <c:x val="-0.33333333333333331"/>
                  <c:y val="0.2595499310580796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6419753086419748E-2"/>
                  <c:y val="-0.1381475439502682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3580246913580246"/>
                  <c:y val="-5.860804894859863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4814814814814814"/>
                  <c:y val="-1.674515684245675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Hoja1!$C$10:$C$14</c:f>
              <c:numCache>
                <c:formatCode>0%</c:formatCode>
                <c:ptCount val="5"/>
                <c:pt idx="0">
                  <c:v>0</c:v>
                </c:pt>
                <c:pt idx="1">
                  <c:v>0.8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</c:numCache>
            </c:numRef>
          </c:cat>
          <c:val>
            <c:numRef>
              <c:f>Hoja1!$D$10:$D$14</c:f>
              <c:numCache>
                <c:formatCode>General</c:formatCode>
                <c:ptCount val="5"/>
                <c:pt idx="0">
                  <c:v>0.8</c:v>
                </c:pt>
                <c:pt idx="1">
                  <c:v>0.15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catterChart>
        <c:scatterStyle val="lineMarker"/>
        <c:varyColors val="0"/>
        <c:ser>
          <c:idx val="1"/>
          <c:order val="1"/>
          <c:spPr>
            <a:ln w="76200">
              <a:solidFill>
                <a:schemeClr val="tx1"/>
              </a:solidFill>
              <a:headEnd type="oval"/>
              <a:tailEnd type="triangle"/>
            </a:ln>
          </c:spPr>
          <c:marker>
            <c:symbol val="none"/>
          </c:marker>
          <c:dLbls>
            <c:delete val="1"/>
          </c:dLbls>
          <c:xVal>
            <c:numRef>
              <c:f>Hoja1!$B$19:$B$20</c:f>
              <c:numCache>
                <c:formatCode>General</c:formatCode>
                <c:ptCount val="2"/>
                <c:pt idx="0">
                  <c:v>0</c:v>
                </c:pt>
                <c:pt idx="1">
                  <c:v>-0.79256592649096536</c:v>
                </c:pt>
              </c:numCache>
            </c:numRef>
          </c:xVal>
          <c:yVal>
            <c:numRef>
              <c:f>Hoja1!$C$19:$C$20</c:f>
              <c:numCache>
                <c:formatCode>General</c:formatCode>
                <c:ptCount val="2"/>
                <c:pt idx="0">
                  <c:v>0</c:v>
                </c:pt>
                <c:pt idx="1">
                  <c:v>0.60978623481144423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7607696"/>
        <c:axId val="247607304"/>
      </c:scatterChart>
      <c:valAx>
        <c:axId val="247607304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247607696"/>
        <c:crossesAt val="0"/>
        <c:crossBetween val="midCat"/>
      </c:valAx>
      <c:valAx>
        <c:axId val="247607696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247607304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30601092896174864"/>
                  <c:y val="0.25528241465980589"/>
                </c:manualLayout>
              </c:layout>
              <c:tx>
                <c:rich>
                  <a:bodyPr/>
                  <a:lstStyle/>
                  <a:p>
                    <a:fld id="{8247856F-7EF8-4F3A-A822-69A1D32C7BDF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8.4309133489461244E-2"/>
                  <c:y val="-0.13109096969017062"/>
                </c:manualLayout>
              </c:layout>
              <c:tx>
                <c:rich>
                  <a:bodyPr/>
                  <a:lstStyle/>
                  <a:p>
                    <a:fld id="{F0494006-A6C6-4C4E-88DD-F0F9597597A7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2490241998438731"/>
                  <c:y val="-4.8296673043747122E-2"/>
                </c:manualLayout>
              </c:layout>
              <c:tx>
                <c:rich>
                  <a:bodyPr/>
                  <a:lstStyle/>
                  <a:p>
                    <a:fld id="{5ED8DF59-08A3-4CCC-9B23-5319108BD6A0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40281030444964872"/>
                  <c:y val="-0.31737813714462354"/>
                </c:manualLayout>
              </c:layout>
              <c:tx>
                <c:rich>
                  <a:bodyPr/>
                  <a:lstStyle/>
                  <a:p>
                    <a:fld id="{20DC9BF2-A696-4322-A028-291A8A46215B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numRef>
              <c:f>Velocímetro!$B$11:$B$15</c:f>
              <c:numCache>
                <c:formatCode>0%</c:formatCode>
                <c:ptCount val="5"/>
                <c:pt idx="0">
                  <c:v>0</c:v>
                </c:pt>
                <c:pt idx="1">
                  <c:v>0.8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</c:numCache>
            </c:numRef>
          </c:cat>
          <c:val>
            <c:numRef>
              <c:f>Velocímetro!$C$11:$C$15</c:f>
              <c:numCache>
                <c:formatCode>General</c:formatCode>
                <c:ptCount val="5"/>
                <c:pt idx="0">
                  <c:v>0.8</c:v>
                </c:pt>
                <c:pt idx="1">
                  <c:v>0.15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Velocímetro!$B$11:$B$15</c15:f>
                <c15:dlblRangeCache>
                  <c:ptCount val="5"/>
                  <c:pt idx="0">
                    <c:v>0%</c:v>
                  </c:pt>
                  <c:pt idx="1">
                    <c:v>80%</c:v>
                  </c:pt>
                  <c:pt idx="2">
                    <c:v>95%</c:v>
                  </c:pt>
                  <c:pt idx="3">
                    <c:v>100%</c:v>
                  </c:pt>
                  <c:pt idx="4">
                    <c:v>100%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catterChart>
        <c:scatterStyle val="lineMarker"/>
        <c:varyColors val="0"/>
        <c:ser>
          <c:idx val="1"/>
          <c:order val="1"/>
          <c:spPr>
            <a:ln w="76200" cap="rnd">
              <a:solidFill>
                <a:sysClr val="windowText" lastClr="000000"/>
              </a:solidFill>
              <a:round/>
              <a:headEnd type="oval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Velocímetro!$C$23:$C$24</c:f>
              <c:numCache>
                <c:formatCode>General</c:formatCode>
                <c:ptCount val="2"/>
                <c:pt idx="0">
                  <c:v>0</c:v>
                </c:pt>
                <c:pt idx="1">
                  <c:v>-0.79256592649096536</c:v>
                </c:pt>
              </c:numCache>
            </c:numRef>
          </c:xVal>
          <c:yVal>
            <c:numRef>
              <c:f>Velocímetro!$D$23:$D$24</c:f>
              <c:numCache>
                <c:formatCode>General</c:formatCode>
                <c:ptCount val="2"/>
                <c:pt idx="0">
                  <c:v>0</c:v>
                </c:pt>
                <c:pt idx="1">
                  <c:v>0.60978623481144423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09264"/>
        <c:axId val="247608872"/>
      </c:scatterChart>
      <c:valAx>
        <c:axId val="247608872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247609264"/>
        <c:crossesAt val="0"/>
        <c:crossBetween val="midCat"/>
        <c:minorUnit val="4.0000000000000008E-2"/>
      </c:valAx>
      <c:valAx>
        <c:axId val="24760926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247608872"/>
        <c:crossesAt val="0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657226</xdr:colOff>
      <xdr:row>1</xdr:row>
      <xdr:rowOff>14286</xdr:rowOff>
    </xdr:from>
    <xdr:to>
      <xdr:col>8</xdr:col>
      <xdr:colOff>695326</xdr:colOff>
      <xdr:row>16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11</xdr:row>
      <xdr:rowOff>76200</xdr:rowOff>
    </xdr:from>
    <xdr:to>
      <xdr:col>8</xdr:col>
      <xdr:colOff>676275</xdr:colOff>
      <xdr:row>27</xdr:row>
      <xdr:rowOff>61913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5</xdr:row>
      <xdr:rowOff>176211</xdr:rowOff>
    </xdr:from>
    <xdr:to>
      <xdr:col>11</xdr:col>
      <xdr:colOff>514350</xdr:colOff>
      <xdr:row>25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baseColWidth="10" defaultRowHeight="15" x14ac:dyDescent="0.25"/>
  <sheetData>
    <row r="1" spans="1:4" x14ac:dyDescent="0.25">
      <c r="A1" s="4" t="s">
        <v>0</v>
      </c>
      <c r="B1" s="4" t="s">
        <v>1</v>
      </c>
      <c r="C1" s="4" t="s">
        <v>2</v>
      </c>
    </row>
    <row r="2" spans="1:4" x14ac:dyDescent="0.25">
      <c r="A2" s="2" t="s">
        <v>3</v>
      </c>
      <c r="B2" s="2">
        <v>148</v>
      </c>
      <c r="C2" s="3">
        <f>B2/SUM($B$2:$B$4)</f>
        <v>0.20874471086036672</v>
      </c>
    </row>
    <row r="3" spans="1:4" x14ac:dyDescent="0.25">
      <c r="A3" s="2" t="s">
        <v>4</v>
      </c>
      <c r="B3" s="2">
        <v>201</v>
      </c>
      <c r="C3" s="3">
        <f t="shared" ref="C3:C4" si="0">B3/SUM($B$2:$B$4)</f>
        <v>0.28349788434414669</v>
      </c>
    </row>
    <row r="4" spans="1:4" x14ac:dyDescent="0.25">
      <c r="A4" s="2" t="s">
        <v>5</v>
      </c>
      <c r="B4" s="2">
        <v>360</v>
      </c>
      <c r="C4" s="3">
        <f t="shared" si="0"/>
        <v>0.50775740479548659</v>
      </c>
    </row>
    <row r="7" spans="1:4" x14ac:dyDescent="0.25">
      <c r="A7" s="6" t="s">
        <v>15</v>
      </c>
      <c r="C7" t="s">
        <v>16</v>
      </c>
    </row>
    <row r="8" spans="1:4" x14ac:dyDescent="0.25">
      <c r="A8" s="18" t="s">
        <v>6</v>
      </c>
      <c r="B8" s="18"/>
      <c r="C8" s="18" t="s">
        <v>6</v>
      </c>
      <c r="D8" s="18"/>
    </row>
    <row r="9" spans="1:4" x14ac:dyDescent="0.25">
      <c r="A9" s="4" t="s">
        <v>7</v>
      </c>
      <c r="B9" s="4" t="s">
        <v>8</v>
      </c>
      <c r="C9" s="4" t="s">
        <v>7</v>
      </c>
      <c r="D9" s="4" t="s">
        <v>8</v>
      </c>
    </row>
    <row r="10" spans="1:4" x14ac:dyDescent="0.25">
      <c r="A10" s="3">
        <v>0</v>
      </c>
      <c r="B10" s="2">
        <v>0.25</v>
      </c>
      <c r="C10" s="3">
        <v>0</v>
      </c>
      <c r="D10" s="2">
        <v>0.8</v>
      </c>
    </row>
    <row r="11" spans="1:4" x14ac:dyDescent="0.25">
      <c r="A11" s="3">
        <f>A10+25%</f>
        <v>0.25</v>
      </c>
      <c r="B11" s="2">
        <v>0.25</v>
      </c>
      <c r="C11" s="3">
        <v>0.8</v>
      </c>
      <c r="D11" s="2">
        <v>0.15</v>
      </c>
    </row>
    <row r="12" spans="1:4" x14ac:dyDescent="0.25">
      <c r="A12" s="3">
        <f t="shared" ref="A12:A14" si="1">A11+25%</f>
        <v>0.5</v>
      </c>
      <c r="B12" s="2">
        <v>0.25</v>
      </c>
      <c r="C12" s="3">
        <v>0.95</v>
      </c>
      <c r="D12" s="2">
        <v>0.05</v>
      </c>
    </row>
    <row r="13" spans="1:4" x14ac:dyDescent="0.25">
      <c r="A13" s="3">
        <f t="shared" si="1"/>
        <v>0.75</v>
      </c>
      <c r="B13" s="2">
        <v>0.25</v>
      </c>
      <c r="C13" s="3">
        <v>1</v>
      </c>
      <c r="D13" s="2">
        <v>0</v>
      </c>
    </row>
    <row r="14" spans="1:4" x14ac:dyDescent="0.25">
      <c r="A14" s="3">
        <f t="shared" si="1"/>
        <v>1</v>
      </c>
      <c r="B14" s="2">
        <v>1</v>
      </c>
      <c r="C14" s="3">
        <v>1</v>
      </c>
      <c r="D14" s="2">
        <v>1</v>
      </c>
    </row>
    <row r="16" spans="1:4" x14ac:dyDescent="0.25">
      <c r="A16" s="5" t="s">
        <v>9</v>
      </c>
      <c r="B16" s="1">
        <f>(C2-A10)/(A14-A10)*PI()</f>
        <v>0.65579085011465355</v>
      </c>
    </row>
    <row r="18" spans="1:3" x14ac:dyDescent="0.25">
      <c r="A18" s="4" t="s">
        <v>10</v>
      </c>
      <c r="B18" s="4" t="s">
        <v>11</v>
      </c>
      <c r="C18" s="4" t="s">
        <v>12</v>
      </c>
    </row>
    <row r="19" spans="1:3" x14ac:dyDescent="0.25">
      <c r="A19" s="4" t="s">
        <v>13</v>
      </c>
      <c r="B19" s="2">
        <v>0</v>
      </c>
      <c r="C19" s="2">
        <v>0</v>
      </c>
    </row>
    <row r="20" spans="1:3" x14ac:dyDescent="0.25">
      <c r="A20" s="4" t="s">
        <v>14</v>
      </c>
      <c r="B20" s="2">
        <f>-COS(B16)</f>
        <v>-0.79256592649096536</v>
      </c>
      <c r="C20" s="2">
        <f>SIN(B16)</f>
        <v>0.60978623481144423</v>
      </c>
    </row>
  </sheetData>
  <mergeCells count="2">
    <mergeCell ref="A8:B8"/>
    <mergeCell ref="C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workbookViewId="0"/>
  </sheetViews>
  <sheetFormatPr baseColWidth="10" defaultRowHeight="15" x14ac:dyDescent="0.25"/>
  <cols>
    <col min="1" max="1" width="5.42578125" customWidth="1"/>
  </cols>
  <sheetData>
    <row r="2" spans="2:6" x14ac:dyDescent="0.25">
      <c r="B2" s="8" t="s">
        <v>0</v>
      </c>
      <c r="C2" s="8" t="s">
        <v>21</v>
      </c>
      <c r="D2" s="8" t="s">
        <v>2</v>
      </c>
    </row>
    <row r="3" spans="2:6" x14ac:dyDescent="0.25">
      <c r="B3" s="2" t="s">
        <v>3</v>
      </c>
      <c r="C3" s="2">
        <v>148</v>
      </c>
      <c r="D3" s="3">
        <f>C3/SUM($C$3:$C$5)</f>
        <v>0.20874471086036672</v>
      </c>
    </row>
    <row r="4" spans="2:6" x14ac:dyDescent="0.25">
      <c r="B4" s="2" t="s">
        <v>4</v>
      </c>
      <c r="C4" s="2">
        <v>201</v>
      </c>
      <c r="D4" s="3">
        <f t="shared" ref="D4:D5" si="0">C4/SUM($C$3:$C$5)</f>
        <v>0.28349788434414669</v>
      </c>
    </row>
    <row r="5" spans="2:6" x14ac:dyDescent="0.25">
      <c r="B5" s="2" t="s">
        <v>5</v>
      </c>
      <c r="C5" s="2">
        <v>360</v>
      </c>
      <c r="D5" s="3">
        <f t="shared" si="0"/>
        <v>0.50775740479548659</v>
      </c>
    </row>
    <row r="7" spans="2:6" x14ac:dyDescent="0.25">
      <c r="B7" s="14" t="s">
        <v>17</v>
      </c>
      <c r="C7" s="15"/>
      <c r="D7" s="15"/>
      <c r="E7" s="15"/>
      <c r="F7" s="16"/>
    </row>
    <row r="8" spans="2:6" x14ac:dyDescent="0.25">
      <c r="B8" s="7" t="s">
        <v>16</v>
      </c>
    </row>
    <row r="9" spans="2:6" x14ac:dyDescent="0.25">
      <c r="B9" s="19" t="s">
        <v>6</v>
      </c>
      <c r="C9" s="19"/>
    </row>
    <row r="10" spans="2:6" x14ac:dyDescent="0.25">
      <c r="B10" s="9" t="s">
        <v>7</v>
      </c>
      <c r="C10" s="9" t="s">
        <v>8</v>
      </c>
    </row>
    <row r="11" spans="2:6" x14ac:dyDescent="0.25">
      <c r="B11" s="3">
        <v>0</v>
      </c>
      <c r="C11" s="2">
        <v>0.8</v>
      </c>
    </row>
    <row r="12" spans="2:6" x14ac:dyDescent="0.25">
      <c r="B12" s="3">
        <v>0.8</v>
      </c>
      <c r="C12" s="2">
        <v>0.15</v>
      </c>
    </row>
    <row r="13" spans="2:6" x14ac:dyDescent="0.25">
      <c r="B13" s="3">
        <v>0.95</v>
      </c>
      <c r="C13" s="2">
        <v>0.05</v>
      </c>
    </row>
    <row r="14" spans="2:6" x14ac:dyDescent="0.25">
      <c r="B14" s="3">
        <v>1</v>
      </c>
      <c r="C14" s="2">
        <v>0</v>
      </c>
    </row>
    <row r="15" spans="2:6" x14ac:dyDescent="0.25">
      <c r="B15" s="3">
        <v>1</v>
      </c>
      <c r="C15" s="2">
        <v>1</v>
      </c>
    </row>
    <row r="16" spans="2:6" x14ac:dyDescent="0.25">
      <c r="B16" s="11"/>
      <c r="C16" s="12"/>
    </row>
    <row r="17" spans="2:6" x14ac:dyDescent="0.25">
      <c r="B17" s="14" t="s">
        <v>18</v>
      </c>
      <c r="C17" s="15"/>
      <c r="D17" s="15"/>
      <c r="E17" s="15"/>
      <c r="F17" s="16"/>
    </row>
    <row r="18" spans="2:6" x14ac:dyDescent="0.25">
      <c r="B18" s="7"/>
    </row>
    <row r="19" spans="2:6" x14ac:dyDescent="0.25">
      <c r="B19" s="10" t="s">
        <v>9</v>
      </c>
      <c r="C19" s="1">
        <f>(D3-B11)/(B15-B11)*PI()</f>
        <v>0.65579085011465355</v>
      </c>
      <c r="D19" s="17" t="s">
        <v>19</v>
      </c>
    </row>
    <row r="20" spans="2:6" x14ac:dyDescent="0.25">
      <c r="B20" s="13"/>
      <c r="C20" s="13"/>
    </row>
    <row r="21" spans="2:6" x14ac:dyDescent="0.25">
      <c r="B21" s="7" t="s">
        <v>20</v>
      </c>
    </row>
    <row r="22" spans="2:6" x14ac:dyDescent="0.25">
      <c r="B22" s="9" t="s">
        <v>10</v>
      </c>
      <c r="C22" s="9" t="s">
        <v>11</v>
      </c>
      <c r="D22" s="9" t="s">
        <v>12</v>
      </c>
    </row>
    <row r="23" spans="2:6" x14ac:dyDescent="0.25">
      <c r="B23" s="9" t="s">
        <v>13</v>
      </c>
      <c r="C23" s="2">
        <v>0</v>
      </c>
      <c r="D23" s="2">
        <v>0</v>
      </c>
    </row>
    <row r="24" spans="2:6" x14ac:dyDescent="0.25">
      <c r="B24" s="9" t="s">
        <v>14</v>
      </c>
      <c r="C24" s="2">
        <f>-COS(C19)</f>
        <v>-0.79256592649096536</v>
      </c>
      <c r="D24" s="2">
        <f>SIN(C19)</f>
        <v>0.60978623481144423</v>
      </c>
    </row>
  </sheetData>
  <mergeCells count="1">
    <mergeCell ref="B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Velocímetro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RIVATERRY</dc:creator>
  <cp:lastModifiedBy>RIVATERRY</cp:lastModifiedBy>
  <dcterms:created xsi:type="dcterms:W3CDTF">2014-03-17T00:44:08Z</dcterms:created>
  <dcterms:modified xsi:type="dcterms:W3CDTF">2015-01-27T07:00:27Z</dcterms:modified>
</cp:coreProperties>
</file>