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a faltas Assembleia Geral" sheetId="1" r:id="rId3"/>
  </sheets>
  <definedNames/>
  <calcPr/>
</workbook>
</file>

<file path=xl/sharedStrings.xml><?xml version="1.0" encoding="utf-8"?>
<sst xmlns="http://schemas.openxmlformats.org/spreadsheetml/2006/main" count="592" uniqueCount="86">
  <si>
    <t>Morador</t>
  </si>
  <si>
    <t>Faltas</t>
  </si>
  <si>
    <t>Reuniões</t>
  </si>
  <si>
    <t>Presenças</t>
  </si>
  <si>
    <t>Justificativas</t>
  </si>
  <si>
    <t>Dias das reuniões</t>
  </si>
  <si>
    <t>Casa I</t>
  </si>
  <si>
    <t>Ana Olívia Monteiro Santos</t>
  </si>
  <si>
    <t>P</t>
  </si>
  <si>
    <t>F</t>
  </si>
  <si>
    <t>J</t>
  </si>
  <si>
    <t>Conrado Fonseca Fel</t>
  </si>
  <si>
    <t>Deila Ferreira Santos Semedo</t>
  </si>
  <si>
    <t>Elias Reis Beltrami</t>
  </si>
  <si>
    <t>Élwis Castro</t>
  </si>
  <si>
    <t>Flora do Vale Garcia</t>
  </si>
  <si>
    <t>Giordano Ferreira Vargas</t>
  </si>
  <si>
    <t>Gustavo Assarian</t>
  </si>
  <si>
    <t>-</t>
  </si>
  <si>
    <t>Isabella de Mendonça</t>
  </si>
  <si>
    <t>Jaime Suarez Yesi</t>
  </si>
  <si>
    <t>Jefferson Poleto</t>
  </si>
  <si>
    <t>Karen Puma</t>
  </si>
  <si>
    <t>Leandro Siqueira Rodrigues</t>
  </si>
  <si>
    <t>Leonardo Claúdio da Rosa</t>
  </si>
  <si>
    <t>Liane Dias de Oliveira</t>
  </si>
  <si>
    <t>Lorena Loureiro</t>
  </si>
  <si>
    <t>Maria Karsburg</t>
  </si>
  <si>
    <t>Pablo Pacheco da Rosa</t>
  </si>
  <si>
    <t>Victor Neves da Silva</t>
  </si>
  <si>
    <t>Victor Timm</t>
  </si>
  <si>
    <t>Vitória Natane de Oliveira</t>
  </si>
  <si>
    <t>Zélia Andrade</t>
  </si>
  <si>
    <t>Tatiana dos Santos Sequeira</t>
  </si>
  <si>
    <t>Casa II</t>
  </si>
  <si>
    <t>Ana Paula Krâmer</t>
  </si>
  <si>
    <t>Augusto Stevanin</t>
  </si>
  <si>
    <t>Bruna Eduarda Pereira</t>
  </si>
  <si>
    <t>Carlos Moacir Schroeder</t>
  </si>
  <si>
    <t>Haniel Monteiro</t>
  </si>
  <si>
    <t>Jeson Boeira</t>
  </si>
  <si>
    <t>Jordi Tasso</t>
  </si>
  <si>
    <t>Kimberlyn Rodrigues</t>
  </si>
  <si>
    <t>Leonardo Jaques Severo</t>
  </si>
  <si>
    <t>Luane Abatti</t>
  </si>
  <si>
    <t>Lucas Ramos Varela</t>
  </si>
  <si>
    <t>Luiza Pretto Baumgarten</t>
  </si>
  <si>
    <t>Mariana Rita Cavaletti</t>
  </si>
  <si>
    <t>Victor Ramon Kwiotkowski</t>
  </si>
  <si>
    <t>Casa III</t>
  </si>
  <si>
    <t>Alfredo Montelongo Flores</t>
  </si>
  <si>
    <t>Aline Mocelin Conte</t>
  </si>
  <si>
    <t>Andrews Rudyard</t>
  </si>
  <si>
    <t>Ben Hur Soares</t>
  </si>
  <si>
    <t>Bruna Girelli</t>
  </si>
  <si>
    <t>Bruna Govoni</t>
  </si>
  <si>
    <t>Camila Stella</t>
  </si>
  <si>
    <t>Carima Atiyel</t>
  </si>
  <si>
    <t>Carla Desengrini Girelli</t>
  </si>
  <si>
    <t>Carlos Eduardo dos Santos Schöronardie</t>
  </si>
  <si>
    <t>Denys Felipe dos Santos</t>
  </si>
  <si>
    <t>Douglas Matheus Müller</t>
  </si>
  <si>
    <t>Elvira Ramirez</t>
  </si>
  <si>
    <t>Filipe Daros Idalino</t>
  </si>
  <si>
    <t>Gabriel Ferreira Cardoso</t>
  </si>
  <si>
    <t>Gabriel Tardin Mota Hilário</t>
  </si>
  <si>
    <t>Giorgio Bruno de Lucca</t>
  </si>
  <si>
    <t>Giulia Maia Cittolin</t>
  </si>
  <si>
    <t>José Henrique Braz</t>
  </si>
  <si>
    <t>Juliana Justino</t>
  </si>
  <si>
    <t>Kenal Cadet</t>
  </si>
  <si>
    <t>Laís Vieira Genro</t>
  </si>
  <si>
    <t>Leonardo Magri</t>
  </si>
  <si>
    <t>Luan Maia Cittolin</t>
  </si>
  <si>
    <t>Luis Gustavo Ribeiro</t>
  </si>
  <si>
    <t>Octávio Grajales</t>
  </si>
  <si>
    <t>Paul Bioh</t>
  </si>
  <si>
    <t>Rafael Rodrigues</t>
  </si>
  <si>
    <t>Renata Gatto</t>
  </si>
  <si>
    <t>Susete Franciele Ribeiro Machado</t>
  </si>
  <si>
    <t>Taina Bosco</t>
  </si>
  <si>
    <t>Tales Costa</t>
  </si>
  <si>
    <t>Tiago Oliveira Torres</t>
  </si>
  <si>
    <t>Veridiana Ribeiro</t>
  </si>
  <si>
    <t>Victor Girardi</t>
  </si>
  <si>
    <t>Willan Henrique Anghinoni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</si>
</sst>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&quot;/&quot;mm"/>
  </numFmts>
  <fonts count="3">
    <font>
      <sz val="11.0"/>
      <color rgb="FF000000"/>
      <name val="Arial"/>
    </font>
    <font/>
    <font>
      <sz val="11.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F7B8"/>
        <bgColor rgb="FFFFF7B8"/>
      </patternFill>
    </fill>
    <fill>
      <patternFill patternType="solid">
        <fgColor rgb="FF6D9EEB"/>
        <bgColor rgb="FF6D9EEB"/>
      </patternFill>
    </fill>
    <fill>
      <patternFill patternType="solid">
        <fgColor rgb="FFC27BA0"/>
        <bgColor rgb="FFC27BA0"/>
      </patternFill>
    </fill>
    <fill>
      <patternFill patternType="solid">
        <fgColor rgb="FFEAD1DC"/>
        <bgColor rgb="FFEAD1DC"/>
      </patternFill>
    </fill>
    <fill>
      <patternFill patternType="solid">
        <fgColor rgb="FF57BB8A"/>
        <bgColor rgb="FF57BB8A"/>
      </patternFill>
    </fill>
  </fills>
  <borders count="11">
    <border/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0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center" readingOrder="0" shrinkToFit="0" vertical="center" wrapText="1"/>
    </xf>
    <xf borderId="2" fillId="2" fontId="0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readingOrder="0" vertical="center"/>
    </xf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8" fillId="2" fontId="1" numFmtId="164" xfId="0" applyAlignment="1" applyBorder="1" applyFont="1" applyNumberFormat="1">
      <alignment horizontal="center" readingOrder="0" vertical="center"/>
    </xf>
    <xf borderId="8" fillId="0" fontId="1" numFmtId="164" xfId="0" applyAlignment="1" applyBorder="1" applyFont="1" applyNumberForma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0" fillId="4" fontId="0" numFmtId="0" xfId="0" applyAlignment="1" applyFill="1" applyFont="1">
      <alignment shrinkToFit="0" vertical="center" wrapText="0"/>
    </xf>
    <xf borderId="0" fillId="4" fontId="0" numFmtId="0" xfId="0" applyAlignment="1" applyFont="1">
      <alignment horizontal="center" readingOrder="0" shrinkToFit="0" vertical="center" wrapText="0"/>
    </xf>
    <xf borderId="0" fillId="4" fontId="1" numFmtId="0" xfId="0" applyAlignment="1" applyFont="1">
      <alignment horizontal="center" readingOrder="0" vertical="center"/>
    </xf>
    <xf borderId="9" fillId="0" fontId="1" numFmtId="0" xfId="0" applyBorder="1" applyFont="1"/>
    <xf borderId="0" fillId="4" fontId="0" numFmtId="0" xfId="0" applyAlignment="1" applyFont="1">
      <alignment readingOrder="0" shrinkToFit="0" vertical="center" wrapText="0"/>
    </xf>
    <xf borderId="0" fillId="4" fontId="1" numFmtId="0" xfId="0" applyAlignment="1" applyFont="1">
      <alignment readingOrder="0" vertical="center"/>
    </xf>
    <xf borderId="0" fillId="5" fontId="1" numFmtId="0" xfId="0" applyAlignment="1" applyFill="1" applyFont="1">
      <alignment horizontal="center" vertical="center"/>
    </xf>
    <xf borderId="0" fillId="5" fontId="1" numFmtId="0" xfId="0" applyAlignment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2" fillId="6" fontId="1" numFmtId="0" xfId="0" applyAlignment="1" applyBorder="1" applyFill="1" applyFont="1">
      <alignment horizontal="center" readingOrder="0" vertical="center"/>
    </xf>
    <xf borderId="0" fillId="0" fontId="0" numFmtId="0" xfId="0" applyAlignment="1" applyFont="1">
      <alignment shrinkToFit="0" vertical="center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readingOrder="0" vertical="center"/>
    </xf>
    <xf borderId="0" fillId="2" fontId="0" numFmtId="0" xfId="0" applyAlignment="1" applyFont="1">
      <alignment horizontal="left" readingOrder="0" vertical="center"/>
    </xf>
    <xf borderId="0" fillId="0" fontId="0" numFmtId="0" xfId="0" applyAlignment="1" applyFont="1">
      <alignment horizontal="center" readingOrder="0" shrinkToFit="0" vertical="center" wrapText="0"/>
    </xf>
    <xf borderId="0" fillId="0" fontId="0" numFmtId="0" xfId="0" applyAlignment="1" applyFont="1">
      <alignment readingOrder="0" shrinkToFit="0" vertical="center" wrapText="0"/>
    </xf>
    <xf borderId="2" fillId="7" fontId="1" numFmtId="0" xfId="0" applyAlignment="1" applyBorder="1" applyFill="1" applyFont="1">
      <alignment horizontal="center" readingOrder="0" vertical="center"/>
    </xf>
    <xf borderId="0" fillId="8" fontId="0" numFmtId="0" xfId="0" applyAlignment="1" applyFill="1" applyFont="1">
      <alignment readingOrder="0"/>
    </xf>
    <xf borderId="0" fillId="9" fontId="0" numFmtId="0" xfId="0" applyAlignment="1" applyFill="1" applyFont="1">
      <alignment horizontal="center"/>
    </xf>
    <xf borderId="0" fillId="8" fontId="0" numFmtId="0" xfId="0" applyAlignment="1" applyFont="1">
      <alignment horizontal="center"/>
    </xf>
    <xf borderId="0" fillId="8" fontId="0" numFmtId="0" xfId="0" applyAlignment="1" applyFont="1">
      <alignment horizontal="center" readingOrder="0"/>
    </xf>
    <xf borderId="10" fillId="0" fontId="0" numFmtId="0" xfId="0" applyAlignment="1" applyBorder="1" applyFont="1">
      <alignment shrinkToFit="0" vertical="center" wrapText="0"/>
    </xf>
    <xf borderId="10" fillId="4" fontId="0" numFmtId="0" xfId="0" applyAlignment="1" applyBorder="1" applyFont="1">
      <alignment horizontal="center" readingOrder="0" shrinkToFit="0" vertical="center" wrapText="0"/>
    </xf>
    <xf borderId="10" fillId="0" fontId="0" numFmtId="0" xfId="0" applyAlignment="1" applyBorder="1" applyFont="1">
      <alignment horizontal="center" readingOrder="0"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FFF7B8"/>
          <bgColor rgb="FFFFF7B8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DDE5FF"/>
          <bgColor rgb="FFDDE5FF"/>
        </patternFill>
      </fill>
      <border/>
    </dxf>
  </dxfs>
  <tableStyles count="3">
    <tableStyle count="2" pivot="0" name="Tabela faltas Assembleia Geral-style">
      <tableStyleElement dxfId="1" type="firstRowStripe"/>
      <tableStyleElement dxfId="2" type="secondRowStripe"/>
    </tableStyle>
    <tableStyle count="2" pivot="0" name="Tabela faltas Assembleia Geral-style 2">
      <tableStyleElement dxfId="3" type="firstRowStripe"/>
      <tableStyleElement dxfId="2" type="secondRowStripe"/>
    </tableStyle>
    <tableStyle count="2" pivot="0" name="Tabela faltas Assembleia Geral-style 3">
      <tableStyleElement dxfId="4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B3:M25" displayName="Table_1" id="1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Tabela faltas Assembleia Geral-style" showColumnStripes="0" showFirstColumn="1" showLastColumn="1" showRowStripes="1"/>
</table>
</file>

<file path=xl/tables/table2.xml><?xml version="1.0" encoding="utf-8"?>
<table xmlns="http://schemas.openxmlformats.org/spreadsheetml/2006/main" headerRowCount="0" ref="B40:M75" displayName="Table_2" id="2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Tabela faltas Assembleia Geral-style 2" showColumnStripes="0" showFirstColumn="1" showLastColumn="1" showRowStripes="1"/>
</table>
</file>

<file path=xl/tables/table3.xml><?xml version="1.0" encoding="utf-8"?>
<table xmlns="http://schemas.openxmlformats.org/spreadsheetml/2006/main" headerRowCount="0" ref="B26:M39" displayName="Table_3" id="3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Tabela faltas Assembleia Geral-style 3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0"/>
  <cols>
    <col customWidth="1" min="1" max="1" width="9.75"/>
    <col customWidth="1" min="2" max="2" width="36.38"/>
    <col customWidth="1" min="3" max="3" width="6.63"/>
    <col customWidth="1" min="4" max="4" width="10.63"/>
    <col customWidth="1" min="5" max="5" width="9.88"/>
    <col customWidth="1" min="6" max="6" width="11.75"/>
    <col customWidth="1" min="7" max="13" width="5.75"/>
  </cols>
  <sheetData>
    <row r="1" ht="14.25" customHeight="1">
      <c r="A1" s="1"/>
      <c r="B1" s="2" t="s">
        <v>0</v>
      </c>
      <c r="C1" s="3" t="s">
        <v>1</v>
      </c>
      <c r="D1" s="3" t="s">
        <v>2</v>
      </c>
      <c r="E1" s="4" t="s">
        <v>3</v>
      </c>
      <c r="F1" s="3" t="s">
        <v>4</v>
      </c>
      <c r="G1" s="5" t="s">
        <v>5</v>
      </c>
      <c r="H1" s="6"/>
      <c r="I1" s="6"/>
      <c r="J1" s="6"/>
      <c r="K1" s="6"/>
      <c r="L1" s="6"/>
      <c r="M1" s="7"/>
    </row>
    <row r="2" ht="14.25" customHeight="1">
      <c r="A2" s="8"/>
      <c r="B2" s="9"/>
      <c r="C2" s="9"/>
      <c r="D2" s="9"/>
      <c r="E2" s="9"/>
      <c r="F2" s="9"/>
      <c r="G2" s="10">
        <v>43166.0</v>
      </c>
      <c r="H2" s="10">
        <v>43194.0</v>
      </c>
      <c r="I2" s="11">
        <v>43209.0</v>
      </c>
      <c r="J2" s="11">
        <v>43214.0</v>
      </c>
      <c r="K2" s="11">
        <v>43277.0</v>
      </c>
      <c r="L2" s="11">
        <v>43335.0</v>
      </c>
      <c r="M2" s="11">
        <v>43376.0</v>
      </c>
    </row>
    <row r="3" ht="14.25" customHeight="1">
      <c r="A3" s="12" t="s">
        <v>6</v>
      </c>
      <c r="B3" s="13" t="s">
        <v>7</v>
      </c>
      <c r="C3" s="14">
        <f t="shared" ref="C3:C65" si="1">COUNTIF($G3:M3,"F")</f>
        <v>1</v>
      </c>
      <c r="D3" s="14">
        <f t="shared" ref="D3:D65" si="2">COUNTIF($G3:M3,"P") + COUNTIF($G3:M3,"F") + COUNTIF($G3:M3,"J")</f>
        <v>7</v>
      </c>
      <c r="E3" s="14">
        <f t="shared" ref="E3:E65" si="3">COUNTIF($G3:M3,"P")</f>
        <v>4</v>
      </c>
      <c r="F3" s="14">
        <f t="shared" ref="F3:F65" si="4">COUNTIF($G3:M3,"J")</f>
        <v>2</v>
      </c>
      <c r="G3" s="15" t="s">
        <v>8</v>
      </c>
      <c r="H3" s="15" t="s">
        <v>8</v>
      </c>
      <c r="I3" s="15" t="s">
        <v>8</v>
      </c>
      <c r="J3" s="15" t="s">
        <v>9</v>
      </c>
      <c r="K3" s="15" t="s">
        <v>8</v>
      </c>
      <c r="L3" s="15" t="s">
        <v>10</v>
      </c>
      <c r="M3" s="15" t="s">
        <v>10</v>
      </c>
    </row>
    <row r="4" ht="14.25" customHeight="1">
      <c r="A4" s="16"/>
      <c r="B4" s="13" t="s">
        <v>11</v>
      </c>
      <c r="C4" s="14">
        <f t="shared" si="1"/>
        <v>0</v>
      </c>
      <c r="D4" s="14">
        <f t="shared" si="2"/>
        <v>7</v>
      </c>
      <c r="E4" s="14">
        <f t="shared" si="3"/>
        <v>7</v>
      </c>
      <c r="F4" s="14">
        <f t="shared" si="4"/>
        <v>0</v>
      </c>
      <c r="G4" s="15" t="s">
        <v>8</v>
      </c>
      <c r="H4" s="15" t="s">
        <v>8</v>
      </c>
      <c r="I4" s="15" t="s">
        <v>8</v>
      </c>
      <c r="J4" s="15" t="s">
        <v>8</v>
      </c>
      <c r="K4" s="15" t="s">
        <v>8</v>
      </c>
      <c r="L4" s="15" t="s">
        <v>8</v>
      </c>
      <c r="M4" s="15" t="s">
        <v>8</v>
      </c>
    </row>
    <row r="5" ht="14.25" customHeight="1">
      <c r="A5" s="16"/>
      <c r="B5" s="13" t="s">
        <v>12</v>
      </c>
      <c r="C5" s="14">
        <f t="shared" si="1"/>
        <v>1</v>
      </c>
      <c r="D5" s="14">
        <f t="shared" si="2"/>
        <v>7</v>
      </c>
      <c r="E5" s="14">
        <f t="shared" si="3"/>
        <v>6</v>
      </c>
      <c r="F5" s="14">
        <f t="shared" si="4"/>
        <v>0</v>
      </c>
      <c r="G5" s="15" t="s">
        <v>8</v>
      </c>
      <c r="H5" s="15" t="s">
        <v>8</v>
      </c>
      <c r="I5" s="15" t="s">
        <v>8</v>
      </c>
      <c r="J5" s="15" t="s">
        <v>9</v>
      </c>
      <c r="K5" s="15" t="s">
        <v>8</v>
      </c>
      <c r="L5" s="15" t="s">
        <v>8</v>
      </c>
      <c r="M5" s="15" t="s">
        <v>8</v>
      </c>
    </row>
    <row r="6" ht="14.25" customHeight="1">
      <c r="A6" s="16"/>
      <c r="B6" s="13" t="s">
        <v>13</v>
      </c>
      <c r="C6" s="14">
        <f t="shared" si="1"/>
        <v>0</v>
      </c>
      <c r="D6" s="14">
        <f t="shared" si="2"/>
        <v>7</v>
      </c>
      <c r="E6" s="14">
        <f t="shared" si="3"/>
        <v>7</v>
      </c>
      <c r="F6" s="14">
        <f t="shared" si="4"/>
        <v>0</v>
      </c>
      <c r="G6" s="15" t="s">
        <v>8</v>
      </c>
      <c r="H6" s="15" t="s">
        <v>8</v>
      </c>
      <c r="I6" s="15" t="s">
        <v>8</v>
      </c>
      <c r="J6" s="15" t="s">
        <v>8</v>
      </c>
      <c r="K6" s="15" t="s">
        <v>8</v>
      </c>
      <c r="L6" s="15" t="s">
        <v>8</v>
      </c>
      <c r="M6" s="15" t="s">
        <v>8</v>
      </c>
    </row>
    <row r="7" ht="14.25" customHeight="1">
      <c r="A7" s="16"/>
      <c r="B7" s="13" t="s">
        <v>14</v>
      </c>
      <c r="C7" s="14">
        <f t="shared" si="1"/>
        <v>0</v>
      </c>
      <c r="D7" s="14">
        <f t="shared" si="2"/>
        <v>7</v>
      </c>
      <c r="E7" s="14">
        <f t="shared" si="3"/>
        <v>6</v>
      </c>
      <c r="F7" s="14">
        <f t="shared" si="4"/>
        <v>1</v>
      </c>
      <c r="G7" s="15" t="s">
        <v>8</v>
      </c>
      <c r="H7" s="15" t="s">
        <v>10</v>
      </c>
      <c r="I7" s="15" t="s">
        <v>8</v>
      </c>
      <c r="J7" s="15" t="s">
        <v>8</v>
      </c>
      <c r="K7" s="15" t="s">
        <v>8</v>
      </c>
      <c r="L7" s="15" t="s">
        <v>8</v>
      </c>
      <c r="M7" s="15" t="s">
        <v>8</v>
      </c>
    </row>
    <row r="8" ht="14.25" customHeight="1">
      <c r="A8" s="16"/>
      <c r="B8" s="13" t="s">
        <v>15</v>
      </c>
      <c r="C8" s="14">
        <f t="shared" si="1"/>
        <v>0</v>
      </c>
      <c r="D8" s="14">
        <f t="shared" si="2"/>
        <v>7</v>
      </c>
      <c r="E8" s="14">
        <f t="shared" si="3"/>
        <v>6</v>
      </c>
      <c r="F8" s="14">
        <f t="shared" si="4"/>
        <v>1</v>
      </c>
      <c r="G8" s="15" t="s">
        <v>10</v>
      </c>
      <c r="H8" s="15" t="s">
        <v>8</v>
      </c>
      <c r="I8" s="15" t="s">
        <v>8</v>
      </c>
      <c r="J8" s="15" t="s">
        <v>8</v>
      </c>
      <c r="K8" s="15" t="s">
        <v>8</v>
      </c>
      <c r="L8" s="15" t="s">
        <v>8</v>
      </c>
      <c r="M8" s="15" t="s">
        <v>8</v>
      </c>
    </row>
    <row r="9" ht="14.25" customHeight="1">
      <c r="A9" s="16"/>
      <c r="B9" s="13" t="s">
        <v>16</v>
      </c>
      <c r="C9" s="14">
        <f t="shared" si="1"/>
        <v>1</v>
      </c>
      <c r="D9" s="14">
        <f t="shared" si="2"/>
        <v>7</v>
      </c>
      <c r="E9" s="14">
        <f t="shared" si="3"/>
        <v>3</v>
      </c>
      <c r="F9" s="14">
        <f t="shared" si="4"/>
        <v>3</v>
      </c>
      <c r="G9" s="15" t="s">
        <v>8</v>
      </c>
      <c r="H9" s="15" t="s">
        <v>8</v>
      </c>
      <c r="I9" s="15" t="s">
        <v>10</v>
      </c>
      <c r="J9" s="15" t="s">
        <v>8</v>
      </c>
      <c r="K9" s="15" t="s">
        <v>9</v>
      </c>
      <c r="L9" s="15" t="s">
        <v>10</v>
      </c>
      <c r="M9" s="15" t="s">
        <v>10</v>
      </c>
    </row>
    <row r="10" ht="14.25" customHeight="1">
      <c r="A10" s="16"/>
      <c r="B10" s="17" t="s">
        <v>17</v>
      </c>
      <c r="C10" s="14">
        <f t="shared" si="1"/>
        <v>0</v>
      </c>
      <c r="D10" s="14">
        <f t="shared" si="2"/>
        <v>3</v>
      </c>
      <c r="E10" s="14">
        <f t="shared" si="3"/>
        <v>3</v>
      </c>
      <c r="F10" s="14">
        <f t="shared" si="4"/>
        <v>0</v>
      </c>
      <c r="G10" s="15" t="s">
        <v>18</v>
      </c>
      <c r="H10" s="15" t="s">
        <v>18</v>
      </c>
      <c r="I10" s="15" t="s">
        <v>18</v>
      </c>
      <c r="J10" s="15" t="s">
        <v>18</v>
      </c>
      <c r="K10" s="15" t="s">
        <v>8</v>
      </c>
      <c r="L10" s="15" t="s">
        <v>8</v>
      </c>
      <c r="M10" s="15" t="s">
        <v>8</v>
      </c>
    </row>
    <row r="11" ht="14.25" customHeight="1">
      <c r="A11" s="16"/>
      <c r="B11" s="13" t="s">
        <v>19</v>
      </c>
      <c r="C11" s="14">
        <f t="shared" si="1"/>
        <v>0</v>
      </c>
      <c r="D11" s="14">
        <f t="shared" si="2"/>
        <v>7</v>
      </c>
      <c r="E11" s="14">
        <f t="shared" si="3"/>
        <v>5</v>
      </c>
      <c r="F11" s="14">
        <f t="shared" si="4"/>
        <v>2</v>
      </c>
      <c r="G11" s="15" t="s">
        <v>10</v>
      </c>
      <c r="H11" s="15" t="s">
        <v>8</v>
      </c>
      <c r="I11" s="15" t="s">
        <v>8</v>
      </c>
      <c r="J11" s="15" t="s">
        <v>8</v>
      </c>
      <c r="K11" s="15" t="s">
        <v>8</v>
      </c>
      <c r="L11" s="15" t="s">
        <v>10</v>
      </c>
      <c r="M11" s="15" t="s">
        <v>8</v>
      </c>
    </row>
    <row r="12" ht="14.25" customHeight="1">
      <c r="A12" s="16"/>
      <c r="B12" s="17" t="s">
        <v>20</v>
      </c>
      <c r="C12" s="14">
        <f t="shared" si="1"/>
        <v>1</v>
      </c>
      <c r="D12" s="14">
        <f t="shared" si="2"/>
        <v>2</v>
      </c>
      <c r="E12" s="14">
        <f t="shared" si="3"/>
        <v>1</v>
      </c>
      <c r="F12" s="14">
        <f t="shared" si="4"/>
        <v>0</v>
      </c>
      <c r="G12" s="15" t="s">
        <v>18</v>
      </c>
      <c r="H12" s="15" t="s">
        <v>18</v>
      </c>
      <c r="I12" s="15" t="s">
        <v>18</v>
      </c>
      <c r="J12" s="15" t="s">
        <v>18</v>
      </c>
      <c r="K12" s="15" t="s">
        <v>8</v>
      </c>
      <c r="L12" s="15" t="s">
        <v>9</v>
      </c>
      <c r="M12" s="15" t="s">
        <v>18</v>
      </c>
    </row>
    <row r="13" ht="14.25" customHeight="1">
      <c r="A13" s="16"/>
      <c r="B13" s="13" t="s">
        <v>21</v>
      </c>
      <c r="C13" s="14">
        <f t="shared" si="1"/>
        <v>0</v>
      </c>
      <c r="D13" s="14">
        <f t="shared" si="2"/>
        <v>2</v>
      </c>
      <c r="E13" s="14">
        <f t="shared" si="3"/>
        <v>1</v>
      </c>
      <c r="F13" s="14">
        <f t="shared" si="4"/>
        <v>1</v>
      </c>
      <c r="G13" s="15" t="s">
        <v>8</v>
      </c>
      <c r="H13" s="15" t="s">
        <v>10</v>
      </c>
      <c r="I13" s="15" t="s">
        <v>18</v>
      </c>
      <c r="J13" s="15" t="s">
        <v>18</v>
      </c>
      <c r="K13" s="15" t="s">
        <v>18</v>
      </c>
      <c r="L13" s="15" t="s">
        <v>18</v>
      </c>
      <c r="M13" s="15" t="s">
        <v>18</v>
      </c>
    </row>
    <row r="14" ht="14.25" customHeight="1">
      <c r="A14" s="16"/>
      <c r="B14" s="13" t="s">
        <v>22</v>
      </c>
      <c r="C14" s="14">
        <f t="shared" si="1"/>
        <v>1</v>
      </c>
      <c r="D14" s="14">
        <f t="shared" si="2"/>
        <v>5</v>
      </c>
      <c r="E14" s="14">
        <f t="shared" si="3"/>
        <v>3</v>
      </c>
      <c r="F14" s="14">
        <f t="shared" si="4"/>
        <v>1</v>
      </c>
      <c r="G14" s="15" t="s">
        <v>8</v>
      </c>
      <c r="H14" s="15" t="s">
        <v>9</v>
      </c>
      <c r="I14" s="15" t="s">
        <v>10</v>
      </c>
      <c r="J14" s="15" t="s">
        <v>8</v>
      </c>
      <c r="K14" s="15" t="s">
        <v>8</v>
      </c>
      <c r="L14" s="15" t="s">
        <v>18</v>
      </c>
      <c r="M14" s="15" t="s">
        <v>18</v>
      </c>
    </row>
    <row r="15" ht="14.25" customHeight="1">
      <c r="A15" s="16"/>
      <c r="B15" s="18" t="s">
        <v>23</v>
      </c>
      <c r="C15" s="14">
        <f t="shared" si="1"/>
        <v>0</v>
      </c>
      <c r="D15" s="14">
        <f t="shared" si="2"/>
        <v>3</v>
      </c>
      <c r="E15" s="14">
        <f t="shared" si="3"/>
        <v>3</v>
      </c>
      <c r="F15" s="14">
        <f t="shared" si="4"/>
        <v>0</v>
      </c>
      <c r="G15" s="15" t="s">
        <v>18</v>
      </c>
      <c r="H15" s="15" t="s">
        <v>18</v>
      </c>
      <c r="I15" s="15" t="s">
        <v>18</v>
      </c>
      <c r="J15" s="15" t="s">
        <v>18</v>
      </c>
      <c r="K15" s="15" t="s">
        <v>8</v>
      </c>
      <c r="L15" s="15" t="s">
        <v>8</v>
      </c>
      <c r="M15" s="15" t="s">
        <v>8</v>
      </c>
    </row>
    <row r="16" ht="14.25" customHeight="1">
      <c r="A16" s="16"/>
      <c r="B16" s="13" t="s">
        <v>24</v>
      </c>
      <c r="C16" s="14">
        <f t="shared" si="1"/>
        <v>0</v>
      </c>
      <c r="D16" s="14">
        <f t="shared" si="2"/>
        <v>6</v>
      </c>
      <c r="E16" s="14">
        <f t="shared" si="3"/>
        <v>5</v>
      </c>
      <c r="F16" s="14">
        <f t="shared" si="4"/>
        <v>1</v>
      </c>
      <c r="G16" s="15" t="s">
        <v>8</v>
      </c>
      <c r="H16" s="15" t="s">
        <v>8</v>
      </c>
      <c r="I16" s="15" t="s">
        <v>8</v>
      </c>
      <c r="J16" s="15" t="s">
        <v>8</v>
      </c>
      <c r="K16" s="15" t="s">
        <v>8</v>
      </c>
      <c r="L16" s="15" t="s">
        <v>10</v>
      </c>
      <c r="M16" s="15" t="s">
        <v>18</v>
      </c>
    </row>
    <row r="17" ht="14.25" customHeight="1">
      <c r="A17" s="16"/>
      <c r="B17" s="13" t="s">
        <v>25</v>
      </c>
      <c r="C17" s="14">
        <f t="shared" si="1"/>
        <v>0</v>
      </c>
      <c r="D17" s="14">
        <f t="shared" si="2"/>
        <v>6</v>
      </c>
      <c r="E17" s="14">
        <f t="shared" si="3"/>
        <v>3</v>
      </c>
      <c r="F17" s="14">
        <f t="shared" si="4"/>
        <v>3</v>
      </c>
      <c r="G17" s="19"/>
      <c r="H17" s="20" t="s">
        <v>10</v>
      </c>
      <c r="I17" s="15" t="s">
        <v>8</v>
      </c>
      <c r="J17" s="15" t="s">
        <v>10</v>
      </c>
      <c r="K17" s="15" t="s">
        <v>8</v>
      </c>
      <c r="L17" s="15" t="s">
        <v>8</v>
      </c>
      <c r="M17" s="15" t="s">
        <v>10</v>
      </c>
    </row>
    <row r="18" ht="14.25" customHeight="1">
      <c r="A18" s="16"/>
      <c r="B18" s="13" t="s">
        <v>26</v>
      </c>
      <c r="C18" s="14">
        <f t="shared" si="1"/>
        <v>1</v>
      </c>
      <c r="D18" s="14">
        <f t="shared" si="2"/>
        <v>7</v>
      </c>
      <c r="E18" s="14">
        <f t="shared" si="3"/>
        <v>1</v>
      </c>
      <c r="F18" s="14">
        <f t="shared" si="4"/>
        <v>5</v>
      </c>
      <c r="G18" s="15" t="s">
        <v>10</v>
      </c>
      <c r="H18" s="21" t="s">
        <v>10</v>
      </c>
      <c r="I18" s="21" t="s">
        <v>9</v>
      </c>
      <c r="J18" s="15" t="s">
        <v>10</v>
      </c>
      <c r="K18" s="15" t="s">
        <v>8</v>
      </c>
      <c r="L18" s="15" t="s">
        <v>10</v>
      </c>
      <c r="M18" s="15" t="s">
        <v>10</v>
      </c>
    </row>
    <row r="19" ht="14.25" customHeight="1">
      <c r="A19" s="16"/>
      <c r="B19" s="17" t="s">
        <v>27</v>
      </c>
      <c r="C19" s="14">
        <f t="shared" si="1"/>
        <v>0</v>
      </c>
      <c r="D19" s="14">
        <f t="shared" si="2"/>
        <v>3</v>
      </c>
      <c r="E19" s="14">
        <f t="shared" si="3"/>
        <v>1</v>
      </c>
      <c r="F19" s="14">
        <f t="shared" si="4"/>
        <v>2</v>
      </c>
      <c r="G19" s="15" t="s">
        <v>18</v>
      </c>
      <c r="H19" s="15" t="s">
        <v>18</v>
      </c>
      <c r="I19" s="15" t="s">
        <v>18</v>
      </c>
      <c r="J19" s="15" t="s">
        <v>18</v>
      </c>
      <c r="K19" s="15" t="s">
        <v>8</v>
      </c>
      <c r="L19" s="15" t="s">
        <v>10</v>
      </c>
      <c r="M19" s="15" t="s">
        <v>10</v>
      </c>
    </row>
    <row r="20" ht="14.25" customHeight="1">
      <c r="A20" s="16"/>
      <c r="B20" s="17" t="s">
        <v>28</v>
      </c>
      <c r="C20" s="14">
        <f t="shared" si="1"/>
        <v>0</v>
      </c>
      <c r="D20" s="14">
        <f t="shared" si="2"/>
        <v>7</v>
      </c>
      <c r="E20" s="14">
        <f t="shared" si="3"/>
        <v>7</v>
      </c>
      <c r="F20" s="14">
        <f t="shared" si="4"/>
        <v>0</v>
      </c>
      <c r="G20" s="15" t="s">
        <v>8</v>
      </c>
      <c r="H20" s="15" t="s">
        <v>8</v>
      </c>
      <c r="I20" s="15" t="s">
        <v>8</v>
      </c>
      <c r="J20" s="15" t="s">
        <v>8</v>
      </c>
      <c r="K20" s="15" t="s">
        <v>8</v>
      </c>
      <c r="L20" s="15" t="s">
        <v>8</v>
      </c>
      <c r="M20" s="15" t="s">
        <v>8</v>
      </c>
    </row>
    <row r="21" ht="14.25" customHeight="1">
      <c r="A21" s="16"/>
      <c r="B21" s="17" t="s">
        <v>29</v>
      </c>
      <c r="C21" s="14">
        <f t="shared" si="1"/>
        <v>0</v>
      </c>
      <c r="D21" s="14">
        <f t="shared" si="2"/>
        <v>3</v>
      </c>
      <c r="E21" s="14">
        <f t="shared" si="3"/>
        <v>3</v>
      </c>
      <c r="F21" s="14">
        <f t="shared" si="4"/>
        <v>0</v>
      </c>
      <c r="G21" s="15" t="s">
        <v>18</v>
      </c>
      <c r="H21" s="15" t="s">
        <v>18</v>
      </c>
      <c r="I21" s="15" t="s">
        <v>18</v>
      </c>
      <c r="J21" s="15" t="s">
        <v>18</v>
      </c>
      <c r="K21" s="15" t="s">
        <v>8</v>
      </c>
      <c r="L21" s="15" t="s">
        <v>8</v>
      </c>
      <c r="M21" s="15" t="s">
        <v>8</v>
      </c>
    </row>
    <row r="22" ht="14.25" customHeight="1">
      <c r="A22" s="16"/>
      <c r="B22" s="17" t="s">
        <v>30</v>
      </c>
      <c r="C22" s="14">
        <f t="shared" si="1"/>
        <v>0</v>
      </c>
      <c r="D22" s="14">
        <f t="shared" si="2"/>
        <v>3</v>
      </c>
      <c r="E22" s="14">
        <f t="shared" si="3"/>
        <v>3</v>
      </c>
      <c r="F22" s="14">
        <f t="shared" si="4"/>
        <v>0</v>
      </c>
      <c r="G22" s="15" t="s">
        <v>18</v>
      </c>
      <c r="H22" s="15" t="s">
        <v>18</v>
      </c>
      <c r="I22" s="15" t="s">
        <v>18</v>
      </c>
      <c r="J22" s="15" t="s">
        <v>18</v>
      </c>
      <c r="K22" s="15" t="s">
        <v>8</v>
      </c>
      <c r="L22" s="15" t="s">
        <v>8</v>
      </c>
      <c r="M22" s="15" t="s">
        <v>8</v>
      </c>
    </row>
    <row r="23" ht="14.25" customHeight="1">
      <c r="A23" s="16"/>
      <c r="B23" s="13" t="s">
        <v>31</v>
      </c>
      <c r="C23" s="14">
        <f t="shared" si="1"/>
        <v>1</v>
      </c>
      <c r="D23" s="14">
        <f t="shared" si="2"/>
        <v>7</v>
      </c>
      <c r="E23" s="14">
        <f t="shared" si="3"/>
        <v>2</v>
      </c>
      <c r="F23" s="14">
        <f t="shared" si="4"/>
        <v>4</v>
      </c>
      <c r="G23" s="15" t="s">
        <v>8</v>
      </c>
      <c r="H23" s="15" t="s">
        <v>10</v>
      </c>
      <c r="I23" s="15" t="s">
        <v>10</v>
      </c>
      <c r="J23" s="15" t="s">
        <v>10</v>
      </c>
      <c r="K23" s="15" t="s">
        <v>8</v>
      </c>
      <c r="L23" s="15" t="s">
        <v>9</v>
      </c>
      <c r="M23" s="15" t="s">
        <v>10</v>
      </c>
    </row>
    <row r="24" ht="14.25" customHeight="1">
      <c r="A24" s="16"/>
      <c r="B24" s="13" t="s">
        <v>32</v>
      </c>
      <c r="C24" s="14">
        <f t="shared" si="1"/>
        <v>1</v>
      </c>
      <c r="D24" s="14">
        <f t="shared" si="2"/>
        <v>7</v>
      </c>
      <c r="E24" s="14">
        <f t="shared" si="3"/>
        <v>2</v>
      </c>
      <c r="F24" s="14">
        <f t="shared" si="4"/>
        <v>4</v>
      </c>
      <c r="G24" s="15" t="s">
        <v>9</v>
      </c>
      <c r="H24" s="15" t="s">
        <v>10</v>
      </c>
      <c r="I24" s="15" t="s">
        <v>8</v>
      </c>
      <c r="J24" s="15" t="s">
        <v>10</v>
      </c>
      <c r="K24" s="15" t="s">
        <v>10</v>
      </c>
      <c r="L24" s="15" t="s">
        <v>8</v>
      </c>
      <c r="M24" s="15" t="s">
        <v>10</v>
      </c>
    </row>
    <row r="25" ht="14.25" customHeight="1">
      <c r="A25" s="9"/>
      <c r="B25" s="13" t="s">
        <v>33</v>
      </c>
      <c r="C25" s="14">
        <f t="shared" si="1"/>
        <v>1</v>
      </c>
      <c r="D25" s="14">
        <f t="shared" si="2"/>
        <v>7</v>
      </c>
      <c r="E25" s="14">
        <f t="shared" si="3"/>
        <v>4</v>
      </c>
      <c r="F25" s="14">
        <f t="shared" si="4"/>
        <v>2</v>
      </c>
      <c r="G25" s="15" t="s">
        <v>8</v>
      </c>
      <c r="H25" s="15" t="s">
        <v>8</v>
      </c>
      <c r="I25" s="15" t="s">
        <v>9</v>
      </c>
      <c r="J25" s="15" t="s">
        <v>10</v>
      </c>
      <c r="K25" s="15" t="s">
        <v>8</v>
      </c>
      <c r="L25" s="15" t="s">
        <v>8</v>
      </c>
      <c r="M25" s="15" t="s">
        <v>10</v>
      </c>
    </row>
    <row r="26" ht="14.25" customHeight="1">
      <c r="A26" s="22" t="s">
        <v>34</v>
      </c>
      <c r="B26" s="23" t="s">
        <v>35</v>
      </c>
      <c r="C26" s="14">
        <f t="shared" si="1"/>
        <v>0</v>
      </c>
      <c r="D26" s="14">
        <f t="shared" si="2"/>
        <v>3</v>
      </c>
      <c r="E26" s="14">
        <f t="shared" si="3"/>
        <v>3</v>
      </c>
      <c r="F26" s="14">
        <f t="shared" si="4"/>
        <v>0</v>
      </c>
      <c r="G26" s="24" t="s">
        <v>18</v>
      </c>
      <c r="H26" s="24" t="s">
        <v>18</v>
      </c>
      <c r="I26" s="24" t="s">
        <v>18</v>
      </c>
      <c r="J26" s="24" t="s">
        <v>18</v>
      </c>
      <c r="K26" s="24" t="s">
        <v>8</v>
      </c>
      <c r="L26" s="24" t="s">
        <v>8</v>
      </c>
      <c r="M26" s="24" t="s">
        <v>8</v>
      </c>
    </row>
    <row r="27" ht="14.25" customHeight="1">
      <c r="A27" s="16"/>
      <c r="B27" s="23" t="s">
        <v>36</v>
      </c>
      <c r="C27" s="14">
        <f t="shared" si="1"/>
        <v>1</v>
      </c>
      <c r="D27" s="14">
        <f t="shared" si="2"/>
        <v>7</v>
      </c>
      <c r="E27" s="14">
        <f t="shared" si="3"/>
        <v>6</v>
      </c>
      <c r="F27" s="14">
        <f t="shared" si="4"/>
        <v>0</v>
      </c>
      <c r="G27" s="24" t="s">
        <v>9</v>
      </c>
      <c r="H27" s="24" t="s">
        <v>8</v>
      </c>
      <c r="I27" s="24" t="s">
        <v>8</v>
      </c>
      <c r="J27" s="24" t="s">
        <v>8</v>
      </c>
      <c r="K27" s="24" t="s">
        <v>8</v>
      </c>
      <c r="L27" s="24" t="s">
        <v>8</v>
      </c>
      <c r="M27" s="24" t="s">
        <v>8</v>
      </c>
    </row>
    <row r="28" ht="14.25" customHeight="1">
      <c r="A28" s="16"/>
      <c r="B28" s="23" t="s">
        <v>37</v>
      </c>
      <c r="C28" s="14">
        <f t="shared" si="1"/>
        <v>1</v>
      </c>
      <c r="D28" s="14">
        <f t="shared" si="2"/>
        <v>7</v>
      </c>
      <c r="E28" s="14">
        <f t="shared" si="3"/>
        <v>6</v>
      </c>
      <c r="F28" s="14">
        <f t="shared" si="4"/>
        <v>0</v>
      </c>
      <c r="G28" s="24" t="s">
        <v>8</v>
      </c>
      <c r="H28" s="24" t="s">
        <v>8</v>
      </c>
      <c r="I28" s="24" t="s">
        <v>8</v>
      </c>
      <c r="J28" s="24" t="s">
        <v>8</v>
      </c>
      <c r="K28" s="24" t="s">
        <v>9</v>
      </c>
      <c r="L28" s="24" t="s">
        <v>8</v>
      </c>
      <c r="M28" s="24" t="s">
        <v>8</v>
      </c>
    </row>
    <row r="29" ht="14.25" customHeight="1">
      <c r="A29" s="16"/>
      <c r="B29" s="25" t="s">
        <v>38</v>
      </c>
      <c r="C29" s="14">
        <f t="shared" si="1"/>
        <v>0</v>
      </c>
      <c r="D29" s="14">
        <f t="shared" si="2"/>
        <v>3</v>
      </c>
      <c r="E29" s="14">
        <f t="shared" si="3"/>
        <v>3</v>
      </c>
      <c r="F29" s="14">
        <f t="shared" si="4"/>
        <v>0</v>
      </c>
      <c r="G29" s="24" t="s">
        <v>18</v>
      </c>
      <c r="H29" s="24" t="s">
        <v>18</v>
      </c>
      <c r="I29" s="24" t="s">
        <v>18</v>
      </c>
      <c r="J29" s="24" t="s">
        <v>18</v>
      </c>
      <c r="K29" s="24" t="s">
        <v>8</v>
      </c>
      <c r="L29" s="24" t="s">
        <v>8</v>
      </c>
      <c r="M29" s="24" t="s">
        <v>8</v>
      </c>
    </row>
    <row r="30" ht="14.25" customHeight="1">
      <c r="A30" s="16"/>
      <c r="B30" s="23" t="s">
        <v>39</v>
      </c>
      <c r="C30" s="14">
        <f t="shared" si="1"/>
        <v>0</v>
      </c>
      <c r="D30" s="14">
        <f t="shared" si="2"/>
        <v>5</v>
      </c>
      <c r="E30" s="14">
        <f t="shared" si="3"/>
        <v>5</v>
      </c>
      <c r="F30" s="14">
        <f t="shared" si="4"/>
        <v>0</v>
      </c>
      <c r="G30" s="24" t="s">
        <v>8</v>
      </c>
      <c r="H30" s="24" t="s">
        <v>8</v>
      </c>
      <c r="I30" s="24" t="s">
        <v>8</v>
      </c>
      <c r="J30" s="24" t="s">
        <v>8</v>
      </c>
      <c r="K30" s="24" t="s">
        <v>8</v>
      </c>
      <c r="L30" s="24" t="s">
        <v>18</v>
      </c>
      <c r="M30" s="24" t="s">
        <v>18</v>
      </c>
    </row>
    <row r="31" ht="14.25" customHeight="1">
      <c r="A31" s="16"/>
      <c r="B31" s="26" t="s">
        <v>40</v>
      </c>
      <c r="C31" s="14">
        <f t="shared" si="1"/>
        <v>1</v>
      </c>
      <c r="D31" s="14">
        <f t="shared" si="2"/>
        <v>3</v>
      </c>
      <c r="E31" s="14">
        <f t="shared" si="3"/>
        <v>2</v>
      </c>
      <c r="F31" s="14">
        <f t="shared" si="4"/>
        <v>0</v>
      </c>
      <c r="G31" s="27" t="s">
        <v>18</v>
      </c>
      <c r="H31" s="27" t="s">
        <v>18</v>
      </c>
      <c r="I31" s="27" t="s">
        <v>18</v>
      </c>
      <c r="J31" s="27" t="s">
        <v>18</v>
      </c>
      <c r="K31" s="27" t="s">
        <v>9</v>
      </c>
      <c r="L31" s="27" t="s">
        <v>8</v>
      </c>
      <c r="M31" s="27" t="s">
        <v>8</v>
      </c>
    </row>
    <row r="32" ht="14.25" customHeight="1">
      <c r="A32" s="16"/>
      <c r="B32" s="23" t="s">
        <v>41</v>
      </c>
      <c r="C32" s="14">
        <f t="shared" si="1"/>
        <v>0</v>
      </c>
      <c r="D32" s="14">
        <f t="shared" si="2"/>
        <v>6</v>
      </c>
      <c r="E32" s="14">
        <f t="shared" si="3"/>
        <v>6</v>
      </c>
      <c r="F32" s="14">
        <f t="shared" si="4"/>
        <v>0</v>
      </c>
      <c r="G32" s="27" t="s">
        <v>8</v>
      </c>
      <c r="H32" s="27" t="s">
        <v>8</v>
      </c>
      <c r="I32" s="27" t="s">
        <v>8</v>
      </c>
      <c r="J32" s="27" t="s">
        <v>8</v>
      </c>
      <c r="K32" s="27" t="s">
        <v>8</v>
      </c>
      <c r="L32" s="27" t="s">
        <v>8</v>
      </c>
      <c r="M32" s="27" t="s">
        <v>18</v>
      </c>
    </row>
    <row r="33" ht="14.25" customHeight="1">
      <c r="A33" s="16"/>
      <c r="B33" s="23" t="s">
        <v>42</v>
      </c>
      <c r="C33" s="14">
        <f t="shared" si="1"/>
        <v>2</v>
      </c>
      <c r="D33" s="14">
        <f t="shared" si="2"/>
        <v>7</v>
      </c>
      <c r="E33" s="14">
        <f t="shared" si="3"/>
        <v>3</v>
      </c>
      <c r="F33" s="14">
        <f t="shared" si="4"/>
        <v>2</v>
      </c>
      <c r="G33" s="27" t="s">
        <v>9</v>
      </c>
      <c r="H33" s="27" t="s">
        <v>8</v>
      </c>
      <c r="I33" s="27" t="s">
        <v>9</v>
      </c>
      <c r="J33" s="27" t="s">
        <v>8</v>
      </c>
      <c r="K33" s="27" t="s">
        <v>10</v>
      </c>
      <c r="L33" s="27" t="s">
        <v>10</v>
      </c>
      <c r="M33" s="27" t="s">
        <v>8</v>
      </c>
    </row>
    <row r="34" ht="14.25" customHeight="1">
      <c r="A34" s="16"/>
      <c r="B34" s="23" t="s">
        <v>43</v>
      </c>
      <c r="C34" s="14">
        <f t="shared" si="1"/>
        <v>0</v>
      </c>
      <c r="D34" s="14">
        <f t="shared" si="2"/>
        <v>7</v>
      </c>
      <c r="E34" s="14">
        <f t="shared" si="3"/>
        <v>7</v>
      </c>
      <c r="F34" s="14">
        <f t="shared" si="4"/>
        <v>0</v>
      </c>
      <c r="G34" s="27" t="s">
        <v>8</v>
      </c>
      <c r="H34" s="27" t="s">
        <v>8</v>
      </c>
      <c r="I34" s="27" t="s">
        <v>8</v>
      </c>
      <c r="J34" s="27" t="s">
        <v>8</v>
      </c>
      <c r="K34" s="27" t="s">
        <v>8</v>
      </c>
      <c r="L34" s="27" t="s">
        <v>8</v>
      </c>
      <c r="M34" s="27" t="s">
        <v>8</v>
      </c>
    </row>
    <row r="35" ht="14.25" customHeight="1">
      <c r="A35" s="16"/>
      <c r="B35" s="28" t="s">
        <v>44</v>
      </c>
      <c r="C35" s="14">
        <f t="shared" si="1"/>
        <v>0</v>
      </c>
      <c r="D35" s="14">
        <f t="shared" si="2"/>
        <v>7</v>
      </c>
      <c r="E35" s="14">
        <f t="shared" si="3"/>
        <v>6</v>
      </c>
      <c r="F35" s="14">
        <f t="shared" si="4"/>
        <v>1</v>
      </c>
      <c r="G35" s="27" t="s">
        <v>8</v>
      </c>
      <c r="H35" s="27" t="s">
        <v>8</v>
      </c>
      <c r="I35" s="27" t="s">
        <v>8</v>
      </c>
      <c r="J35" s="27" t="s">
        <v>8</v>
      </c>
      <c r="K35" s="27" t="s">
        <v>10</v>
      </c>
      <c r="L35" s="27" t="s">
        <v>8</v>
      </c>
      <c r="M35" s="27" t="s">
        <v>8</v>
      </c>
    </row>
    <row r="36" ht="14.25" customHeight="1">
      <c r="A36" s="16"/>
      <c r="B36" s="23" t="s">
        <v>45</v>
      </c>
      <c r="C36" s="14">
        <f t="shared" si="1"/>
        <v>0</v>
      </c>
      <c r="D36" s="14">
        <f t="shared" si="2"/>
        <v>2</v>
      </c>
      <c r="E36" s="14">
        <f t="shared" si="3"/>
        <v>2</v>
      </c>
      <c r="F36" s="14">
        <f t="shared" si="4"/>
        <v>0</v>
      </c>
      <c r="G36" s="27" t="s">
        <v>18</v>
      </c>
      <c r="H36" s="27" t="s">
        <v>18</v>
      </c>
      <c r="I36" s="27" t="s">
        <v>18</v>
      </c>
      <c r="J36" s="27" t="s">
        <v>18</v>
      </c>
      <c r="K36" s="27" t="s">
        <v>8</v>
      </c>
      <c r="L36" s="27" t="s">
        <v>8</v>
      </c>
      <c r="M36" s="27" t="s">
        <v>18</v>
      </c>
    </row>
    <row r="37" ht="14.25" customHeight="1">
      <c r="A37" s="16"/>
      <c r="B37" s="23" t="s">
        <v>46</v>
      </c>
      <c r="C37" s="14">
        <f t="shared" si="1"/>
        <v>0</v>
      </c>
      <c r="D37" s="14">
        <f t="shared" si="2"/>
        <v>4</v>
      </c>
      <c r="E37" s="14">
        <f t="shared" si="3"/>
        <v>4</v>
      </c>
      <c r="F37" s="14">
        <f t="shared" si="4"/>
        <v>0</v>
      </c>
      <c r="G37" s="27" t="s">
        <v>18</v>
      </c>
      <c r="H37" s="27" t="s">
        <v>18</v>
      </c>
      <c r="I37" s="27" t="s">
        <v>18</v>
      </c>
      <c r="J37" s="27" t="s">
        <v>8</v>
      </c>
      <c r="K37" s="27" t="s">
        <v>8</v>
      </c>
      <c r="L37" s="27" t="s">
        <v>8</v>
      </c>
      <c r="M37" s="27" t="s">
        <v>8</v>
      </c>
    </row>
    <row r="38" ht="14.25" customHeight="1">
      <c r="A38" s="16"/>
      <c r="B38" s="23" t="s">
        <v>47</v>
      </c>
      <c r="C38" s="14">
        <f t="shared" si="1"/>
        <v>0</v>
      </c>
      <c r="D38" s="14">
        <f t="shared" si="2"/>
        <v>7</v>
      </c>
      <c r="E38" s="14">
        <f t="shared" si="3"/>
        <v>7</v>
      </c>
      <c r="F38" s="14">
        <f t="shared" si="4"/>
        <v>0</v>
      </c>
      <c r="G38" s="27" t="s">
        <v>8</v>
      </c>
      <c r="H38" s="27" t="s">
        <v>8</v>
      </c>
      <c r="I38" s="27" t="s">
        <v>8</v>
      </c>
      <c r="J38" s="27" t="s">
        <v>8</v>
      </c>
      <c r="K38" s="27" t="s">
        <v>8</v>
      </c>
      <c r="L38" s="27" t="s">
        <v>8</v>
      </c>
      <c r="M38" s="27" t="s">
        <v>8</v>
      </c>
    </row>
    <row r="39" ht="14.25" customHeight="1">
      <c r="A39" s="16"/>
      <c r="B39" s="26" t="s">
        <v>48</v>
      </c>
      <c r="C39" s="14">
        <f t="shared" si="1"/>
        <v>0</v>
      </c>
      <c r="D39" s="14">
        <f t="shared" si="2"/>
        <v>4</v>
      </c>
      <c r="E39" s="14">
        <f t="shared" si="3"/>
        <v>4</v>
      </c>
      <c r="F39" s="14">
        <f t="shared" si="4"/>
        <v>0</v>
      </c>
      <c r="G39" s="27" t="s">
        <v>18</v>
      </c>
      <c r="H39" s="27" t="s">
        <v>18</v>
      </c>
      <c r="I39" s="27" t="s">
        <v>18</v>
      </c>
      <c r="J39" s="27" t="s">
        <v>8</v>
      </c>
      <c r="K39" s="27" t="s">
        <v>8</v>
      </c>
      <c r="L39" s="27" t="s">
        <v>8</v>
      </c>
      <c r="M39" s="27" t="s">
        <v>8</v>
      </c>
    </row>
    <row r="40" ht="14.25" customHeight="1">
      <c r="A40" s="29" t="s">
        <v>49</v>
      </c>
      <c r="B40" s="23" t="s">
        <v>50</v>
      </c>
      <c r="C40" s="14">
        <f t="shared" si="1"/>
        <v>0</v>
      </c>
      <c r="D40" s="14">
        <f t="shared" si="2"/>
        <v>7</v>
      </c>
      <c r="E40" s="14">
        <f t="shared" si="3"/>
        <v>7</v>
      </c>
      <c r="F40" s="14">
        <f t="shared" si="4"/>
        <v>0</v>
      </c>
      <c r="G40" s="27" t="s">
        <v>8</v>
      </c>
      <c r="H40" s="27" t="s">
        <v>8</v>
      </c>
      <c r="I40" s="27" t="s">
        <v>8</v>
      </c>
      <c r="J40" s="27" t="s">
        <v>8</v>
      </c>
      <c r="K40" s="27" t="s">
        <v>8</v>
      </c>
      <c r="L40" s="27" t="s">
        <v>8</v>
      </c>
      <c r="M40" s="27" t="s">
        <v>8</v>
      </c>
    </row>
    <row r="41" ht="14.25" customHeight="1">
      <c r="A41" s="16"/>
      <c r="B41" s="23" t="s">
        <v>51</v>
      </c>
      <c r="C41" s="14">
        <f t="shared" si="1"/>
        <v>0</v>
      </c>
      <c r="D41" s="14">
        <f t="shared" si="2"/>
        <v>7</v>
      </c>
      <c r="E41" s="14">
        <f t="shared" si="3"/>
        <v>4</v>
      </c>
      <c r="F41" s="14">
        <f t="shared" si="4"/>
        <v>3</v>
      </c>
      <c r="G41" s="27" t="s">
        <v>8</v>
      </c>
      <c r="H41" s="27" t="s">
        <v>10</v>
      </c>
      <c r="I41" s="27" t="s">
        <v>8</v>
      </c>
      <c r="J41" s="27" t="s">
        <v>10</v>
      </c>
      <c r="K41" s="27" t="s">
        <v>10</v>
      </c>
      <c r="L41" s="27" t="s">
        <v>8</v>
      </c>
      <c r="M41" s="27" t="s">
        <v>8</v>
      </c>
    </row>
    <row r="42" ht="14.25" customHeight="1">
      <c r="A42" s="16"/>
      <c r="B42" s="23" t="s">
        <v>52</v>
      </c>
      <c r="C42" s="14">
        <f t="shared" si="1"/>
        <v>0</v>
      </c>
      <c r="D42" s="14">
        <f t="shared" si="2"/>
        <v>5</v>
      </c>
      <c r="E42" s="14">
        <f t="shared" si="3"/>
        <v>5</v>
      </c>
      <c r="F42" s="14">
        <f t="shared" si="4"/>
        <v>0</v>
      </c>
      <c r="G42" s="27" t="s">
        <v>8</v>
      </c>
      <c r="H42" s="27" t="s">
        <v>8</v>
      </c>
      <c r="I42" s="27" t="s">
        <v>8</v>
      </c>
      <c r="J42" s="27" t="s">
        <v>8</v>
      </c>
      <c r="K42" s="27" t="s">
        <v>8</v>
      </c>
      <c r="L42" s="27" t="s">
        <v>18</v>
      </c>
      <c r="M42" s="27" t="s">
        <v>18</v>
      </c>
    </row>
    <row r="43" ht="14.25" customHeight="1">
      <c r="A43" s="16"/>
      <c r="B43" s="23" t="s">
        <v>53</v>
      </c>
      <c r="C43" s="14">
        <f t="shared" si="1"/>
        <v>0</v>
      </c>
      <c r="D43" s="14">
        <f t="shared" si="2"/>
        <v>7</v>
      </c>
      <c r="E43" s="14">
        <f t="shared" si="3"/>
        <v>7</v>
      </c>
      <c r="F43" s="14">
        <f t="shared" si="4"/>
        <v>0</v>
      </c>
      <c r="G43" s="27" t="s">
        <v>8</v>
      </c>
      <c r="H43" s="27" t="s">
        <v>8</v>
      </c>
      <c r="I43" s="27" t="s">
        <v>8</v>
      </c>
      <c r="J43" s="27" t="s">
        <v>8</v>
      </c>
      <c r="K43" s="27" t="s">
        <v>8</v>
      </c>
      <c r="L43" s="27" t="s">
        <v>8</v>
      </c>
      <c r="M43" s="27" t="s">
        <v>8</v>
      </c>
    </row>
    <row r="44" ht="14.25" customHeight="1">
      <c r="A44" s="16"/>
      <c r="B44" s="23" t="s">
        <v>54</v>
      </c>
      <c r="C44" s="14">
        <f t="shared" si="1"/>
        <v>0</v>
      </c>
      <c r="D44" s="14">
        <f t="shared" si="2"/>
        <v>7</v>
      </c>
      <c r="E44" s="14">
        <f t="shared" si="3"/>
        <v>7</v>
      </c>
      <c r="F44" s="14">
        <f t="shared" si="4"/>
        <v>0</v>
      </c>
      <c r="G44" s="27" t="s">
        <v>8</v>
      </c>
      <c r="H44" s="27" t="s">
        <v>8</v>
      </c>
      <c r="I44" s="27" t="s">
        <v>8</v>
      </c>
      <c r="J44" s="27" t="s">
        <v>8</v>
      </c>
      <c r="K44" s="27" t="s">
        <v>8</v>
      </c>
      <c r="L44" s="27" t="s">
        <v>8</v>
      </c>
      <c r="M44" s="27" t="s">
        <v>8</v>
      </c>
    </row>
    <row r="45" ht="14.25" customHeight="1">
      <c r="A45" s="16"/>
      <c r="B45" s="23" t="s">
        <v>55</v>
      </c>
      <c r="C45" s="14">
        <f t="shared" si="1"/>
        <v>0</v>
      </c>
      <c r="D45" s="14">
        <f t="shared" si="2"/>
        <v>7</v>
      </c>
      <c r="E45" s="14">
        <f t="shared" si="3"/>
        <v>7</v>
      </c>
      <c r="F45" s="14">
        <f t="shared" si="4"/>
        <v>0</v>
      </c>
      <c r="G45" s="27" t="s">
        <v>8</v>
      </c>
      <c r="H45" s="27" t="s">
        <v>8</v>
      </c>
      <c r="I45" s="27" t="s">
        <v>8</v>
      </c>
      <c r="J45" s="27" t="s">
        <v>8</v>
      </c>
      <c r="K45" s="27" t="s">
        <v>8</v>
      </c>
      <c r="L45" s="27" t="s">
        <v>8</v>
      </c>
      <c r="M45" s="27" t="s">
        <v>8</v>
      </c>
    </row>
    <row r="46" ht="14.25" customHeight="1">
      <c r="A46" s="16"/>
      <c r="B46" s="23" t="s">
        <v>56</v>
      </c>
      <c r="C46" s="14">
        <f t="shared" si="1"/>
        <v>0</v>
      </c>
      <c r="D46" s="14">
        <f t="shared" si="2"/>
        <v>7</v>
      </c>
      <c r="E46" s="14">
        <f t="shared" si="3"/>
        <v>5</v>
      </c>
      <c r="F46" s="14">
        <f t="shared" si="4"/>
        <v>2</v>
      </c>
      <c r="G46" s="27" t="s">
        <v>8</v>
      </c>
      <c r="H46" s="27" t="s">
        <v>10</v>
      </c>
      <c r="I46" s="27" t="s">
        <v>8</v>
      </c>
      <c r="J46" s="27" t="s">
        <v>10</v>
      </c>
      <c r="K46" s="27" t="s">
        <v>8</v>
      </c>
      <c r="L46" s="27" t="s">
        <v>8</v>
      </c>
      <c r="M46" s="27" t="s">
        <v>8</v>
      </c>
    </row>
    <row r="47" ht="14.25" customHeight="1">
      <c r="A47" s="16"/>
      <c r="B47" s="23" t="s">
        <v>57</v>
      </c>
      <c r="C47" s="14">
        <f t="shared" si="1"/>
        <v>0</v>
      </c>
      <c r="D47" s="14">
        <f t="shared" si="2"/>
        <v>7</v>
      </c>
      <c r="E47" s="14">
        <f t="shared" si="3"/>
        <v>7</v>
      </c>
      <c r="F47" s="14">
        <f t="shared" si="4"/>
        <v>0</v>
      </c>
      <c r="G47" s="27" t="s">
        <v>8</v>
      </c>
      <c r="H47" s="27" t="s">
        <v>8</v>
      </c>
      <c r="I47" s="27" t="s">
        <v>8</v>
      </c>
      <c r="J47" s="27" t="s">
        <v>8</v>
      </c>
      <c r="K47" s="27" t="s">
        <v>8</v>
      </c>
      <c r="L47" s="27" t="s">
        <v>8</v>
      </c>
      <c r="M47" s="27" t="s">
        <v>8</v>
      </c>
    </row>
    <row r="48" ht="14.25" customHeight="1">
      <c r="A48" s="16"/>
      <c r="B48" s="23" t="s">
        <v>58</v>
      </c>
      <c r="C48" s="14">
        <f t="shared" si="1"/>
        <v>0</v>
      </c>
      <c r="D48" s="14">
        <f t="shared" si="2"/>
        <v>7</v>
      </c>
      <c r="E48" s="14">
        <f t="shared" si="3"/>
        <v>4</v>
      </c>
      <c r="F48" s="14">
        <f t="shared" si="4"/>
        <v>3</v>
      </c>
      <c r="G48" s="27" t="s">
        <v>8</v>
      </c>
      <c r="H48" s="27" t="s">
        <v>10</v>
      </c>
      <c r="I48" s="27" t="s">
        <v>8</v>
      </c>
      <c r="J48" s="27" t="s">
        <v>10</v>
      </c>
      <c r="K48" s="27" t="s">
        <v>8</v>
      </c>
      <c r="L48" s="27" t="s">
        <v>10</v>
      </c>
      <c r="M48" s="27" t="s">
        <v>8</v>
      </c>
    </row>
    <row r="49" ht="14.25" customHeight="1">
      <c r="A49" s="16"/>
      <c r="B49" s="23" t="s">
        <v>59</v>
      </c>
      <c r="C49" s="14">
        <f t="shared" si="1"/>
        <v>2</v>
      </c>
      <c r="D49" s="14">
        <f t="shared" si="2"/>
        <v>5</v>
      </c>
      <c r="E49" s="14">
        <f t="shared" si="3"/>
        <v>3</v>
      </c>
      <c r="F49" s="14">
        <f t="shared" si="4"/>
        <v>0</v>
      </c>
      <c r="G49" s="27" t="s">
        <v>9</v>
      </c>
      <c r="H49" s="27" t="s">
        <v>8</v>
      </c>
      <c r="I49" s="27" t="s">
        <v>8</v>
      </c>
      <c r="J49" s="27" t="s">
        <v>9</v>
      </c>
      <c r="K49" s="27" t="s">
        <v>8</v>
      </c>
      <c r="L49" s="27" t="s">
        <v>18</v>
      </c>
      <c r="M49" s="27" t="s">
        <v>18</v>
      </c>
    </row>
    <row r="50" ht="14.25" customHeight="1">
      <c r="A50" s="16"/>
      <c r="B50" s="23" t="s">
        <v>60</v>
      </c>
      <c r="C50" s="14">
        <f t="shared" si="1"/>
        <v>0</v>
      </c>
      <c r="D50" s="14">
        <f t="shared" si="2"/>
        <v>3</v>
      </c>
      <c r="E50" s="14">
        <f t="shared" si="3"/>
        <v>3</v>
      </c>
      <c r="F50" s="14">
        <f t="shared" si="4"/>
        <v>0</v>
      </c>
      <c r="G50" s="27" t="s">
        <v>18</v>
      </c>
      <c r="H50" s="27" t="s">
        <v>8</v>
      </c>
      <c r="I50" s="27" t="s">
        <v>8</v>
      </c>
      <c r="J50" s="27" t="s">
        <v>8</v>
      </c>
      <c r="K50" s="27" t="s">
        <v>18</v>
      </c>
      <c r="L50" s="27" t="s">
        <v>18</v>
      </c>
      <c r="M50" s="27" t="s">
        <v>18</v>
      </c>
    </row>
    <row r="51" ht="14.25" customHeight="1">
      <c r="A51" s="16"/>
      <c r="B51" s="23" t="s">
        <v>61</v>
      </c>
      <c r="C51" s="14">
        <f t="shared" si="1"/>
        <v>1</v>
      </c>
      <c r="D51" s="14">
        <f t="shared" si="2"/>
        <v>7</v>
      </c>
      <c r="E51" s="14">
        <f t="shared" si="3"/>
        <v>6</v>
      </c>
      <c r="F51" s="14">
        <f t="shared" si="4"/>
        <v>0</v>
      </c>
      <c r="G51" s="27" t="s">
        <v>8</v>
      </c>
      <c r="H51" s="27" t="s">
        <v>8</v>
      </c>
      <c r="I51" s="27" t="s">
        <v>8</v>
      </c>
      <c r="J51" s="27" t="s">
        <v>8</v>
      </c>
      <c r="K51" s="27" t="s">
        <v>8</v>
      </c>
      <c r="L51" s="27" t="s">
        <v>9</v>
      </c>
      <c r="M51" s="27" t="s">
        <v>8</v>
      </c>
    </row>
    <row r="52" ht="14.25" customHeight="1">
      <c r="A52" s="16"/>
      <c r="B52" s="23" t="s">
        <v>62</v>
      </c>
      <c r="C52" s="14">
        <f t="shared" si="1"/>
        <v>1</v>
      </c>
      <c r="D52" s="14">
        <f t="shared" si="2"/>
        <v>3</v>
      </c>
      <c r="E52" s="14">
        <f t="shared" si="3"/>
        <v>2</v>
      </c>
      <c r="F52" s="14">
        <f t="shared" si="4"/>
        <v>0</v>
      </c>
      <c r="G52" s="27" t="s">
        <v>18</v>
      </c>
      <c r="H52" s="27" t="s">
        <v>18</v>
      </c>
      <c r="I52" s="27" t="s">
        <v>18</v>
      </c>
      <c r="J52" s="27" t="s">
        <v>18</v>
      </c>
      <c r="K52" s="27" t="s">
        <v>8</v>
      </c>
      <c r="L52" s="27" t="s">
        <v>8</v>
      </c>
      <c r="M52" s="27" t="s">
        <v>9</v>
      </c>
    </row>
    <row r="53" ht="14.25" customHeight="1">
      <c r="A53" s="16"/>
      <c r="B53" s="23" t="s">
        <v>63</v>
      </c>
      <c r="C53" s="14">
        <f t="shared" si="1"/>
        <v>0</v>
      </c>
      <c r="D53" s="14">
        <f t="shared" si="2"/>
        <v>7</v>
      </c>
      <c r="E53" s="14">
        <f t="shared" si="3"/>
        <v>3</v>
      </c>
      <c r="F53" s="14">
        <f t="shared" si="4"/>
        <v>4</v>
      </c>
      <c r="G53" s="27" t="s">
        <v>8</v>
      </c>
      <c r="H53" s="27" t="s">
        <v>8</v>
      </c>
      <c r="I53" s="27" t="s">
        <v>10</v>
      </c>
      <c r="J53" s="27" t="s">
        <v>10</v>
      </c>
      <c r="K53" s="27" t="s">
        <v>10</v>
      </c>
      <c r="L53" s="27" t="s">
        <v>8</v>
      </c>
      <c r="M53" s="27" t="s">
        <v>10</v>
      </c>
    </row>
    <row r="54" ht="14.25" customHeight="1">
      <c r="A54" s="16"/>
      <c r="B54" s="23" t="s">
        <v>64</v>
      </c>
      <c r="C54" s="14">
        <f t="shared" si="1"/>
        <v>0</v>
      </c>
      <c r="D54" s="14">
        <f t="shared" si="2"/>
        <v>4</v>
      </c>
      <c r="E54" s="14">
        <f t="shared" si="3"/>
        <v>4</v>
      </c>
      <c r="F54" s="14">
        <f t="shared" si="4"/>
        <v>0</v>
      </c>
      <c r="G54" s="27" t="s">
        <v>8</v>
      </c>
      <c r="H54" s="27" t="s">
        <v>8</v>
      </c>
      <c r="I54" s="27" t="s">
        <v>8</v>
      </c>
      <c r="J54" s="27" t="s">
        <v>8</v>
      </c>
      <c r="K54" s="27" t="s">
        <v>18</v>
      </c>
      <c r="L54" s="27" t="s">
        <v>18</v>
      </c>
      <c r="M54" s="27" t="s">
        <v>18</v>
      </c>
    </row>
    <row r="55" ht="14.25" customHeight="1">
      <c r="A55" s="16"/>
      <c r="B55" s="23" t="s">
        <v>65</v>
      </c>
      <c r="C55" s="14">
        <f t="shared" si="1"/>
        <v>0</v>
      </c>
      <c r="D55" s="14">
        <f t="shared" si="2"/>
        <v>6</v>
      </c>
      <c r="E55" s="14">
        <f t="shared" si="3"/>
        <v>6</v>
      </c>
      <c r="F55" s="14">
        <f t="shared" si="4"/>
        <v>0</v>
      </c>
      <c r="G55" s="27" t="s">
        <v>8</v>
      </c>
      <c r="H55" s="27" t="s">
        <v>8</v>
      </c>
      <c r="I55" s="27" t="s">
        <v>8</v>
      </c>
      <c r="J55" s="27" t="s">
        <v>8</v>
      </c>
      <c r="K55" s="27" t="s">
        <v>8</v>
      </c>
      <c r="L55" s="27" t="s">
        <v>8</v>
      </c>
      <c r="M55" s="27" t="s">
        <v>18</v>
      </c>
    </row>
    <row r="56" ht="14.25" customHeight="1">
      <c r="A56" s="16"/>
      <c r="B56" s="23" t="s">
        <v>66</v>
      </c>
      <c r="C56" s="14">
        <f t="shared" si="1"/>
        <v>0</v>
      </c>
      <c r="D56" s="14">
        <f t="shared" si="2"/>
        <v>7</v>
      </c>
      <c r="E56" s="14">
        <f t="shared" si="3"/>
        <v>7</v>
      </c>
      <c r="F56" s="14">
        <f t="shared" si="4"/>
        <v>0</v>
      </c>
      <c r="G56" s="27" t="s">
        <v>8</v>
      </c>
      <c r="H56" s="27" t="s">
        <v>8</v>
      </c>
      <c r="I56" s="27" t="s">
        <v>8</v>
      </c>
      <c r="J56" s="27" t="s">
        <v>8</v>
      </c>
      <c r="K56" s="27" t="s">
        <v>8</v>
      </c>
      <c r="L56" s="27" t="s">
        <v>8</v>
      </c>
      <c r="M56" s="27" t="s">
        <v>8</v>
      </c>
    </row>
    <row r="57" ht="14.25" customHeight="1">
      <c r="A57" s="16"/>
      <c r="B57" s="30" t="s">
        <v>67</v>
      </c>
      <c r="C57" s="31">
        <f t="shared" si="1"/>
        <v>0</v>
      </c>
      <c r="D57" s="32">
        <f t="shared" si="2"/>
        <v>1</v>
      </c>
      <c r="E57" s="32">
        <f t="shared" si="3"/>
        <v>1</v>
      </c>
      <c r="F57" s="32">
        <f t="shared" si="4"/>
        <v>0</v>
      </c>
      <c r="G57" s="33" t="s">
        <v>18</v>
      </c>
      <c r="H57" s="33" t="s">
        <v>18</v>
      </c>
      <c r="I57" s="33" t="s">
        <v>18</v>
      </c>
      <c r="J57" s="33" t="s">
        <v>18</v>
      </c>
      <c r="K57" s="33" t="s">
        <v>18</v>
      </c>
      <c r="L57" s="33" t="s">
        <v>18</v>
      </c>
      <c r="M57" s="33" t="s">
        <v>8</v>
      </c>
    </row>
    <row r="58" ht="14.25" customHeight="1">
      <c r="A58" s="16"/>
      <c r="B58" s="23" t="s">
        <v>68</v>
      </c>
      <c r="C58" s="14">
        <f t="shared" si="1"/>
        <v>0</v>
      </c>
      <c r="D58" s="14">
        <f t="shared" si="2"/>
        <v>7</v>
      </c>
      <c r="E58" s="14">
        <f t="shared" si="3"/>
        <v>7</v>
      </c>
      <c r="F58" s="14">
        <f t="shared" si="4"/>
        <v>0</v>
      </c>
      <c r="G58" s="27" t="s">
        <v>8</v>
      </c>
      <c r="H58" s="27" t="s">
        <v>8</v>
      </c>
      <c r="I58" s="27" t="s">
        <v>8</v>
      </c>
      <c r="J58" s="27" t="s">
        <v>8</v>
      </c>
      <c r="K58" s="27" t="s">
        <v>8</v>
      </c>
      <c r="L58" s="27" t="s">
        <v>8</v>
      </c>
      <c r="M58" s="27" t="s">
        <v>8</v>
      </c>
    </row>
    <row r="59" ht="14.25" customHeight="1">
      <c r="A59" s="16"/>
      <c r="B59" s="28" t="s">
        <v>69</v>
      </c>
      <c r="C59" s="14">
        <f t="shared" si="1"/>
        <v>1</v>
      </c>
      <c r="D59" s="14">
        <f t="shared" si="2"/>
        <v>2</v>
      </c>
      <c r="E59" s="14">
        <f t="shared" si="3"/>
        <v>1</v>
      </c>
      <c r="F59" s="14">
        <f t="shared" si="4"/>
        <v>0</v>
      </c>
      <c r="G59" s="27" t="s">
        <v>8</v>
      </c>
      <c r="H59" s="27" t="s">
        <v>9</v>
      </c>
      <c r="I59" s="27" t="s">
        <v>18</v>
      </c>
      <c r="J59" s="27" t="s">
        <v>18</v>
      </c>
      <c r="K59" s="27" t="s">
        <v>18</v>
      </c>
      <c r="L59" s="27" t="s">
        <v>18</v>
      </c>
      <c r="M59" s="27" t="s">
        <v>18</v>
      </c>
    </row>
    <row r="60" ht="14.25" customHeight="1">
      <c r="A60" s="16"/>
      <c r="B60" s="23" t="s">
        <v>70</v>
      </c>
      <c r="C60" s="14">
        <f t="shared" si="1"/>
        <v>0</v>
      </c>
      <c r="D60" s="14">
        <f t="shared" si="2"/>
        <v>7</v>
      </c>
      <c r="E60" s="14">
        <f t="shared" si="3"/>
        <v>7</v>
      </c>
      <c r="F60" s="14">
        <f t="shared" si="4"/>
        <v>0</v>
      </c>
      <c r="G60" s="27" t="s">
        <v>8</v>
      </c>
      <c r="H60" s="27" t="s">
        <v>8</v>
      </c>
      <c r="I60" s="27" t="s">
        <v>8</v>
      </c>
      <c r="J60" s="27" t="s">
        <v>8</v>
      </c>
      <c r="K60" s="27" t="s">
        <v>8</v>
      </c>
      <c r="L60" s="27" t="s">
        <v>8</v>
      </c>
      <c r="M60" s="27" t="s">
        <v>8</v>
      </c>
    </row>
    <row r="61" ht="14.25" customHeight="1">
      <c r="A61" s="16"/>
      <c r="B61" s="23" t="s">
        <v>71</v>
      </c>
      <c r="C61" s="14">
        <f t="shared" si="1"/>
        <v>1</v>
      </c>
      <c r="D61" s="14">
        <f t="shared" si="2"/>
        <v>7</v>
      </c>
      <c r="E61" s="14">
        <f t="shared" si="3"/>
        <v>6</v>
      </c>
      <c r="F61" s="14">
        <f t="shared" si="4"/>
        <v>0</v>
      </c>
      <c r="G61" s="27" t="s">
        <v>8</v>
      </c>
      <c r="H61" s="27" t="s">
        <v>8</v>
      </c>
      <c r="I61" s="27" t="s">
        <v>8</v>
      </c>
      <c r="J61" s="27" t="s">
        <v>8</v>
      </c>
      <c r="K61" s="27" t="s">
        <v>8</v>
      </c>
      <c r="L61" s="27" t="s">
        <v>8</v>
      </c>
      <c r="M61" s="27" t="s">
        <v>9</v>
      </c>
    </row>
    <row r="62" ht="14.25" customHeight="1">
      <c r="A62" s="16"/>
      <c r="B62" s="23" t="s">
        <v>72</v>
      </c>
      <c r="C62" s="14">
        <f t="shared" si="1"/>
        <v>0</v>
      </c>
      <c r="D62" s="14">
        <f t="shared" si="2"/>
        <v>7</v>
      </c>
      <c r="E62" s="14">
        <f t="shared" si="3"/>
        <v>7</v>
      </c>
      <c r="F62" s="14">
        <f t="shared" si="4"/>
        <v>0</v>
      </c>
      <c r="G62" s="27" t="s">
        <v>8</v>
      </c>
      <c r="H62" s="27" t="s">
        <v>8</v>
      </c>
      <c r="I62" s="27" t="s">
        <v>8</v>
      </c>
      <c r="J62" s="27" t="s">
        <v>8</v>
      </c>
      <c r="K62" s="27" t="s">
        <v>8</v>
      </c>
      <c r="L62" s="27" t="s">
        <v>8</v>
      </c>
      <c r="M62" s="27" t="s">
        <v>8</v>
      </c>
    </row>
    <row r="63" ht="14.25" customHeight="1">
      <c r="A63" s="16"/>
      <c r="B63" s="23" t="s">
        <v>73</v>
      </c>
      <c r="C63" s="14">
        <f t="shared" si="1"/>
        <v>0</v>
      </c>
      <c r="D63" s="14">
        <f t="shared" si="2"/>
        <v>7</v>
      </c>
      <c r="E63" s="14">
        <f t="shared" si="3"/>
        <v>7</v>
      </c>
      <c r="F63" s="14">
        <f t="shared" si="4"/>
        <v>0</v>
      </c>
      <c r="G63" s="27" t="s">
        <v>8</v>
      </c>
      <c r="H63" s="27" t="s">
        <v>8</v>
      </c>
      <c r="I63" s="27" t="s">
        <v>8</v>
      </c>
      <c r="J63" s="27" t="s">
        <v>8</v>
      </c>
      <c r="K63" s="27" t="s">
        <v>8</v>
      </c>
      <c r="L63" s="27" t="s">
        <v>8</v>
      </c>
      <c r="M63" s="27" t="s">
        <v>8</v>
      </c>
    </row>
    <row r="64" ht="14.25" customHeight="1">
      <c r="A64" s="16"/>
      <c r="B64" s="23" t="s">
        <v>74</v>
      </c>
      <c r="C64" s="14">
        <f t="shared" si="1"/>
        <v>0</v>
      </c>
      <c r="D64" s="14">
        <f t="shared" si="2"/>
        <v>7</v>
      </c>
      <c r="E64" s="14">
        <f t="shared" si="3"/>
        <v>7</v>
      </c>
      <c r="F64" s="14">
        <f t="shared" si="4"/>
        <v>0</v>
      </c>
      <c r="G64" s="27" t="s">
        <v>8</v>
      </c>
      <c r="H64" s="27" t="s">
        <v>8</v>
      </c>
      <c r="I64" s="27" t="s">
        <v>8</v>
      </c>
      <c r="J64" s="27" t="s">
        <v>8</v>
      </c>
      <c r="K64" s="27" t="s">
        <v>8</v>
      </c>
      <c r="L64" s="27" t="s">
        <v>8</v>
      </c>
      <c r="M64" s="27" t="s">
        <v>8</v>
      </c>
    </row>
    <row r="65" ht="14.25" customHeight="1">
      <c r="A65" s="16"/>
      <c r="B65" s="28" t="s">
        <v>75</v>
      </c>
      <c r="C65" s="14">
        <f t="shared" si="1"/>
        <v>0</v>
      </c>
      <c r="D65" s="14">
        <f t="shared" si="2"/>
        <v>2</v>
      </c>
      <c r="E65" s="14">
        <f t="shared" si="3"/>
        <v>2</v>
      </c>
      <c r="F65" s="14">
        <f t="shared" si="4"/>
        <v>0</v>
      </c>
      <c r="G65" s="27" t="s">
        <v>8</v>
      </c>
      <c r="H65" s="27" t="s">
        <v>8</v>
      </c>
      <c r="I65" s="27" t="s">
        <v>18</v>
      </c>
      <c r="J65" s="27" t="s">
        <v>18</v>
      </c>
      <c r="K65" s="27" t="s">
        <v>18</v>
      </c>
      <c r="L65" s="27" t="s">
        <v>18</v>
      </c>
      <c r="M65" s="27" t="s">
        <v>18</v>
      </c>
    </row>
    <row r="66" ht="14.25" customHeight="1">
      <c r="A66" s="16"/>
      <c r="B66" s="28" t="s">
        <v>76</v>
      </c>
      <c r="C66" s="14">
        <v>0.0</v>
      </c>
      <c r="D66" s="14">
        <v>2.0</v>
      </c>
      <c r="E66" s="14">
        <v>2.0</v>
      </c>
      <c r="F66" s="14">
        <v>0.0</v>
      </c>
      <c r="G66" s="27" t="s">
        <v>18</v>
      </c>
      <c r="H66" s="27" t="s">
        <v>18</v>
      </c>
      <c r="I66" s="27" t="s">
        <v>18</v>
      </c>
      <c r="J66" s="27" t="s">
        <v>18</v>
      </c>
      <c r="K66" s="27" t="s">
        <v>8</v>
      </c>
      <c r="L66" s="27" t="s">
        <v>8</v>
      </c>
      <c r="M66" s="27" t="s">
        <v>8</v>
      </c>
    </row>
    <row r="67" ht="14.25" customHeight="1">
      <c r="A67" s="16"/>
      <c r="B67" s="23" t="s">
        <v>77</v>
      </c>
      <c r="C67" s="14">
        <f t="shared" ref="C67:C75" si="5">COUNTIF($G67:M67,"F")</f>
        <v>0</v>
      </c>
      <c r="D67" s="14">
        <f t="shared" ref="D67:D75" si="6">COUNTIF($G67:M67,"P") + COUNTIF($G67:M67,"F") + COUNTIF($G67:M67,"J")</f>
        <v>7</v>
      </c>
      <c r="E67" s="14">
        <f t="shared" ref="E67:E75" si="7">COUNTIF($G67:M67,"P")</f>
        <v>6</v>
      </c>
      <c r="F67" s="14">
        <f t="shared" ref="F67:F75" si="8">COUNTIF($G67:M67,"J")</f>
        <v>1</v>
      </c>
      <c r="G67" s="27" t="s">
        <v>8</v>
      </c>
      <c r="H67" s="27" t="s">
        <v>8</v>
      </c>
      <c r="I67" s="27" t="s">
        <v>8</v>
      </c>
      <c r="J67" s="27" t="s">
        <v>8</v>
      </c>
      <c r="K67" s="27" t="s">
        <v>8</v>
      </c>
      <c r="L67" s="27" t="s">
        <v>10</v>
      </c>
      <c r="M67" s="27" t="s">
        <v>8</v>
      </c>
    </row>
    <row r="68" ht="14.25" customHeight="1">
      <c r="A68" s="16"/>
      <c r="B68" s="23" t="s">
        <v>78</v>
      </c>
      <c r="C68" s="14">
        <f t="shared" si="5"/>
        <v>0</v>
      </c>
      <c r="D68" s="14">
        <f t="shared" si="6"/>
        <v>7</v>
      </c>
      <c r="E68" s="14">
        <f t="shared" si="7"/>
        <v>7</v>
      </c>
      <c r="F68" s="14">
        <f t="shared" si="8"/>
        <v>0</v>
      </c>
      <c r="G68" s="27" t="s">
        <v>8</v>
      </c>
      <c r="H68" s="27" t="s">
        <v>8</v>
      </c>
      <c r="I68" s="27" t="s">
        <v>8</v>
      </c>
      <c r="J68" s="27" t="s">
        <v>8</v>
      </c>
      <c r="K68" s="27" t="s">
        <v>8</v>
      </c>
      <c r="L68" s="27" t="s">
        <v>8</v>
      </c>
      <c r="M68" s="27" t="s">
        <v>8</v>
      </c>
    </row>
    <row r="69" ht="14.25" customHeight="1">
      <c r="A69" s="16"/>
      <c r="B69" s="23" t="s">
        <v>79</v>
      </c>
      <c r="C69" s="14">
        <f t="shared" si="5"/>
        <v>0</v>
      </c>
      <c r="D69" s="14">
        <f t="shared" si="6"/>
        <v>7</v>
      </c>
      <c r="E69" s="14">
        <f t="shared" si="7"/>
        <v>7</v>
      </c>
      <c r="F69" s="14">
        <f t="shared" si="8"/>
        <v>0</v>
      </c>
      <c r="G69" s="27" t="s">
        <v>8</v>
      </c>
      <c r="H69" s="27" t="s">
        <v>8</v>
      </c>
      <c r="I69" s="27" t="s">
        <v>8</v>
      </c>
      <c r="J69" s="27" t="s">
        <v>8</v>
      </c>
      <c r="K69" s="27" t="s">
        <v>8</v>
      </c>
      <c r="L69" s="27" t="s">
        <v>8</v>
      </c>
      <c r="M69" s="27" t="s">
        <v>8</v>
      </c>
    </row>
    <row r="70" ht="14.25" customHeight="1">
      <c r="A70" s="16"/>
      <c r="B70" s="28" t="s">
        <v>80</v>
      </c>
      <c r="C70" s="14">
        <f t="shared" si="5"/>
        <v>0</v>
      </c>
      <c r="D70" s="14">
        <f t="shared" si="6"/>
        <v>1</v>
      </c>
      <c r="E70" s="14">
        <f t="shared" si="7"/>
        <v>1</v>
      </c>
      <c r="F70" s="14">
        <f t="shared" si="8"/>
        <v>0</v>
      </c>
      <c r="G70" s="27" t="s">
        <v>8</v>
      </c>
      <c r="H70" s="27" t="s">
        <v>18</v>
      </c>
      <c r="I70" s="27" t="s">
        <v>18</v>
      </c>
      <c r="J70" s="27" t="s">
        <v>18</v>
      </c>
      <c r="K70" s="27" t="s">
        <v>18</v>
      </c>
      <c r="L70" s="27" t="s">
        <v>18</v>
      </c>
      <c r="M70" s="27" t="s">
        <v>18</v>
      </c>
    </row>
    <row r="71" ht="14.25" customHeight="1">
      <c r="A71" s="16"/>
      <c r="B71" s="23" t="s">
        <v>81</v>
      </c>
      <c r="C71" s="14">
        <f t="shared" si="5"/>
        <v>0</v>
      </c>
      <c r="D71" s="14">
        <f t="shared" si="6"/>
        <v>7</v>
      </c>
      <c r="E71" s="14">
        <f t="shared" si="7"/>
        <v>7</v>
      </c>
      <c r="F71" s="14">
        <f t="shared" si="8"/>
        <v>0</v>
      </c>
      <c r="G71" s="27" t="s">
        <v>8</v>
      </c>
      <c r="H71" s="27" t="s">
        <v>8</v>
      </c>
      <c r="I71" s="27" t="s">
        <v>8</v>
      </c>
      <c r="J71" s="27" t="s">
        <v>8</v>
      </c>
      <c r="K71" s="27" t="s">
        <v>8</v>
      </c>
      <c r="L71" s="27" t="s">
        <v>8</v>
      </c>
      <c r="M71" s="27" t="s">
        <v>8</v>
      </c>
    </row>
    <row r="72" ht="14.25" customHeight="1">
      <c r="A72" s="16"/>
      <c r="B72" s="23" t="s">
        <v>82</v>
      </c>
      <c r="C72" s="14">
        <f t="shared" si="5"/>
        <v>0</v>
      </c>
      <c r="D72" s="14">
        <f t="shared" si="6"/>
        <v>7</v>
      </c>
      <c r="E72" s="14">
        <f t="shared" si="7"/>
        <v>6</v>
      </c>
      <c r="F72" s="14">
        <f t="shared" si="8"/>
        <v>1</v>
      </c>
      <c r="G72" s="27" t="s">
        <v>8</v>
      </c>
      <c r="H72" s="27" t="s">
        <v>8</v>
      </c>
      <c r="I72" s="27" t="s">
        <v>8</v>
      </c>
      <c r="J72" s="27" t="s">
        <v>8</v>
      </c>
      <c r="K72" s="27" t="s">
        <v>8</v>
      </c>
      <c r="L72" s="27" t="s">
        <v>8</v>
      </c>
      <c r="M72" s="27" t="s">
        <v>10</v>
      </c>
    </row>
    <row r="73" ht="14.25" customHeight="1">
      <c r="A73" s="16"/>
      <c r="B73" s="23" t="s">
        <v>83</v>
      </c>
      <c r="C73" s="14">
        <f t="shared" si="5"/>
        <v>0</v>
      </c>
      <c r="D73" s="14">
        <f t="shared" si="6"/>
        <v>7</v>
      </c>
      <c r="E73" s="14">
        <f t="shared" si="7"/>
        <v>6</v>
      </c>
      <c r="F73" s="14">
        <f t="shared" si="8"/>
        <v>1</v>
      </c>
      <c r="G73" s="27" t="s">
        <v>8</v>
      </c>
      <c r="H73" s="27" t="s">
        <v>8</v>
      </c>
      <c r="I73" s="27" t="s">
        <v>8</v>
      </c>
      <c r="J73" s="27" t="s">
        <v>8</v>
      </c>
      <c r="K73" s="27" t="s">
        <v>10</v>
      </c>
      <c r="L73" s="27" t="s">
        <v>8</v>
      </c>
      <c r="M73" s="27" t="s">
        <v>8</v>
      </c>
    </row>
    <row r="74" ht="14.25" customHeight="1">
      <c r="A74" s="16"/>
      <c r="B74" s="26" t="s">
        <v>84</v>
      </c>
      <c r="C74" s="14">
        <f t="shared" si="5"/>
        <v>0</v>
      </c>
      <c r="D74" s="14">
        <f t="shared" si="6"/>
        <v>7</v>
      </c>
      <c r="E74" s="14">
        <f t="shared" si="7"/>
        <v>7</v>
      </c>
      <c r="F74" s="14">
        <f t="shared" si="8"/>
        <v>0</v>
      </c>
      <c r="G74" s="27" t="s">
        <v>8</v>
      </c>
      <c r="H74" s="27" t="s">
        <v>8</v>
      </c>
      <c r="I74" s="27" t="s">
        <v>8</v>
      </c>
      <c r="J74" s="27" t="s">
        <v>8</v>
      </c>
      <c r="K74" s="27" t="s">
        <v>8</v>
      </c>
      <c r="L74" s="27" t="s">
        <v>8</v>
      </c>
      <c r="M74" s="27" t="s">
        <v>8</v>
      </c>
    </row>
    <row r="75" ht="14.25" customHeight="1">
      <c r="A75" s="16"/>
      <c r="B75" s="34" t="s">
        <v>85</v>
      </c>
      <c r="C75" s="35">
        <f t="shared" si="5"/>
        <v>0</v>
      </c>
      <c r="D75" s="35">
        <f t="shared" si="6"/>
        <v>7</v>
      </c>
      <c r="E75" s="35">
        <f t="shared" si="7"/>
        <v>7</v>
      </c>
      <c r="F75" s="35">
        <f t="shared" si="8"/>
        <v>0</v>
      </c>
      <c r="G75" s="36" t="s">
        <v>8</v>
      </c>
      <c r="H75" s="36" t="s">
        <v>8</v>
      </c>
      <c r="I75" s="36" t="s">
        <v>8</v>
      </c>
      <c r="J75" s="36" t="s">
        <v>8</v>
      </c>
      <c r="K75" s="36" t="s">
        <v>8</v>
      </c>
      <c r="L75" s="27" t="s">
        <v>8</v>
      </c>
      <c r="M75" s="27" t="s">
        <v>8</v>
      </c>
    </row>
  </sheetData>
  <mergeCells count="10">
    <mergeCell ref="C1:C2"/>
    <mergeCell ref="B1:B2"/>
    <mergeCell ref="A26:A39"/>
    <mergeCell ref="A40:A75"/>
    <mergeCell ref="A3:A25"/>
    <mergeCell ref="E1:E2"/>
    <mergeCell ref="F1:F2"/>
    <mergeCell ref="G1:M1"/>
    <mergeCell ref="D1:D2"/>
    <mergeCell ref="A1:A2"/>
  </mergeCells>
  <conditionalFormatting sqref="C1:C75">
    <cfRule type="colorScale" priority="1">
      <colorScale>
        <cfvo type="formula" val="0"/>
        <cfvo type="percentile" val="50"/>
        <cfvo type="formula" val="3"/>
        <color rgb="FF57BB8A"/>
        <color rgb="FFFFD666"/>
        <color rgb="FFE67C73"/>
      </colorScale>
    </cfRule>
  </conditionalFormatting>
  <printOptions/>
  <pageMargins bottom="0.75" footer="0.0" header="0.0" left="0.7" right="0.7" top="0.75"/>
  <pageSetup paperSize="9" orientation="landscape"/>
  <headerFooter>
    <oddHeader>&amp;C&amp;A</oddHeader>
    <oddFooter>&amp;CPágina &amp;P</oddFooter>
  </headerFooter>
  <drawing r:id="rId1"/>
  <tableParts count="3">
    <tablePart r:id="rId5"/>
    <tablePart r:id="rId6"/>
    <tablePart r:id="rId7"/>
  </tableParts>
</worksheet>
</file>