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MPCH 2023 - 2024\DATOS RESIDUOS SÓLIDOS\DATOS ESTAND 2023\"/>
    </mc:Choice>
  </mc:AlternateContent>
  <xr:revisionPtr revIDLastSave="0" documentId="13_ncr:1_{3B325D36-E27F-478E-A42B-6F7C429F7E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2" i="1"/>
  <c r="I3" i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</calcChain>
</file>

<file path=xl/sharedStrings.xml><?xml version="1.0" encoding="utf-8"?>
<sst xmlns="http://schemas.openxmlformats.org/spreadsheetml/2006/main" count="70" uniqueCount="18">
  <si>
    <t>FECHA_CORTE</t>
  </si>
  <si>
    <t>ANIO</t>
  </si>
  <si>
    <t>MES</t>
  </si>
  <si>
    <t>DOMINGO</t>
  </si>
  <si>
    <t>LUNES</t>
  </si>
  <si>
    <t>MARTES</t>
  </si>
  <si>
    <t>JUEVES</t>
  </si>
  <si>
    <t>VIERNES</t>
  </si>
  <si>
    <t>TOTAL</t>
  </si>
  <si>
    <t>TURNO 1</t>
  </si>
  <si>
    <t>DIA</t>
  </si>
  <si>
    <t>TURNO 2</t>
  </si>
  <si>
    <t>TURNO 3</t>
  </si>
  <si>
    <t>MIÉRCOLES</t>
  </si>
  <si>
    <t>SÁBADO</t>
  </si>
  <si>
    <t>SEMANA</t>
  </si>
  <si>
    <t>UNIDAD</t>
  </si>
  <si>
    <t>TONELADAS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</si>
</sst>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2060"/>
        <name val="Tahoma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2060"/>
        <name val="Tahoma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2060"/>
        <name val="Tahoma"/>
        <family val="2"/>
        <scheme val="none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J32" totalsRowCount="1" headerRowDxfId="22" dataDxfId="21" totalsRowBorderDxfId="20">
  <tableColumns count="10">
    <tableColumn id="1" xr3:uid="{00000000-0010-0000-0000-000001000000}" name="FECHA_CORTE" dataDxfId="19" totalsRowDxfId="9"/>
    <tableColumn id="2" xr3:uid="{00000000-0010-0000-0000-000002000000}" name="ANIO" dataDxfId="18" totalsRowDxfId="8"/>
    <tableColumn id="3" xr3:uid="{00000000-0010-0000-0000-000003000000}" name="MES" dataDxfId="17" totalsRowDxfId="7"/>
    <tableColumn id="5" xr3:uid="{00000000-0010-0000-0000-000005000000}" name="SEMANA" dataDxfId="16" totalsRowDxfId="6"/>
    <tableColumn id="4" xr3:uid="{00000000-0010-0000-0000-000004000000}" name="DIA" dataDxfId="15" totalsRowDxfId="5"/>
    <tableColumn id="7" xr3:uid="{00000000-0010-0000-0000-000007000000}" name="TURNO 1" dataDxfId="14" totalsRowDxfId="4"/>
    <tableColumn id="8" xr3:uid="{00000000-0010-0000-0000-000008000000}" name="TURNO 2" dataDxfId="13" totalsRowDxfId="3"/>
    <tableColumn id="9" xr3:uid="{00000000-0010-0000-0000-000009000000}" name="TURNO 3" dataDxfId="12" totalsRowDxfId="2"/>
    <tableColumn id="14" xr3:uid="{00000000-0010-0000-0000-00000E000000}" name="TOTAL" dataDxfId="11" totalsRowDxfId="1">
      <calculatedColumnFormula>+SUM(Tabla1[[#This Row],[TURNO 1]:[TURNO 3]])</calculatedColumnFormula>
    </tableColumn>
    <tableColumn id="6" xr3:uid="{00000000-0010-0000-0000-000006000000}" name="UNIDAD" dataDxfId="10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A4" zoomScale="90" zoomScaleNormal="90" workbookViewId="0">
      <selection activeCell="A2" sqref="A2:A31"/>
    </sheetView>
  </sheetViews>
  <sheetFormatPr baseColWidth="10" defaultColWidth="11.44140625" defaultRowHeight="15" customHeight="1" x14ac:dyDescent="0.3"/>
  <cols>
    <col min="1" max="1" width="15.5546875" style="1" customWidth="1"/>
    <col min="2" max="16384" width="11.44140625" style="1"/>
  </cols>
  <sheetData>
    <row r="1" spans="1:10" ht="15" customHeight="1" x14ac:dyDescent="0.3">
      <c r="A1" s="1" t="s">
        <v>0</v>
      </c>
      <c r="B1" s="1" t="s">
        <v>1</v>
      </c>
      <c r="C1" s="1" t="s">
        <v>2</v>
      </c>
      <c r="D1" s="1" t="s">
        <v>15</v>
      </c>
      <c r="E1" s="1" t="s">
        <v>10</v>
      </c>
      <c r="F1" s="1" t="s">
        <v>9</v>
      </c>
      <c r="G1" s="1" t="s">
        <v>11</v>
      </c>
      <c r="H1" s="1" t="s">
        <v>12</v>
      </c>
      <c r="I1" s="1" t="s">
        <v>8</v>
      </c>
      <c r="J1" s="1" t="s">
        <v>16</v>
      </c>
    </row>
    <row r="2" spans="1:10" ht="15" customHeight="1" x14ac:dyDescent="0.3">
      <c r="A2" s="3">
        <v>45260</v>
      </c>
      <c r="B2" s="1">
        <v>2023</v>
      </c>
      <c r="C2" s="1">
        <v>11</v>
      </c>
      <c r="D2" s="1">
        <v>1</v>
      </c>
      <c r="E2" s="1" t="s">
        <v>13</v>
      </c>
      <c r="F2" s="1">
        <v>69.11</v>
      </c>
      <c r="G2" s="1">
        <v>64.260000000000005</v>
      </c>
      <c r="H2" s="1">
        <v>75.37</v>
      </c>
      <c r="I2" s="1">
        <f>+SUM(Tabla1[[#This Row],[TURNO 1]:[TURNO 3]])</f>
        <v>208.74</v>
      </c>
      <c r="J2" s="1" t="s">
        <v>17</v>
      </c>
    </row>
    <row r="3" spans="1:10" ht="15" customHeight="1" x14ac:dyDescent="0.3">
      <c r="A3" s="3">
        <v>45260</v>
      </c>
      <c r="B3" s="1">
        <v>2023</v>
      </c>
      <c r="C3" s="1">
        <v>11</v>
      </c>
      <c r="D3" s="1">
        <v>1</v>
      </c>
      <c r="E3" s="1" t="s">
        <v>6</v>
      </c>
      <c r="F3" s="1">
        <v>80.62</v>
      </c>
      <c r="G3" s="1">
        <v>69.11</v>
      </c>
      <c r="H3" s="1">
        <v>62.85</v>
      </c>
      <c r="I3" s="1">
        <f>+SUM(Tabla1[[#This Row],[TURNO 1]:[TURNO 3]])</f>
        <v>212.58</v>
      </c>
      <c r="J3" s="1" t="s">
        <v>17</v>
      </c>
    </row>
    <row r="4" spans="1:10" ht="15" customHeight="1" x14ac:dyDescent="0.3">
      <c r="A4" s="3">
        <v>45260</v>
      </c>
      <c r="B4" s="1">
        <v>2023</v>
      </c>
      <c r="C4" s="1">
        <v>11</v>
      </c>
      <c r="D4" s="1">
        <v>1</v>
      </c>
      <c r="E4" s="1" t="s">
        <v>7</v>
      </c>
      <c r="F4" s="1">
        <v>73.349999999999994</v>
      </c>
      <c r="G4" s="1">
        <v>68.099999999999994</v>
      </c>
      <c r="H4" s="1">
        <v>82.91</v>
      </c>
      <c r="I4" s="1">
        <f>+SUM(Tabla1[[#This Row],[TURNO 1]:[TURNO 3]])</f>
        <v>224.35999999999999</v>
      </c>
      <c r="J4" s="1" t="s">
        <v>17</v>
      </c>
    </row>
    <row r="5" spans="1:10" ht="15" customHeight="1" x14ac:dyDescent="0.3">
      <c r="A5" s="3">
        <v>45260</v>
      </c>
      <c r="B5" s="1">
        <v>2023</v>
      </c>
      <c r="C5" s="1">
        <v>11</v>
      </c>
      <c r="D5" s="1">
        <v>1</v>
      </c>
      <c r="E5" s="1" t="s">
        <v>14</v>
      </c>
      <c r="F5" s="1">
        <v>65.849999999999994</v>
      </c>
      <c r="G5" s="1">
        <v>76.650000000000006</v>
      </c>
      <c r="H5" s="1">
        <v>68.39</v>
      </c>
      <c r="I5" s="1">
        <f>+SUM(Tabla1[[#This Row],[TURNO 1]:[TURNO 3]])</f>
        <v>210.89</v>
      </c>
      <c r="J5" s="1" t="s">
        <v>17</v>
      </c>
    </row>
    <row r="6" spans="1:10" ht="15" customHeight="1" x14ac:dyDescent="0.3">
      <c r="A6" s="3">
        <v>45260</v>
      </c>
      <c r="B6" s="1">
        <v>2023</v>
      </c>
      <c r="C6" s="1">
        <v>11</v>
      </c>
      <c r="D6" s="1">
        <v>1</v>
      </c>
      <c r="E6" s="1" t="s">
        <v>3</v>
      </c>
      <c r="F6" s="1">
        <v>68.099999999999994</v>
      </c>
      <c r="G6" s="1">
        <v>14.11</v>
      </c>
      <c r="H6" s="1">
        <v>68.39</v>
      </c>
      <c r="I6" s="1">
        <f>+SUM(Tabla1[[#This Row],[TURNO 1]:[TURNO 3]])</f>
        <v>150.6</v>
      </c>
      <c r="J6" s="1" t="s">
        <v>17</v>
      </c>
    </row>
    <row r="7" spans="1:10" ht="15" customHeight="1" x14ac:dyDescent="0.3">
      <c r="A7" s="3">
        <v>45260</v>
      </c>
      <c r="B7" s="1">
        <v>2023</v>
      </c>
      <c r="C7" s="1">
        <v>11</v>
      </c>
      <c r="D7" s="1">
        <v>1</v>
      </c>
      <c r="E7" s="1" t="s">
        <v>4</v>
      </c>
      <c r="F7" s="1">
        <v>73.349999999999994</v>
      </c>
      <c r="G7" s="1">
        <v>62.85</v>
      </c>
      <c r="H7" s="1">
        <v>54.59</v>
      </c>
      <c r="I7" s="1">
        <f>+SUM(Tabla1[[#This Row],[TURNO 1]:[TURNO 3]])</f>
        <v>190.79</v>
      </c>
      <c r="J7" s="1" t="s">
        <v>17</v>
      </c>
    </row>
    <row r="8" spans="1:10" ht="15" customHeight="1" x14ac:dyDescent="0.3">
      <c r="A8" s="3">
        <v>45260</v>
      </c>
      <c r="B8" s="1">
        <v>2023</v>
      </c>
      <c r="C8" s="1">
        <v>11</v>
      </c>
      <c r="D8" s="1">
        <v>1</v>
      </c>
      <c r="E8" s="1" t="s">
        <v>5</v>
      </c>
      <c r="F8" s="1">
        <v>49.34</v>
      </c>
      <c r="G8" s="1">
        <v>62.85</v>
      </c>
      <c r="H8" s="1">
        <v>68.39</v>
      </c>
      <c r="I8" s="1">
        <f>+SUM(Tabla1[[#This Row],[TURNO 1]:[TURNO 3]])</f>
        <v>180.57999999999998</v>
      </c>
      <c r="J8" s="1" t="s">
        <v>17</v>
      </c>
    </row>
    <row r="9" spans="1:10" ht="15" customHeight="1" x14ac:dyDescent="0.3">
      <c r="A9" s="3">
        <v>45260</v>
      </c>
      <c r="B9" s="1">
        <v>2023</v>
      </c>
      <c r="C9" s="1">
        <v>11</v>
      </c>
      <c r="D9" s="1">
        <v>2</v>
      </c>
      <c r="E9" s="1" t="s">
        <v>13</v>
      </c>
      <c r="F9" s="1">
        <v>60.89</v>
      </c>
      <c r="G9" s="1">
        <v>71.11</v>
      </c>
      <c r="H9" s="1">
        <v>76.650000000000006</v>
      </c>
      <c r="I9" s="1">
        <f>+SUM(Tabla1[[#This Row],[TURNO 1]:[TURNO 3]])</f>
        <v>208.65</v>
      </c>
      <c r="J9" s="1" t="s">
        <v>17</v>
      </c>
    </row>
    <row r="10" spans="1:10" ht="15" customHeight="1" x14ac:dyDescent="0.3">
      <c r="A10" s="3">
        <v>45260</v>
      </c>
      <c r="B10" s="1">
        <v>2023</v>
      </c>
      <c r="C10" s="1">
        <v>11</v>
      </c>
      <c r="D10" s="1">
        <v>2</v>
      </c>
      <c r="E10" s="1" t="s">
        <v>6</v>
      </c>
      <c r="F10" s="1">
        <v>71.11</v>
      </c>
      <c r="G10" s="1">
        <v>76.959999999999994</v>
      </c>
      <c r="H10" s="1">
        <v>82.6</v>
      </c>
      <c r="I10" s="1">
        <f>+SUM(Tabla1[[#This Row],[TURNO 1]:[TURNO 3]])</f>
        <v>230.67</v>
      </c>
      <c r="J10" s="1" t="s">
        <v>17</v>
      </c>
    </row>
    <row r="11" spans="1:10" ht="15" customHeight="1" x14ac:dyDescent="0.3">
      <c r="A11" s="3">
        <v>45260</v>
      </c>
      <c r="B11" s="1">
        <v>2023</v>
      </c>
      <c r="C11" s="1">
        <v>11</v>
      </c>
      <c r="D11" s="1">
        <v>2</v>
      </c>
      <c r="E11" s="1" t="s">
        <v>7</v>
      </c>
      <c r="F11" s="1">
        <v>87.75</v>
      </c>
      <c r="G11" s="1">
        <v>71.11</v>
      </c>
      <c r="H11" s="1">
        <v>82.5</v>
      </c>
      <c r="I11" s="1">
        <f>+SUM(Tabla1[[#This Row],[TURNO 1]:[TURNO 3]])</f>
        <v>241.36</v>
      </c>
      <c r="J11" s="1" t="s">
        <v>17</v>
      </c>
    </row>
    <row r="12" spans="1:10" ht="15" customHeight="1" x14ac:dyDescent="0.3">
      <c r="A12" s="3">
        <v>45260</v>
      </c>
      <c r="B12" s="1">
        <v>2023</v>
      </c>
      <c r="C12" s="1">
        <v>11</v>
      </c>
      <c r="D12" s="1">
        <v>2</v>
      </c>
      <c r="E12" s="1" t="s">
        <v>14</v>
      </c>
      <c r="F12" s="1">
        <v>81.489999999999995</v>
      </c>
      <c r="G12" s="1">
        <v>76.959999999999994</v>
      </c>
      <c r="H12" s="1">
        <v>88.45</v>
      </c>
      <c r="I12" s="1">
        <f>+SUM(Tabla1[[#This Row],[TURNO 1]:[TURNO 3]])</f>
        <v>246.89999999999998</v>
      </c>
      <c r="J12" s="1" t="s">
        <v>17</v>
      </c>
    </row>
    <row r="13" spans="1:10" ht="15" customHeight="1" x14ac:dyDescent="0.3">
      <c r="A13" s="3">
        <v>45260</v>
      </c>
      <c r="B13" s="1">
        <v>2023</v>
      </c>
      <c r="C13" s="1">
        <v>11</v>
      </c>
      <c r="D13" s="1">
        <v>2</v>
      </c>
      <c r="E13" s="1" t="s">
        <v>3</v>
      </c>
      <c r="F13" s="1">
        <v>79.790000000000006</v>
      </c>
      <c r="G13" s="1">
        <v>69.16</v>
      </c>
      <c r="H13" s="1">
        <v>70.489999999999995</v>
      </c>
      <c r="I13" s="1">
        <f>+SUM(Tabla1[[#This Row],[TURNO 1]:[TURNO 3]])</f>
        <v>219.44</v>
      </c>
      <c r="J13" s="1" t="s">
        <v>17</v>
      </c>
    </row>
    <row r="14" spans="1:10" ht="15" customHeight="1" x14ac:dyDescent="0.3">
      <c r="A14" s="3">
        <v>45260</v>
      </c>
      <c r="B14" s="1">
        <v>2023</v>
      </c>
      <c r="C14" s="1">
        <v>11</v>
      </c>
      <c r="D14" s="1">
        <v>2</v>
      </c>
      <c r="E14" s="1" t="s">
        <v>4</v>
      </c>
      <c r="F14" s="1">
        <v>75.63</v>
      </c>
      <c r="G14" s="1">
        <v>85.22</v>
      </c>
      <c r="H14" s="1">
        <v>70.7</v>
      </c>
      <c r="I14" s="1">
        <f>+SUM(Tabla1[[#This Row],[TURNO 1]:[TURNO 3]])</f>
        <v>231.55</v>
      </c>
      <c r="J14" s="1" t="s">
        <v>17</v>
      </c>
    </row>
    <row r="15" spans="1:10" ht="15" customHeight="1" x14ac:dyDescent="0.3">
      <c r="A15" s="3">
        <v>45260</v>
      </c>
      <c r="B15" s="1">
        <v>2023</v>
      </c>
      <c r="C15" s="1">
        <v>11</v>
      </c>
      <c r="D15" s="1">
        <v>2</v>
      </c>
      <c r="E15" s="1" t="s">
        <v>5</v>
      </c>
      <c r="F15" s="1">
        <v>87.46</v>
      </c>
      <c r="G15" s="1">
        <v>84.62</v>
      </c>
      <c r="H15" s="1">
        <v>90.76</v>
      </c>
      <c r="I15" s="1">
        <f>+SUM(Tabla1[[#This Row],[TURNO 1]:[TURNO 3]])</f>
        <v>262.83999999999997</v>
      </c>
      <c r="J15" s="1" t="s">
        <v>17</v>
      </c>
    </row>
    <row r="16" spans="1:10" ht="15" customHeight="1" x14ac:dyDescent="0.3">
      <c r="A16" s="3">
        <v>45260</v>
      </c>
      <c r="B16" s="1">
        <v>2023</v>
      </c>
      <c r="C16" s="1">
        <v>11</v>
      </c>
      <c r="D16" s="1">
        <v>3</v>
      </c>
      <c r="E16" s="1" t="s">
        <v>13</v>
      </c>
      <c r="F16" s="1">
        <v>88.06</v>
      </c>
      <c r="G16" s="1">
        <v>82.81</v>
      </c>
      <c r="H16" s="1">
        <v>74.55</v>
      </c>
      <c r="I16" s="1">
        <f>+SUM(Tabla1[[#This Row],[TURNO 1]:[TURNO 3]])</f>
        <v>245.42000000000002</v>
      </c>
      <c r="J16" s="1" t="s">
        <v>17</v>
      </c>
    </row>
    <row r="17" spans="1:10" ht="15" customHeight="1" x14ac:dyDescent="0.3">
      <c r="A17" s="3">
        <v>45260</v>
      </c>
      <c r="B17" s="1">
        <v>2023</v>
      </c>
      <c r="C17" s="1">
        <v>11</v>
      </c>
      <c r="D17" s="1">
        <v>3</v>
      </c>
      <c r="E17" s="1" t="s">
        <v>6</v>
      </c>
      <c r="F17" s="1">
        <v>85.81</v>
      </c>
      <c r="G17" s="1">
        <v>82.81</v>
      </c>
      <c r="H17" s="1">
        <v>60.75</v>
      </c>
      <c r="I17" s="1">
        <f>+SUM(Tabla1[[#This Row],[TURNO 1]:[TURNO 3]])</f>
        <v>229.37</v>
      </c>
      <c r="J17" s="1" t="s">
        <v>17</v>
      </c>
    </row>
    <row r="18" spans="1:10" ht="15" customHeight="1" x14ac:dyDescent="0.3">
      <c r="A18" s="3">
        <v>45260</v>
      </c>
      <c r="B18" s="1">
        <v>2023</v>
      </c>
      <c r="C18" s="1">
        <v>11</v>
      </c>
      <c r="D18" s="1">
        <v>3</v>
      </c>
      <c r="E18" s="1" t="s">
        <v>7</v>
      </c>
      <c r="F18" s="1">
        <v>66</v>
      </c>
      <c r="G18" s="1">
        <v>51.54</v>
      </c>
      <c r="H18" s="1">
        <v>58.8</v>
      </c>
      <c r="I18" s="1">
        <f>+SUM(Tabla1[[#This Row],[TURNO 1]:[TURNO 3]])</f>
        <v>176.33999999999997</v>
      </c>
      <c r="J18" s="1" t="s">
        <v>17</v>
      </c>
    </row>
    <row r="19" spans="1:10" ht="15" customHeight="1" x14ac:dyDescent="0.3">
      <c r="A19" s="3">
        <v>45260</v>
      </c>
      <c r="B19" s="1">
        <v>2023</v>
      </c>
      <c r="C19" s="1">
        <v>11</v>
      </c>
      <c r="D19" s="1">
        <v>3</v>
      </c>
      <c r="E19" s="1" t="s">
        <v>14</v>
      </c>
      <c r="F19" s="1">
        <v>77.849999999999994</v>
      </c>
      <c r="G19" s="1">
        <v>71.42</v>
      </c>
      <c r="H19" s="1">
        <v>69.010000000000005</v>
      </c>
      <c r="I19" s="1">
        <f>+SUM(Tabla1[[#This Row],[TURNO 1]:[TURNO 3]])</f>
        <v>218.27999999999997</v>
      </c>
      <c r="J19" s="1" t="s">
        <v>17</v>
      </c>
    </row>
    <row r="20" spans="1:10" ht="15" customHeight="1" x14ac:dyDescent="0.3">
      <c r="A20" s="3">
        <v>45260</v>
      </c>
      <c r="B20" s="1">
        <v>2023</v>
      </c>
      <c r="C20" s="1">
        <v>11</v>
      </c>
      <c r="D20" s="1">
        <v>3</v>
      </c>
      <c r="E20" s="1" t="s">
        <v>3</v>
      </c>
      <c r="F20" s="1">
        <v>74.260000000000005</v>
      </c>
      <c r="G20" s="1">
        <v>49.05</v>
      </c>
      <c r="H20" s="1">
        <v>82.81</v>
      </c>
      <c r="I20" s="1">
        <f>+SUM(Tabla1[[#This Row],[TURNO 1]:[TURNO 3]])</f>
        <v>206.12</v>
      </c>
      <c r="J20" s="1" t="s">
        <v>17</v>
      </c>
    </row>
    <row r="21" spans="1:10" ht="15" customHeight="1" x14ac:dyDescent="0.3">
      <c r="A21" s="3">
        <v>45260</v>
      </c>
      <c r="B21" s="1">
        <v>2023</v>
      </c>
      <c r="C21" s="1">
        <v>11</v>
      </c>
      <c r="D21" s="1">
        <v>3</v>
      </c>
      <c r="E21" s="1" t="s">
        <v>4</v>
      </c>
      <c r="F21" s="1">
        <v>72.599999999999994</v>
      </c>
      <c r="G21" s="1">
        <v>82.81</v>
      </c>
      <c r="H21" s="1">
        <v>73.7</v>
      </c>
      <c r="I21" s="1">
        <f>+SUM(Tabla1[[#This Row],[TURNO 1]:[TURNO 3]])</f>
        <v>229.11</v>
      </c>
      <c r="J21" s="1" t="s">
        <v>17</v>
      </c>
    </row>
    <row r="22" spans="1:10" ht="15" customHeight="1" x14ac:dyDescent="0.3">
      <c r="A22" s="3">
        <v>45260</v>
      </c>
      <c r="B22" s="1">
        <v>2023</v>
      </c>
      <c r="C22" s="1">
        <v>11</v>
      </c>
      <c r="D22" s="1">
        <v>3</v>
      </c>
      <c r="E22" s="1" t="s">
        <v>5</v>
      </c>
      <c r="F22" s="1">
        <v>75.95</v>
      </c>
      <c r="G22" s="1">
        <v>78.959999999999994</v>
      </c>
      <c r="H22" s="1">
        <v>71.42</v>
      </c>
      <c r="I22" s="1">
        <f>+SUM(Tabla1[[#This Row],[TURNO 1]:[TURNO 3]])</f>
        <v>226.32999999999998</v>
      </c>
      <c r="J22" s="1" t="s">
        <v>17</v>
      </c>
    </row>
    <row r="23" spans="1:10" ht="15" customHeight="1" x14ac:dyDescent="0.3">
      <c r="A23" s="3">
        <v>45260</v>
      </c>
      <c r="B23" s="1">
        <v>2023</v>
      </c>
      <c r="C23" s="1">
        <v>11</v>
      </c>
      <c r="D23" s="1">
        <v>4</v>
      </c>
      <c r="E23" s="1" t="s">
        <v>13</v>
      </c>
      <c r="F23" s="1">
        <v>54.95</v>
      </c>
      <c r="G23" s="1">
        <v>85.22</v>
      </c>
      <c r="H23" s="1">
        <v>85.22</v>
      </c>
      <c r="I23" s="1">
        <f>+SUM(Tabla1[[#This Row],[TURNO 1]:[TURNO 3]])</f>
        <v>225.39000000000001</v>
      </c>
      <c r="J23" s="1" t="s">
        <v>17</v>
      </c>
    </row>
    <row r="24" spans="1:10" ht="15" customHeight="1" x14ac:dyDescent="0.3">
      <c r="A24" s="3">
        <v>45260</v>
      </c>
      <c r="B24" s="1">
        <v>2023</v>
      </c>
      <c r="C24" s="1">
        <v>11</v>
      </c>
      <c r="D24" s="1">
        <v>4</v>
      </c>
      <c r="E24" s="1" t="s">
        <v>6</v>
      </c>
      <c r="F24" s="1">
        <v>91.48</v>
      </c>
      <c r="G24" s="1">
        <v>91.48</v>
      </c>
      <c r="H24" s="1">
        <v>83.22</v>
      </c>
      <c r="I24" s="1">
        <f>+SUM(Tabla1[[#This Row],[TURNO 1]:[TURNO 3]])</f>
        <v>266.18</v>
      </c>
      <c r="J24" s="1" t="s">
        <v>17</v>
      </c>
    </row>
    <row r="25" spans="1:10" ht="15" customHeight="1" x14ac:dyDescent="0.3">
      <c r="A25" s="3">
        <v>45260</v>
      </c>
      <c r="B25" s="1">
        <v>2023</v>
      </c>
      <c r="C25" s="1">
        <v>11</v>
      </c>
      <c r="D25" s="1">
        <v>4</v>
      </c>
      <c r="E25" s="1" t="s">
        <v>7</v>
      </c>
      <c r="F25" s="1">
        <v>73.959999999999994</v>
      </c>
      <c r="G25" s="1">
        <v>83.22</v>
      </c>
      <c r="H25" s="1">
        <v>83.22</v>
      </c>
      <c r="I25" s="1">
        <f>+SUM(Tabla1[[#This Row],[TURNO 1]:[TURNO 3]])</f>
        <v>240.4</v>
      </c>
      <c r="J25" s="1" t="s">
        <v>17</v>
      </c>
    </row>
    <row r="26" spans="1:10" ht="15" customHeight="1" x14ac:dyDescent="0.3">
      <c r="A26" s="3">
        <v>45260</v>
      </c>
      <c r="B26" s="1">
        <v>2023</v>
      </c>
      <c r="C26" s="1">
        <v>11</v>
      </c>
      <c r="D26" s="1">
        <v>4</v>
      </c>
      <c r="E26" s="1" t="s">
        <v>14</v>
      </c>
      <c r="F26" s="1">
        <v>88.22</v>
      </c>
      <c r="G26" s="1">
        <v>81.27</v>
      </c>
      <c r="H26" s="1">
        <v>77.37</v>
      </c>
      <c r="I26" s="1">
        <f>+SUM(Tabla1[[#This Row],[TURNO 1]:[TURNO 3]])</f>
        <v>246.86</v>
      </c>
      <c r="J26" s="1" t="s">
        <v>17</v>
      </c>
    </row>
    <row r="27" spans="1:10" ht="15" customHeight="1" x14ac:dyDescent="0.3">
      <c r="A27" s="3">
        <v>45260</v>
      </c>
      <c r="B27" s="1">
        <v>2023</v>
      </c>
      <c r="C27" s="1">
        <v>11</v>
      </c>
      <c r="D27" s="1">
        <v>4</v>
      </c>
      <c r="E27" s="1" t="s">
        <v>3</v>
      </c>
      <c r="F27" s="1">
        <v>80.22</v>
      </c>
      <c r="G27" s="1">
        <v>83.22</v>
      </c>
      <c r="H27" s="1">
        <v>77.37</v>
      </c>
      <c r="I27" s="1">
        <f>+SUM(Tabla1[[#This Row],[TURNO 1]:[TURNO 3]])</f>
        <v>240.81</v>
      </c>
      <c r="J27" s="1" t="s">
        <v>17</v>
      </c>
    </row>
    <row r="28" spans="1:10" ht="15" customHeight="1" x14ac:dyDescent="0.3">
      <c r="A28" s="3">
        <v>45260</v>
      </c>
      <c r="B28" s="1">
        <v>2023</v>
      </c>
      <c r="C28" s="1">
        <v>11</v>
      </c>
      <c r="D28" s="1">
        <v>4</v>
      </c>
      <c r="E28" s="1" t="s">
        <v>4</v>
      </c>
      <c r="F28" s="1">
        <v>79.62</v>
      </c>
      <c r="G28" s="1">
        <v>83.22</v>
      </c>
      <c r="H28" s="1">
        <v>77.37</v>
      </c>
      <c r="I28" s="1">
        <f>+SUM(Tabla1[[#This Row],[TURNO 1]:[TURNO 3]])</f>
        <v>240.21</v>
      </c>
      <c r="J28" s="1" t="s">
        <v>17</v>
      </c>
    </row>
    <row r="29" spans="1:10" ht="15" customHeight="1" x14ac:dyDescent="0.3">
      <c r="A29" s="3">
        <v>45260</v>
      </c>
      <c r="B29" s="1">
        <v>2023</v>
      </c>
      <c r="C29" s="1">
        <v>11</v>
      </c>
      <c r="D29" s="1">
        <v>4</v>
      </c>
      <c r="E29" s="1" t="s">
        <v>5</v>
      </c>
      <c r="F29" s="1">
        <v>63.15</v>
      </c>
      <c r="G29" s="1">
        <v>83.22</v>
      </c>
      <c r="H29" s="1">
        <v>85.63</v>
      </c>
      <c r="I29" s="1">
        <f>+SUM(Tabla1[[#This Row],[TURNO 1]:[TURNO 3]])</f>
        <v>232</v>
      </c>
      <c r="J29" s="1" t="s">
        <v>17</v>
      </c>
    </row>
    <row r="30" spans="1:10" ht="15" customHeight="1" x14ac:dyDescent="0.3">
      <c r="A30" s="3">
        <v>45260</v>
      </c>
      <c r="B30" s="1">
        <v>2023</v>
      </c>
      <c r="C30" s="1">
        <v>11</v>
      </c>
      <c r="D30" s="1">
        <v>5</v>
      </c>
      <c r="E30" s="1" t="s">
        <v>13</v>
      </c>
      <c r="F30" s="1">
        <v>72.42</v>
      </c>
      <c r="G30" s="1">
        <v>85.63</v>
      </c>
      <c r="H30" s="1">
        <v>85.63</v>
      </c>
      <c r="I30" s="1">
        <f>+SUM(Tabla1[[#This Row],[TURNO 1]:[TURNO 3]])</f>
        <v>243.68</v>
      </c>
      <c r="J30" s="1" t="s">
        <v>17</v>
      </c>
    </row>
    <row r="31" spans="1:10" ht="15" customHeight="1" x14ac:dyDescent="0.3">
      <c r="A31" s="3">
        <v>45260</v>
      </c>
      <c r="B31" s="1">
        <v>2023</v>
      </c>
      <c r="C31" s="1">
        <v>11</v>
      </c>
      <c r="D31" s="1">
        <v>5</v>
      </c>
      <c r="E31" s="1" t="s">
        <v>6</v>
      </c>
      <c r="F31" s="1">
        <v>82.63</v>
      </c>
      <c r="G31" s="1">
        <v>77.37</v>
      </c>
      <c r="H31" s="1">
        <v>85.63</v>
      </c>
      <c r="I31" s="1">
        <f>+SUM(Tabla1[[#This Row],[TURNO 1]:[TURNO 3]])</f>
        <v>245.63</v>
      </c>
      <c r="J31" s="1" t="s">
        <v>17</v>
      </c>
    </row>
    <row r="32" spans="1:10" ht="15" customHeight="1" x14ac:dyDescent="0.3">
      <c r="A32" s="2"/>
      <c r="B32" s="2"/>
      <c r="C32" s="2"/>
      <c r="D32" s="2"/>
      <c r="E32" s="2"/>
      <c r="F32" s="2"/>
      <c r="I32" s="2"/>
      <c r="J32" s="2"/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JADG</dc:creator>
  <cp:lastModifiedBy>Daniela Arechaga Pacheco</cp:lastModifiedBy>
  <dcterms:created xsi:type="dcterms:W3CDTF">2023-07-25T17:32:42Z</dcterms:created>
  <dcterms:modified xsi:type="dcterms:W3CDTF">2024-02-15T16:52:15Z</dcterms:modified>
</cp:coreProperties>
</file>