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WorkspaceTutorialPython\matematicas financieras\ejercicios\"/>
    </mc:Choice>
  </mc:AlternateContent>
  <xr:revisionPtr revIDLastSave="0" documentId="13_ncr:1_{D8662046-D080-4785-A7F6-22D110A20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38" i="1"/>
  <c r="C25" i="1"/>
  <c r="C28" i="1"/>
  <c r="C18" i="1"/>
  <c r="C14" i="1"/>
  <c r="C9" i="1"/>
  <c r="C10" i="1" s="1"/>
</calcChain>
</file>

<file path=xl/sharedStrings.xml><?xml version="1.0" encoding="utf-8"?>
<sst xmlns="http://schemas.openxmlformats.org/spreadsheetml/2006/main" count="31" uniqueCount="13">
  <si>
    <t>1- Calcular el capital final de invertir 100000 um al 8% de interes simple anual durante 8 años.</t>
  </si>
  <si>
    <t>2- Calcular el capital inicial si obtenemos 20000 um al 8% de interes simple anual durante 8 años.</t>
  </si>
  <si>
    <t>3- Calcular el interes  si invirtiendo 100000 um obtenemos 200000 um en 8 años.</t>
  </si>
  <si>
    <t>4- Calcular el tiempo que debemos esperar si invertimos 100000 um al 12% y obtenemos 200000 um.</t>
  </si>
  <si>
    <t>Cf = Co + Co * i * t = Co *(1 + i * t)</t>
  </si>
  <si>
    <t>Capital</t>
  </si>
  <si>
    <t xml:space="preserve">Interes </t>
  </si>
  <si>
    <t>Tiempo</t>
  </si>
  <si>
    <t>Cap Final</t>
  </si>
  <si>
    <t>Intereses</t>
  </si>
  <si>
    <t>20000 = Co * (1 + 8% *8)</t>
  </si>
  <si>
    <t>200000 = 100000 *(1+8*i)</t>
  </si>
  <si>
    <t>200000 = 100000 * (1 + t * 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</si>
</sst>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44" fontId="0" fillId="0" borderId="0" xfId="1" applyFont="1"/>
    <xf numFmtId="44" fontId="0" fillId="2" borderId="0" xfId="1" applyFont="1" applyFill="1"/>
    <xf numFmtId="44" fontId="0" fillId="0" borderId="0" xfId="1" applyFont="1" applyFill="1"/>
    <xf numFmtId="10" fontId="0" fillId="2" borderId="0" xfId="0" applyNumberFormat="1" applyFill="1"/>
    <xf numFmtId="10" fontId="0" fillId="0" borderId="0" xfId="0" applyNumberFormat="1" applyFill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F85FE361-A1E7-4884-BC80-FB42E61387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zoomScale="125" zoomScaleNormal="125" workbookViewId="0">
      <selection activeCell="C36" sqref="C36"/>
    </sheetView>
  </sheetViews>
  <sheetFormatPr baseColWidth="10" defaultColWidth="9.140625" defaultRowHeight="15" x14ac:dyDescent="0.25"/>
  <cols>
    <col min="3" max="3" width="14.7109375" bestFit="1" customWidth="1"/>
  </cols>
  <sheetData>
    <row r="2" spans="1:5" x14ac:dyDescent="0.25">
      <c r="A2" t="s">
        <v>0</v>
      </c>
    </row>
    <row r="4" spans="1:5" x14ac:dyDescent="0.25">
      <c r="B4" t="s">
        <v>4</v>
      </c>
    </row>
    <row r="6" spans="1:5" x14ac:dyDescent="0.25">
      <c r="B6" t="s">
        <v>5</v>
      </c>
      <c r="C6" s="2">
        <v>100000</v>
      </c>
    </row>
    <row r="7" spans="1:5" x14ac:dyDescent="0.25">
      <c r="B7" t="s">
        <v>6</v>
      </c>
      <c r="C7" s="1">
        <v>0.08</v>
      </c>
    </row>
    <row r="8" spans="1:5" x14ac:dyDescent="0.25">
      <c r="B8" t="s">
        <v>7</v>
      </c>
      <c r="C8">
        <v>8</v>
      </c>
    </row>
    <row r="9" spans="1:5" x14ac:dyDescent="0.25">
      <c r="B9" t="s">
        <v>8</v>
      </c>
      <c r="C9" s="3">
        <f>C6*(1+C7*C8)</f>
        <v>164000</v>
      </c>
    </row>
    <row r="10" spans="1:5" x14ac:dyDescent="0.25">
      <c r="B10" t="s">
        <v>9</v>
      </c>
      <c r="C10" s="2">
        <f>C9-C6</f>
        <v>64000</v>
      </c>
    </row>
    <row r="12" spans="1:5" x14ac:dyDescent="0.25">
      <c r="A12" t="s">
        <v>1</v>
      </c>
    </row>
    <row r="14" spans="1:5" x14ac:dyDescent="0.25">
      <c r="B14" t="s">
        <v>5</v>
      </c>
      <c r="C14" s="3">
        <f>C17/(1+C15*C16)</f>
        <v>12195.121951219511</v>
      </c>
      <c r="E14" t="s">
        <v>4</v>
      </c>
    </row>
    <row r="15" spans="1:5" x14ac:dyDescent="0.25">
      <c r="B15" t="s">
        <v>6</v>
      </c>
      <c r="C15" s="1">
        <v>0.08</v>
      </c>
    </row>
    <row r="16" spans="1:5" x14ac:dyDescent="0.25">
      <c r="B16" t="s">
        <v>7</v>
      </c>
      <c r="C16">
        <v>8</v>
      </c>
      <c r="E16" t="s">
        <v>10</v>
      </c>
    </row>
    <row r="17" spans="1:5" x14ac:dyDescent="0.25">
      <c r="B17" t="s">
        <v>8</v>
      </c>
      <c r="C17" s="2">
        <v>20000</v>
      </c>
    </row>
    <row r="18" spans="1:5" x14ac:dyDescent="0.25">
      <c r="B18" t="s">
        <v>9</v>
      </c>
      <c r="C18" s="2">
        <f>C17-C14</f>
        <v>7804.8780487804888</v>
      </c>
    </row>
    <row r="22" spans="1:5" x14ac:dyDescent="0.25">
      <c r="A22" t="s">
        <v>2</v>
      </c>
    </row>
    <row r="24" spans="1:5" x14ac:dyDescent="0.25">
      <c r="B24" t="s">
        <v>5</v>
      </c>
      <c r="C24" s="4">
        <v>100000</v>
      </c>
      <c r="E24" t="s">
        <v>4</v>
      </c>
    </row>
    <row r="25" spans="1:5" x14ac:dyDescent="0.25">
      <c r="B25" t="s">
        <v>6</v>
      </c>
      <c r="C25" s="5">
        <f>((C27/C24)-1)/C26</f>
        <v>0.125</v>
      </c>
    </row>
    <row r="26" spans="1:5" x14ac:dyDescent="0.25">
      <c r="B26" t="s">
        <v>7</v>
      </c>
      <c r="C26">
        <v>8</v>
      </c>
      <c r="E26" t="s">
        <v>11</v>
      </c>
    </row>
    <row r="27" spans="1:5" x14ac:dyDescent="0.25">
      <c r="B27" t="s">
        <v>8</v>
      </c>
      <c r="C27" s="2">
        <v>200000</v>
      </c>
    </row>
    <row r="28" spans="1:5" x14ac:dyDescent="0.25">
      <c r="B28" t="s">
        <v>9</v>
      </c>
      <c r="C28" s="2">
        <f>C27-C24</f>
        <v>100000</v>
      </c>
    </row>
    <row r="32" spans="1:5" x14ac:dyDescent="0.25">
      <c r="A32" t="s">
        <v>3</v>
      </c>
    </row>
    <row r="34" spans="2:5" x14ac:dyDescent="0.25">
      <c r="B34" t="s">
        <v>5</v>
      </c>
      <c r="C34" s="4">
        <v>100000</v>
      </c>
      <c r="E34" t="s">
        <v>4</v>
      </c>
    </row>
    <row r="35" spans="2:5" x14ac:dyDescent="0.25">
      <c r="B35" t="s">
        <v>6</v>
      </c>
      <c r="C35" s="6">
        <v>0.12</v>
      </c>
    </row>
    <row r="36" spans="2:5" x14ac:dyDescent="0.25">
      <c r="B36" t="s">
        <v>7</v>
      </c>
      <c r="C36" s="7">
        <f>((C37/C38) - 1)/C35</f>
        <v>8.3333333333333339</v>
      </c>
      <c r="E36" t="s">
        <v>12</v>
      </c>
    </row>
    <row r="37" spans="2:5" x14ac:dyDescent="0.25">
      <c r="B37" t="s">
        <v>8</v>
      </c>
      <c r="C37" s="2">
        <v>200000</v>
      </c>
    </row>
    <row r="38" spans="2:5" x14ac:dyDescent="0.25">
      <c r="B38" t="s">
        <v>9</v>
      </c>
      <c r="C38" s="2">
        <f>C37-C34</f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Centor</cp:lastModifiedBy>
  <dcterms:created xsi:type="dcterms:W3CDTF">2015-06-05T18:19:34Z</dcterms:created>
  <dcterms:modified xsi:type="dcterms:W3CDTF">2021-10-09T15:53:18Z</dcterms:modified>
</cp:coreProperties>
</file>