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eneas/Desktop/MIT/WEEK-13-MODULE-12/"/>
    </mc:Choice>
  </mc:AlternateContent>
  <xr:revisionPtr revIDLastSave="0" documentId="13_ncr:1_{A5C12415-8524-194A-890E-E71508807DE1}" xr6:coauthVersionLast="47" xr6:coauthVersionMax="47" xr10:uidLastSave="{00000000-0000-0000-0000-000000000000}"/>
  <bookViews>
    <workbookView xWindow="0" yWindow="760" windowWidth="30240" windowHeight="17540" xr2:uid="{00000000-000D-0000-FFFF-FFFF00000000}"/>
  </bookViews>
  <sheets>
    <sheet name="Optimization 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5" i="1"/>
  <c r="B22" i="1"/>
  <c r="B21" i="1"/>
  <c r="B20" i="1"/>
  <c r="B17" i="1"/>
</calcChain>
</file>

<file path=xl/sharedStrings.xml><?xml version="1.0" encoding="utf-8"?>
<sst xmlns="http://schemas.openxmlformats.org/spreadsheetml/2006/main" count="30" uniqueCount="29">
  <si>
    <t>Ad Display Optimization Model</t>
  </si>
  <si>
    <t>Variable</t>
  </si>
  <si>
    <t>Revenue per Display</t>
  </si>
  <si>
    <t>Initial Value</t>
  </si>
  <si>
    <t>Revenue * Value</t>
  </si>
  <si>
    <t>x1,1</t>
  </si>
  <si>
    <t>x2,1</t>
  </si>
  <si>
    <t>x3,1</t>
  </si>
  <si>
    <t>x4,1</t>
  </si>
  <si>
    <t>x1,2</t>
  </si>
  <si>
    <t>x2,2</t>
  </si>
  <si>
    <t>x3,2</t>
  </si>
  <si>
    <t>x4,2</t>
  </si>
  <si>
    <t>x1,3</t>
  </si>
  <si>
    <t>x2,3</t>
  </si>
  <si>
    <t>x3,3</t>
  </si>
  <si>
    <t>x4,3</t>
  </si>
  <si>
    <t>Total Expected Revenue</t>
  </si>
  <si>
    <t>Query Constraints</t>
  </si>
  <si>
    <t>Burger and Fries</t>
  </si>
  <si>
    <t>&lt;= 15</t>
  </si>
  <si>
    <t>Fast Food</t>
  </si>
  <si>
    <t>&lt;= 20</t>
  </si>
  <si>
    <t>Cheap Lunch</t>
  </si>
  <si>
    <t>&lt;= 10</t>
  </si>
  <si>
    <t>Budget Constraints</t>
  </si>
  <si>
    <t>Burger King</t>
  </si>
  <si>
    <t>Wendy's</t>
  </si>
  <si>
    <t>&lt;=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</si>
</sst>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E24" sqref="E24"/>
    </sheetView>
  </sheetViews>
  <sheetFormatPr baseColWidth="10" defaultColWidth="8.83203125" defaultRowHeight="15" x14ac:dyDescent="0.2"/>
  <cols>
    <col min="1" max="1" width="24.83203125" bestFit="1" customWidth="1"/>
    <col min="2" max="2" width="16.33203125" bestFit="1" customWidth="1"/>
    <col min="3" max="3" width="10.1640625" bestFit="1" customWidth="1"/>
    <col min="4" max="4" width="13.1640625" bestFit="1" customWidth="1"/>
  </cols>
  <sheetData>
    <row r="1" spans="1:4" x14ac:dyDescent="0.2">
      <c r="A1" t="s">
        <v>0</v>
      </c>
    </row>
    <row r="3" spans="1:4" x14ac:dyDescent="0.2">
      <c r="A3" t="s">
        <v>1</v>
      </c>
      <c r="B3" t="s">
        <v>2</v>
      </c>
      <c r="C3" t="s">
        <v>3</v>
      </c>
      <c r="D3" t="s">
        <v>4</v>
      </c>
    </row>
    <row r="4" spans="1:4" x14ac:dyDescent="0.2">
      <c r="A4" t="s">
        <v>5</v>
      </c>
      <c r="B4">
        <v>0</v>
      </c>
      <c r="C4">
        <v>0</v>
      </c>
      <c r="D4">
        <v>0</v>
      </c>
    </row>
    <row r="5" spans="1:4" x14ac:dyDescent="0.2">
      <c r="A5" t="s">
        <v>6</v>
      </c>
      <c r="B5">
        <v>0.98</v>
      </c>
      <c r="C5">
        <v>0</v>
      </c>
      <c r="D5">
        <v>0</v>
      </c>
    </row>
    <row r="6" spans="1:4" x14ac:dyDescent="0.2">
      <c r="A6" t="s">
        <v>7</v>
      </c>
      <c r="B6">
        <v>0.69</v>
      </c>
      <c r="C6">
        <v>0</v>
      </c>
      <c r="D6">
        <v>0</v>
      </c>
    </row>
    <row r="7" spans="1:4" x14ac:dyDescent="0.2">
      <c r="A7" t="s">
        <v>8</v>
      </c>
      <c r="B7">
        <v>0.98</v>
      </c>
      <c r="C7">
        <v>0</v>
      </c>
      <c r="D7">
        <v>0</v>
      </c>
    </row>
    <row r="8" spans="1:4" x14ac:dyDescent="0.2">
      <c r="A8" t="s">
        <v>9</v>
      </c>
      <c r="B8">
        <v>0.81</v>
      </c>
      <c r="C8">
        <v>0</v>
      </c>
      <c r="D8">
        <v>0</v>
      </c>
    </row>
    <row r="9" spans="1:4" x14ac:dyDescent="0.2">
      <c r="A9" t="s">
        <v>10</v>
      </c>
      <c r="B9">
        <v>0.08</v>
      </c>
      <c r="C9">
        <v>0</v>
      </c>
      <c r="D9">
        <v>0</v>
      </c>
    </row>
    <row r="10" spans="1:4" x14ac:dyDescent="0.2">
      <c r="A10" t="s">
        <v>11</v>
      </c>
      <c r="B10">
        <v>0.86</v>
      </c>
      <c r="C10">
        <v>0</v>
      </c>
      <c r="D10">
        <v>0</v>
      </c>
    </row>
    <row r="11" spans="1:4" x14ac:dyDescent="0.2">
      <c r="A11" t="s">
        <v>12</v>
      </c>
      <c r="B11">
        <v>0.59</v>
      </c>
      <c r="C11">
        <v>0</v>
      </c>
      <c r="D11">
        <v>0</v>
      </c>
    </row>
    <row r="12" spans="1:4" x14ac:dyDescent="0.2">
      <c r="A12" t="s">
        <v>13</v>
      </c>
      <c r="B12">
        <v>0</v>
      </c>
      <c r="C12">
        <v>0</v>
      </c>
      <c r="D12">
        <v>0</v>
      </c>
    </row>
    <row r="13" spans="1:4" x14ac:dyDescent="0.2">
      <c r="A13" t="s">
        <v>14</v>
      </c>
      <c r="B13">
        <v>1.29</v>
      </c>
      <c r="C13">
        <v>0</v>
      </c>
      <c r="D13">
        <v>0</v>
      </c>
    </row>
    <row r="14" spans="1:4" x14ac:dyDescent="0.2">
      <c r="A14" t="s">
        <v>15</v>
      </c>
      <c r="B14">
        <v>0.81</v>
      </c>
      <c r="C14">
        <v>0</v>
      </c>
      <c r="D14">
        <v>0</v>
      </c>
    </row>
    <row r="15" spans="1:4" x14ac:dyDescent="0.2">
      <c r="A15" t="s">
        <v>16</v>
      </c>
      <c r="B15">
        <v>1.29</v>
      </c>
      <c r="C15">
        <v>0</v>
      </c>
      <c r="D15">
        <v>0</v>
      </c>
    </row>
    <row r="17" spans="1:3" x14ac:dyDescent="0.2">
      <c r="A17" t="s">
        <v>17</v>
      </c>
      <c r="B17">
        <f>SUM(D4:D15)</f>
        <v>0</v>
      </c>
    </row>
    <row r="19" spans="1:3" x14ac:dyDescent="0.2">
      <c r="A19" t="s">
        <v>18</v>
      </c>
    </row>
    <row r="20" spans="1:3" x14ac:dyDescent="0.2">
      <c r="A20" t="s">
        <v>19</v>
      </c>
      <c r="B20">
        <f>C4+C5+C6+C7</f>
        <v>0</v>
      </c>
      <c r="C20" t="s">
        <v>20</v>
      </c>
    </row>
    <row r="21" spans="1:3" x14ac:dyDescent="0.2">
      <c r="A21" t="s">
        <v>21</v>
      </c>
      <c r="B21">
        <f>C8+C9+C10+C11</f>
        <v>0</v>
      </c>
      <c r="C21" t="s">
        <v>22</v>
      </c>
    </row>
    <row r="22" spans="1:3" x14ac:dyDescent="0.2">
      <c r="A22" t="s">
        <v>23</v>
      </c>
      <c r="B22">
        <f>C12+C13+C14+C15</f>
        <v>0</v>
      </c>
      <c r="C22" t="s">
        <v>24</v>
      </c>
    </row>
    <row r="24" spans="1:3" x14ac:dyDescent="0.2">
      <c r="A24" t="s">
        <v>25</v>
      </c>
    </row>
    <row r="25" spans="1:3" x14ac:dyDescent="0.2">
      <c r="A25" t="s">
        <v>26</v>
      </c>
      <c r="B25">
        <f>0.01*(0.097*C4 + 0.097*C6 + 0.061*C7) + 8.36*(0.097*C8 + 0.097*C10 + 0.061*C11) + 0.01*(0.081*C12 + 0.081*C14 + 0.051*C15)</f>
        <v>0</v>
      </c>
      <c r="C25" t="s">
        <v>24</v>
      </c>
    </row>
    <row r="26" spans="1:3" x14ac:dyDescent="0.2">
      <c r="A26" t="s">
        <v>27</v>
      </c>
      <c r="B26">
        <f>20.32*(0.048*C5 + 0.048*C6 + 0.048*C7) + 1.42*(0.034*C9 + 0.034*C10 + 0.034*C11) + 18.43*(0.032*C13 + 0.032*C14 + 0.032*C15)</f>
        <v>0</v>
      </c>
      <c r="C26" t="s"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Optimization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 Eneas da Silva Maria</cp:lastModifiedBy>
  <dcterms:created xsi:type="dcterms:W3CDTF">2025-04-20T17:55:17Z</dcterms:created>
  <dcterms:modified xsi:type="dcterms:W3CDTF">2025-04-20T18:00:31Z</dcterms:modified>
</cp:coreProperties>
</file>