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NN-premliminares  batch 32, ep" sheetId="1" r:id="rId4"/>
    <sheet state="visible" name="Página46" sheetId="2" r:id="rId5"/>
    <sheet state="visible" name="Página47" sheetId="3" r:id="rId6"/>
    <sheet state="visible" name="RNN-premliminares  batch 64, ep" sheetId="4" r:id="rId7"/>
    <sheet state="visible" name="Página48" sheetId="5" r:id="rId8"/>
    <sheet state="visible" name="Página49" sheetId="6" r:id="rId9"/>
    <sheet state="visible" name="RNN-premliminares  batch 128, e" sheetId="7" r:id="rId10"/>
    <sheet state="visible" name="Página50" sheetId="8" r:id="rId11"/>
    <sheet state="visible" name="Página51" sheetId="9" r:id="rId12"/>
    <sheet state="visible" name="RNN n=32" sheetId="10" r:id="rId13"/>
    <sheet state="visible" name="RNN n=64" sheetId="11" r:id="rId14"/>
    <sheet state="visible" name="RNN n=128" sheetId="12" r:id="rId15"/>
    <sheet state="visible" name="RNN n=256" sheetId="13" r:id="rId16"/>
    <sheet state="visible" name="LSTM n=32" sheetId="14" r:id="rId17"/>
    <sheet state="visible" name="LSTM n=64" sheetId="15" r:id="rId18"/>
    <sheet state="visible" name="LSTM n=128" sheetId="16" r:id="rId19"/>
    <sheet state="visible" name="LSTM n=256" sheetId="17" r:id="rId20"/>
    <sheet state="visible" name="BI-LSTM n=32" sheetId="18" r:id="rId21"/>
    <sheet state="visible" name="BI-LSTM n=64" sheetId="19" r:id="rId22"/>
    <sheet state="visible" name="BI-LSTM n=128" sheetId="20" r:id="rId23"/>
    <sheet state="visible" name="BI-LSTM n=256" sheetId="21" r:id="rId24"/>
    <sheet state="visible" name="GRU n=32" sheetId="22" r:id="rId25"/>
    <sheet state="visible" name="GRU n=64" sheetId="23" r:id="rId26"/>
    <sheet state="visible" name="GRU n=128" sheetId="24" r:id="rId27"/>
    <sheet state="visible" name="GRU n=256" sheetId="25" r:id="rId28"/>
    <sheet state="visible" name="n=512 epoch 150" sheetId="26" r:id="rId29"/>
    <sheet state="visible" name="n=512 epoch 300" sheetId="27" r:id="rId30"/>
    <sheet state="visible" name="n=512 epoch 500" sheetId="28" r:id="rId31"/>
    <sheet state="visible" name="n=1024 epoch 150" sheetId="29" r:id="rId32"/>
    <sheet state="visible" name="n=1024 epoch 300" sheetId="30" r:id="rId33"/>
    <sheet state="visible" name="n=1024 epoch 500" sheetId="31" r:id="rId34"/>
    <sheet state="visible" name="1 camada" sheetId="32" r:id="rId35"/>
    <sheet state="visible" name="2 camadas" sheetId="33" r:id="rId36"/>
    <sheet state="visible" name="3 camadas" sheetId="34" r:id="rId37"/>
    <sheet state="visible" name="4 camadas" sheetId="35" r:id="rId38"/>
    <sheet state="visible" name="dropout 10%" sheetId="36" r:id="rId39"/>
    <sheet state="visible" name="dropout 15%" sheetId="37" r:id="rId40"/>
    <sheet state="visible" name="dropout 20%" sheetId="38" r:id="rId41"/>
    <sheet state="visible" name="batch" sheetId="39" r:id="rId42"/>
    <sheet state="visible" name="batch + dropout 10%" sheetId="40" r:id="rId43"/>
    <sheet state="visible" name="Ensemble batch 32, epoch 150, n" sheetId="41" r:id="rId44"/>
    <sheet state="visible" name="Página45" sheetId="42" r:id="rId45"/>
    <sheet state="visible" name="auxiliar" sheetId="43" r:id="rId46"/>
  </sheets>
  <definedNames/>
  <calcPr/>
</workbook>
</file>

<file path=xl/sharedStrings.xml><?xml version="1.0" encoding="utf-8"?>
<sst xmlns="http://schemas.openxmlformats.org/spreadsheetml/2006/main" count="3273" uniqueCount="100">
  <si>
    <t>validação cruzada</t>
  </si>
  <si>
    <t>rodadas</t>
  </si>
  <si>
    <t>média</t>
  </si>
  <si>
    <t>média resolved</t>
  </si>
  <si>
    <t>Test Temp_sp RMSE</t>
  </si>
  <si>
    <t>Test NOx_sp RMSE</t>
  </si>
  <si>
    <t>Test CO_sp RMSE</t>
  </si>
  <si>
    <t>Test Chuva_sp RMSE</t>
  </si>
  <si>
    <t>Test Pres_sp RMSE</t>
  </si>
  <si>
    <t>Test Vel_Vento_sp RMSE</t>
  </si>
  <si>
    <t>Test SO2_sp RMSE</t>
  </si>
  <si>
    <t>Test PM10_sp RMSE</t>
  </si>
  <si>
    <t>Test O3_sp RMSE</t>
  </si>
  <si>
    <t>Test UR_sp RMSE</t>
  </si>
  <si>
    <t>Test NO_sp RMSE</t>
  </si>
  <si>
    <t>Test NO2_sp RMSE</t>
  </si>
  <si>
    <t>Test Temp_sp MAE</t>
  </si>
  <si>
    <t>Test NOx_sp MAE</t>
  </si>
  <si>
    <t>Test CO_sp MAE</t>
  </si>
  <si>
    <t>Test Chuva_sp MAE</t>
  </si>
  <si>
    <t>Test Pres_sp MAE</t>
  </si>
  <si>
    <t>Test Vel_Vento_sp MAE</t>
  </si>
  <si>
    <t>Test SO2_sp MAE</t>
  </si>
  <si>
    <t>Test PM10_sp MAE</t>
  </si>
  <si>
    <t>Test O3_sp MAE</t>
  </si>
  <si>
    <t>Test UR_sp MAE</t>
  </si>
  <si>
    <t>Test NO_sp MAE</t>
  </si>
  <si>
    <t>Test NO2_sp MAE</t>
  </si>
  <si>
    <t>Test Temp_sp R2</t>
  </si>
  <si>
    <t>Test NOx_sp R2</t>
  </si>
  <si>
    <t>Test CO_sp R2</t>
  </si>
  <si>
    <t>Test Chuva_sp R2</t>
  </si>
  <si>
    <t>Test Pres_sp R2</t>
  </si>
  <si>
    <t>Test Vel_Vento_sp R2</t>
  </si>
  <si>
    <t>Test SO2_sp R2</t>
  </si>
  <si>
    <t>Test PM10_sp R2</t>
  </si>
  <si>
    <t>Test O3_sp R2</t>
  </si>
  <si>
    <t>Test UR_sp R2</t>
  </si>
  <si>
    <t>Test NO_sp R2</t>
  </si>
  <si>
    <t>Test NO2_sp R2</t>
  </si>
  <si>
    <t>tempo de treinamento</t>
  </si>
  <si>
    <t>13.400[</t>
  </si>
  <si>
    <t>Test Temp_sc RMSE</t>
  </si>
  <si>
    <t>Test NOx_sc RMSE</t>
  </si>
  <si>
    <t>Test CO_sc RMSE</t>
  </si>
  <si>
    <t>Test Chuva_sc RMSE</t>
  </si>
  <si>
    <t>Test Pres_sc RMSE</t>
  </si>
  <si>
    <t>Test Vel_Vento_sc RMSE</t>
  </si>
  <si>
    <t>Test SO2_sc RMSE</t>
  </si>
  <si>
    <t>Test PM10_sc RMSE</t>
  </si>
  <si>
    <t>Test O3_sc RMSE</t>
  </si>
  <si>
    <t>Test UR_sc RMSE</t>
  </si>
  <si>
    <t>Test NO_sc RMSE</t>
  </si>
  <si>
    <t>Test NO2_sc RMSE</t>
  </si>
  <si>
    <t>Test Temp_sc MAE</t>
  </si>
  <si>
    <t>Test NOx_sc MAE</t>
  </si>
  <si>
    <t>Test CO_sc MAE</t>
  </si>
  <si>
    <t>Test Chuva_sc MAE</t>
  </si>
  <si>
    <t>Test Pres_sc MAE</t>
  </si>
  <si>
    <t>Test Vel_Vento_sc MAE</t>
  </si>
  <si>
    <t>Test SO2_sc MAE</t>
  </si>
  <si>
    <t>Test PM10_sc MAE</t>
  </si>
  <si>
    <t>Test O3_sc MAE</t>
  </si>
  <si>
    <t>Test UR_sc MAE</t>
  </si>
  <si>
    <t>Test NO_sc MAE</t>
  </si>
  <si>
    <t>Test NO2_sc MAE</t>
  </si>
  <si>
    <t>Test Temp_sc R2</t>
  </si>
  <si>
    <t>Test NOx_sc R2</t>
  </si>
  <si>
    <t>Test CO_sc R2</t>
  </si>
  <si>
    <t>Test Chuva_sc R2</t>
  </si>
  <si>
    <t>Test Pres_sc R2</t>
  </si>
  <si>
    <t>Test Vel_Vento_sc R2</t>
  </si>
  <si>
    <t>Test SO2_sc R2</t>
  </si>
  <si>
    <t>Test PM10_sc R2</t>
  </si>
  <si>
    <t>Test O3_sc R2</t>
  </si>
  <si>
    <t>Test UR_sc R2</t>
  </si>
  <si>
    <t>Test NO_sc R2</t>
  </si>
  <si>
    <t>Test NO2_sc R2</t>
  </si>
  <si>
    <t>Ensemble</t>
  </si>
  <si>
    <t>LSTM</t>
  </si>
  <si>
    <t xml:space="preserve">GRU </t>
  </si>
  <si>
    <t>RNN</t>
  </si>
  <si>
    <t>trocar pelos valores que compuseram o ensemble (salvo no notebook)</t>
  </si>
  <si>
    <t>coluna</t>
  </si>
  <si>
    <t>métrica</t>
  </si>
  <si>
    <t>Temperatura</t>
  </si>
  <si>
    <t>RMSE</t>
  </si>
  <si>
    <t>NOx</t>
  </si>
  <si>
    <t>CO</t>
  </si>
  <si>
    <t>Chuva</t>
  </si>
  <si>
    <t>Pressão</t>
  </si>
  <si>
    <t>Velocidade do vento</t>
  </si>
  <si>
    <t>SO₂</t>
  </si>
  <si>
    <t>PM10</t>
  </si>
  <si>
    <t>O₃</t>
  </si>
  <si>
    <t>UR</t>
  </si>
  <si>
    <t>NO</t>
  </si>
  <si>
    <t>NO₂</t>
  </si>
  <si>
    <t>MAE</t>
  </si>
  <si>
    <t>R²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</si>
</sst>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0"/>
    <numFmt numFmtId="165" formatCode="#,##0.000000"/>
  </numFmts>
  <fonts count="10">
    <font>
      <sz val="10.0"/>
      <color rgb="FF000000"/>
      <name val="Arial"/>
      <scheme val="minor"/>
    </font>
    <font>
      <color theme="1"/>
      <name val="Arial"/>
    </font>
    <font>
      <color theme="1"/>
      <name val="Roboto"/>
    </font>
    <font/>
    <font>
      <sz val="11.0"/>
      <color rgb="FF212121"/>
      <name val="&quot;Courier New&quot;"/>
    </font>
    <font>
      <sz val="11.0"/>
      <color rgb="FF212121"/>
      <name val="Courier"/>
    </font>
    <font>
      <sz val="11.0"/>
      <color rgb="FF212121"/>
      <name val="Arial"/>
    </font>
    <font>
      <sz val="11.0"/>
      <color rgb="FF212121"/>
      <name val="Monospace"/>
    </font>
    <font>
      <color theme="1"/>
      <name val="Times New Roman"/>
    </font>
    <font>
      <sz val="11.0"/>
      <color rgb="FF212121"/>
      <name val="Times New Roman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2" fillId="2" fontId="2" numFmtId="0" xfId="0" applyAlignment="1" applyBorder="1" applyFill="1" applyFont="1">
      <alignment horizontal="center" vertical="bottom"/>
    </xf>
    <xf borderId="3" fillId="0" fontId="3" numFmtId="0" xfId="0" applyBorder="1" applyFont="1"/>
    <xf borderId="4" fillId="0" fontId="3" numFmtId="0" xfId="0" applyBorder="1" applyFont="1"/>
    <xf borderId="0" fillId="2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2" fillId="0" fontId="1" numFmtId="0" xfId="0" applyAlignment="1" applyBorder="1" applyFont="1">
      <alignment horizontal="center" vertical="bottom"/>
    </xf>
    <xf borderId="5" fillId="0" fontId="1" numFmtId="0" xfId="0" applyAlignment="1" applyBorder="1" applyFont="1">
      <alignment horizontal="center"/>
    </xf>
    <xf borderId="0" fillId="0" fontId="1" numFmtId="0" xfId="0" applyFont="1"/>
    <xf borderId="1" fillId="0" fontId="1" numFmtId="0" xfId="0" applyAlignment="1" applyBorder="1" applyFont="1">
      <alignment horizontal="right" vertical="bottom"/>
    </xf>
    <xf borderId="6" fillId="0" fontId="3" numFmtId="0" xfId="0" applyBorder="1" applyFont="1"/>
    <xf borderId="0" fillId="2" fontId="4" numFmtId="0" xfId="0" applyAlignment="1" applyFont="1">
      <alignment readingOrder="0"/>
    </xf>
    <xf borderId="0" fillId="2" fontId="4" numFmtId="3" xfId="0" applyAlignment="1" applyFont="1" applyNumberFormat="1">
      <alignment readingOrder="0"/>
    </xf>
    <xf borderId="0" fillId="2" fontId="5" numFmtId="3" xfId="0" applyAlignment="1" applyFont="1" applyNumberFormat="1">
      <alignment horizontal="right" vertical="bottom"/>
    </xf>
    <xf borderId="0" fillId="2" fontId="5" numFmtId="164" xfId="0" applyAlignment="1" applyFont="1" applyNumberFormat="1">
      <alignment horizontal="right" vertical="bottom"/>
    </xf>
    <xf borderId="0" fillId="2" fontId="4" numFmtId="0" xfId="0" applyFont="1"/>
    <xf borderId="0" fillId="2" fontId="1" numFmtId="3" xfId="0" applyAlignment="1" applyFont="1" applyNumberFormat="1">
      <alignment vertical="bottom"/>
    </xf>
    <xf borderId="0" fillId="0" fontId="1" numFmtId="3" xfId="0" applyAlignment="1" applyFont="1" applyNumberFormat="1">
      <alignment vertical="bottom"/>
    </xf>
    <xf borderId="0" fillId="2" fontId="5" numFmtId="165" xfId="0" applyAlignment="1" applyFont="1" applyNumberFormat="1">
      <alignment horizontal="right" vertical="bottom"/>
    </xf>
    <xf borderId="0" fillId="2" fontId="5" numFmtId="4" xfId="0" applyAlignment="1" applyFont="1" applyNumberFormat="1">
      <alignment horizontal="right" vertical="bottom"/>
    </xf>
    <xf borderId="0" fillId="2" fontId="5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3" fontId="2" numFmtId="0" xfId="0" applyAlignment="1" applyFont="1">
      <alignment horizontal="center" vertical="bottom"/>
    </xf>
    <xf borderId="0" fillId="3" fontId="1" numFmtId="0" xfId="0" applyAlignment="1" applyFont="1">
      <alignment horizontal="center" vertical="bottom"/>
    </xf>
    <xf borderId="0" fillId="3" fontId="1" numFmtId="0" xfId="0" applyAlignment="1" applyFont="1">
      <alignment horizontal="center"/>
    </xf>
    <xf borderId="0" fillId="3" fontId="1" numFmtId="0" xfId="0" applyAlignment="1" applyFont="1">
      <alignment horizontal="right" vertical="bottom"/>
    </xf>
    <xf borderId="0" fillId="3" fontId="4" numFmtId="0" xfId="0" applyAlignment="1" applyFont="1">
      <alignment readingOrder="0"/>
    </xf>
    <xf borderId="0" fillId="3" fontId="4" numFmtId="3" xfId="0" applyAlignment="1" applyFont="1" applyNumberFormat="1">
      <alignment readingOrder="0"/>
    </xf>
    <xf borderId="0" fillId="3" fontId="5" numFmtId="3" xfId="0" applyAlignment="1" applyFont="1" applyNumberFormat="1">
      <alignment horizontal="right" vertical="bottom"/>
    </xf>
    <xf borderId="0" fillId="3" fontId="5" numFmtId="164" xfId="0" applyAlignment="1" applyFont="1" applyNumberFormat="1">
      <alignment horizontal="right" vertical="bottom"/>
    </xf>
    <xf borderId="0" fillId="3" fontId="4" numFmtId="0" xfId="0" applyFont="1"/>
    <xf borderId="0" fillId="3" fontId="1" numFmtId="3" xfId="0" applyAlignment="1" applyFont="1" applyNumberFormat="1">
      <alignment vertical="bottom"/>
    </xf>
    <xf borderId="0" fillId="3" fontId="5" numFmtId="165" xfId="0" applyAlignment="1" applyFont="1" applyNumberFormat="1">
      <alignment horizontal="right" vertical="bottom"/>
    </xf>
    <xf borderId="0" fillId="3" fontId="5" numFmtId="4" xfId="0" applyAlignment="1" applyFont="1" applyNumberFormat="1">
      <alignment horizontal="right" vertical="bottom"/>
    </xf>
    <xf borderId="0" fillId="3" fontId="5" numFmtId="0" xfId="0" applyAlignment="1" applyFont="1">
      <alignment vertical="bottom"/>
    </xf>
    <xf borderId="0" fillId="4" fontId="5" numFmtId="0" xfId="0" applyAlignment="1" applyFill="1" applyFont="1">
      <alignment vertical="bottom"/>
    </xf>
    <xf borderId="0" fillId="2" fontId="6" numFmtId="4" xfId="0" applyAlignment="1" applyFont="1" applyNumberFormat="1">
      <alignment readingOrder="0"/>
    </xf>
    <xf borderId="0" fillId="0" fontId="1" numFmtId="4" xfId="0" applyAlignment="1" applyFont="1" applyNumberFormat="1">
      <alignment horizontal="right" vertical="bottom"/>
    </xf>
    <xf borderId="0" fillId="3" fontId="6" numFmtId="4" xfId="0" applyAlignment="1" applyFont="1" applyNumberFormat="1">
      <alignment readingOrder="0"/>
    </xf>
    <xf borderId="0" fillId="3" fontId="1" numFmtId="4" xfId="0" applyAlignment="1" applyFont="1" applyNumberFormat="1">
      <alignment horizontal="right" vertical="bottom"/>
    </xf>
    <xf borderId="0" fillId="2" fontId="7" numFmtId="4" xfId="0" applyAlignment="1" applyFont="1" applyNumberFormat="1">
      <alignment readingOrder="0"/>
    </xf>
    <xf borderId="0" fillId="5" fontId="5" numFmtId="0" xfId="0" applyAlignment="1" applyFill="1" applyFont="1">
      <alignment vertical="bottom"/>
    </xf>
    <xf borderId="0" fillId="2" fontId="7" numFmtId="0" xfId="0" applyAlignment="1" applyFont="1">
      <alignment readingOrder="0"/>
    </xf>
    <xf borderId="0" fillId="0" fontId="1" numFmtId="0" xfId="0" applyAlignment="1" applyFont="1">
      <alignment horizontal="right" vertical="bottom"/>
    </xf>
    <xf borderId="5" fillId="0" fontId="1" numFmtId="0" xfId="0" applyAlignment="1" applyBorder="1" applyFont="1">
      <alignment horizontal="center" vertical="bottom"/>
    </xf>
    <xf borderId="0" fillId="4" fontId="1" numFmtId="0" xfId="0" applyAlignment="1" applyFont="1">
      <alignment horizontal="right" vertical="bottom"/>
    </xf>
    <xf borderId="0" fillId="6" fontId="1" numFmtId="0" xfId="0" applyAlignment="1" applyFill="1" applyFon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6" fontId="1" numFmtId="0" xfId="0" applyAlignment="1" applyFont="1">
      <alignment vertical="bottom"/>
    </xf>
    <xf borderId="1" fillId="4" fontId="5" numFmtId="0" xfId="0" applyAlignment="1" applyBorder="1" applyFont="1">
      <alignment shrinkToFit="0" vertical="bottom" wrapText="0"/>
    </xf>
    <xf borderId="0" fillId="2" fontId="1" numFmtId="4" xfId="0" applyAlignment="1" applyFont="1" applyNumberFormat="1">
      <alignment vertical="bottom"/>
    </xf>
    <xf borderId="0" fillId="3" fontId="8" numFmtId="0" xfId="0" applyAlignment="1" applyFont="1">
      <alignment horizontal="center" vertical="bottom"/>
    </xf>
    <xf borderId="0" fillId="3" fontId="9" numFmtId="0" xfId="0" applyAlignment="1" applyFont="1">
      <alignment vertical="bottom"/>
    </xf>
    <xf borderId="0" fillId="3" fontId="8" numFmtId="2" xfId="0" applyAlignment="1" applyFont="1" applyNumberFormat="1">
      <alignment horizontal="right" vertical="bottom"/>
    </xf>
    <xf borderId="0" fillId="2" fontId="4" numFmtId="3" xfId="0" applyAlignment="1" applyFont="1" applyNumberFormat="1">
      <alignment horizontal="right" vertical="bottom"/>
    </xf>
    <xf borderId="0" fillId="2" fontId="7" numFmtId="0" xfId="0" applyAlignment="1" applyFont="1">
      <alignment horizontal="right" vertical="bottom"/>
    </xf>
    <xf borderId="0" fillId="2" fontId="7" numFmtId="4" xfId="0" applyAlignment="1" applyFont="1" applyNumberFormat="1">
      <alignment horizontal="right" vertical="bottom"/>
    </xf>
    <xf borderId="0" fillId="2" fontId="4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</cols>
  <sheetData>
    <row r="1">
      <c r="A1" s="1"/>
      <c r="B1" s="2" t="s">
        <v>0</v>
      </c>
      <c r="C1" s="3"/>
      <c r="D1" s="3"/>
      <c r="E1" s="3"/>
      <c r="F1" s="3"/>
      <c r="G1" s="3"/>
      <c r="H1" s="4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9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9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3718.0</v>
      </c>
      <c r="C4" s="13">
        <v>4875.0</v>
      </c>
      <c r="D4" s="13">
        <v>4046.0</v>
      </c>
      <c r="E4" s="13">
        <v>4277.0</v>
      </c>
      <c r="F4" s="13">
        <v>4059.0</v>
      </c>
      <c r="G4" s="14">
        <f t="shared" ref="G4:G15" si="1">AVERAGE(B4:F4)</f>
        <v>4195</v>
      </c>
      <c r="H4" s="14">
        <f t="shared" ref="H4:H5" si="2">G4:G41</f>
        <v>4195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28609.0</v>
      </c>
      <c r="C5" s="13">
        <v>26000.0</v>
      </c>
      <c r="D5" s="13">
        <v>31565.0</v>
      </c>
      <c r="E5" s="13">
        <v>26029.0</v>
      </c>
      <c r="F5" s="13">
        <v>21093.0</v>
      </c>
      <c r="G5" s="14">
        <f t="shared" si="1"/>
        <v>26659.2</v>
      </c>
      <c r="H5" s="14">
        <f t="shared" si="2"/>
        <v>26659.2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208.0</v>
      </c>
      <c r="C6" s="13">
        <v>187.0</v>
      </c>
      <c r="D6" s="13">
        <v>199.0</v>
      </c>
      <c r="E6" s="13">
        <v>186.0</v>
      </c>
      <c r="F6" s="13">
        <v>241.0</v>
      </c>
      <c r="G6" s="14">
        <f t="shared" si="1"/>
        <v>204.2</v>
      </c>
      <c r="H6" s="15">
        <f t="shared" ref="H6:H9" si="3">(G6:G43)/1000</f>
        <v>0.2042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1541.0</v>
      </c>
      <c r="C7" s="13">
        <v>1742.0</v>
      </c>
      <c r="D7" s="13">
        <v>1833.0</v>
      </c>
      <c r="E7" s="13">
        <v>2059.0</v>
      </c>
      <c r="F7" s="13">
        <v>1887.0</v>
      </c>
      <c r="G7" s="14">
        <f t="shared" si="1"/>
        <v>1812.4</v>
      </c>
      <c r="H7" s="15">
        <f t="shared" si="3"/>
        <v>1.8124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3236.0</v>
      </c>
      <c r="C8" s="13">
        <v>2989.0</v>
      </c>
      <c r="D8" s="13">
        <v>3787.0</v>
      </c>
      <c r="E8" s="13">
        <v>2844.0</v>
      </c>
      <c r="F8" s="13">
        <v>2867.0</v>
      </c>
      <c r="G8" s="14">
        <f t="shared" si="1"/>
        <v>3144.6</v>
      </c>
      <c r="H8" s="15">
        <f t="shared" si="3"/>
        <v>3.1446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954.0</v>
      </c>
      <c r="C9" s="13">
        <v>833.0</v>
      </c>
      <c r="D9" s="13">
        <v>440.0</v>
      </c>
      <c r="E9" s="13">
        <v>582.0</v>
      </c>
      <c r="F9" s="13">
        <v>774.0</v>
      </c>
      <c r="G9" s="14">
        <f t="shared" si="1"/>
        <v>716.6</v>
      </c>
      <c r="H9" s="15">
        <f t="shared" si="3"/>
        <v>0.7166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5704.0</v>
      </c>
      <c r="C10" s="13">
        <v>6504.0</v>
      </c>
      <c r="D10" s="13">
        <v>5701.0</v>
      </c>
      <c r="E10" s="13">
        <v>5174.0</v>
      </c>
      <c r="F10" s="13">
        <v>5367.0</v>
      </c>
      <c r="G10" s="14">
        <f t="shared" si="1"/>
        <v>5690</v>
      </c>
      <c r="H10" s="14">
        <f t="shared" ref="H10:H18" si="4">G10:G47</f>
        <v>5690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17028.0</v>
      </c>
      <c r="C11" s="13">
        <v>17058.0</v>
      </c>
      <c r="D11" s="13">
        <v>14673.0</v>
      </c>
      <c r="E11" s="13">
        <v>14003.0</v>
      </c>
      <c r="F11" s="13">
        <v>20288.0</v>
      </c>
      <c r="G11" s="14">
        <f t="shared" si="1"/>
        <v>16610</v>
      </c>
      <c r="H11" s="14">
        <f t="shared" si="4"/>
        <v>16610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17680.0</v>
      </c>
      <c r="C12" s="13">
        <v>19111.0</v>
      </c>
      <c r="D12" s="13">
        <v>17804.0</v>
      </c>
      <c r="E12" s="13">
        <v>17846.0</v>
      </c>
      <c r="F12" s="13">
        <v>17595.0</v>
      </c>
      <c r="G12" s="14">
        <f t="shared" si="1"/>
        <v>18007.2</v>
      </c>
      <c r="H12" s="14">
        <f t="shared" si="4"/>
        <v>18007.2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9092.0</v>
      </c>
      <c r="C13" s="13">
        <v>10593.0</v>
      </c>
      <c r="D13" s="13">
        <v>8294.0</v>
      </c>
      <c r="E13" s="13">
        <v>9200.0</v>
      </c>
      <c r="F13" s="13">
        <v>8802.0</v>
      </c>
      <c r="G13" s="14">
        <f t="shared" si="1"/>
        <v>9196.2</v>
      </c>
      <c r="H13" s="14">
        <f t="shared" si="4"/>
        <v>9196.2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19266.0</v>
      </c>
      <c r="C14" s="13">
        <v>16184.0</v>
      </c>
      <c r="D14" s="13">
        <v>20461.0</v>
      </c>
      <c r="E14" s="13">
        <v>19575.0</v>
      </c>
      <c r="F14" s="13">
        <v>16577.0</v>
      </c>
      <c r="G14" s="14">
        <f t="shared" si="1"/>
        <v>18412.6</v>
      </c>
      <c r="H14" s="14">
        <f t="shared" si="4"/>
        <v>18412.6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19182.0</v>
      </c>
      <c r="C15" s="13">
        <v>16875.0</v>
      </c>
      <c r="D15" s="13">
        <v>18458.0</v>
      </c>
      <c r="E15" s="13">
        <v>17068.0</v>
      </c>
      <c r="F15" s="13">
        <v>10305.0</v>
      </c>
      <c r="G15" s="14">
        <f t="shared" si="1"/>
        <v>16377.6</v>
      </c>
      <c r="H15" s="14">
        <f t="shared" si="4"/>
        <v>16377.6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2905.0</v>
      </c>
      <c r="C17" s="13">
        <v>3688.0</v>
      </c>
      <c r="D17" s="13">
        <v>3270.0</v>
      </c>
      <c r="E17" s="13">
        <v>3497.0</v>
      </c>
      <c r="F17" s="13">
        <v>3080.0</v>
      </c>
      <c r="G17" s="14">
        <f t="shared" ref="G17:G28" si="5">AVERAGE(B17:F17)</f>
        <v>3288</v>
      </c>
      <c r="H17" s="14">
        <f t="shared" si="4"/>
        <v>3288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22706.0</v>
      </c>
      <c r="C18" s="13">
        <v>20885.0</v>
      </c>
      <c r="D18" s="13">
        <v>25236.0</v>
      </c>
      <c r="E18" s="13">
        <v>20006.0</v>
      </c>
      <c r="F18" s="13">
        <v>18057.0</v>
      </c>
      <c r="G18" s="14">
        <f t="shared" si="5"/>
        <v>21378</v>
      </c>
      <c r="H18" s="14">
        <f t="shared" si="4"/>
        <v>21378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170.0</v>
      </c>
      <c r="C19" s="13">
        <v>150.0</v>
      </c>
      <c r="D19" s="13">
        <v>158.0</v>
      </c>
      <c r="E19" s="13">
        <v>151.0</v>
      </c>
      <c r="F19" s="13">
        <v>198.0</v>
      </c>
      <c r="G19" s="14">
        <f t="shared" si="5"/>
        <v>165.4</v>
      </c>
      <c r="H19" s="15">
        <f t="shared" ref="H19:H20" si="6">(G19:G56)/1000</f>
        <v>0.1654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783.0</v>
      </c>
      <c r="C20" s="13">
        <v>873.0</v>
      </c>
      <c r="D20" s="13">
        <v>1025.0</v>
      </c>
      <c r="E20" s="13">
        <v>1333.0</v>
      </c>
      <c r="F20" s="13">
        <v>1333.0</v>
      </c>
      <c r="G20" s="14">
        <f t="shared" si="5"/>
        <v>1069.4</v>
      </c>
      <c r="H20" s="15">
        <f t="shared" si="6"/>
        <v>1.0694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2530.0</v>
      </c>
      <c r="C21" s="13">
        <v>2320.0</v>
      </c>
      <c r="D21" s="13">
        <v>3063.0</v>
      </c>
      <c r="E21" s="13">
        <v>2233.0</v>
      </c>
      <c r="F21" s="13">
        <v>2238.0</v>
      </c>
      <c r="G21" s="14">
        <f t="shared" si="5"/>
        <v>2476.8</v>
      </c>
      <c r="H21" s="14">
        <f>G21:G58</f>
        <v>2476.8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821.0</v>
      </c>
      <c r="C22" s="13">
        <v>592.0</v>
      </c>
      <c r="D22" s="13">
        <v>306.0</v>
      </c>
      <c r="E22" s="13">
        <v>435.0</v>
      </c>
      <c r="F22" s="13">
        <v>604.0</v>
      </c>
      <c r="G22" s="14">
        <f t="shared" si="5"/>
        <v>551.6</v>
      </c>
      <c r="H22" s="15">
        <f>(G22:G59)/1000</f>
        <v>0.5516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4765.0</v>
      </c>
      <c r="C23" s="13">
        <v>5441.0</v>
      </c>
      <c r="D23" s="13">
        <v>4704.0</v>
      </c>
      <c r="E23" s="13">
        <v>4311.0</v>
      </c>
      <c r="F23" s="13">
        <v>4428.0</v>
      </c>
      <c r="G23" s="14">
        <f t="shared" si="5"/>
        <v>4729.8</v>
      </c>
      <c r="H23" s="14">
        <f t="shared" ref="H23:H29" si="7">G23:G60</f>
        <v>4729.8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13534.0</v>
      </c>
      <c r="C24" s="13">
        <v>14159.0</v>
      </c>
      <c r="D24" s="13">
        <v>11879.0</v>
      </c>
      <c r="E24" s="13">
        <v>11253.0</v>
      </c>
      <c r="F24" s="13">
        <v>16300.0</v>
      </c>
      <c r="G24" s="14">
        <f t="shared" si="5"/>
        <v>13425</v>
      </c>
      <c r="H24" s="14">
        <f t="shared" si="7"/>
        <v>13425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14031.0</v>
      </c>
      <c r="C25" s="13">
        <v>15392.0</v>
      </c>
      <c r="D25" s="13">
        <v>13926.0</v>
      </c>
      <c r="E25" s="13">
        <v>14549.0</v>
      </c>
      <c r="F25" s="13">
        <v>13858.0</v>
      </c>
      <c r="G25" s="14">
        <f t="shared" si="5"/>
        <v>14351.2</v>
      </c>
      <c r="H25" s="14">
        <f t="shared" si="7"/>
        <v>14351.2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7402.0</v>
      </c>
      <c r="C26" s="13">
        <v>8769.0</v>
      </c>
      <c r="D26" s="13">
        <v>6633.0</v>
      </c>
      <c r="E26" s="13">
        <v>7376.0</v>
      </c>
      <c r="F26" s="13">
        <v>7353.0</v>
      </c>
      <c r="G26" s="14">
        <f t="shared" si="5"/>
        <v>7506.6</v>
      </c>
      <c r="H26" s="14">
        <f t="shared" si="7"/>
        <v>7506.6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15332.0</v>
      </c>
      <c r="C27" s="13">
        <v>13105.0</v>
      </c>
      <c r="D27" s="13">
        <v>16327.0</v>
      </c>
      <c r="E27" s="13">
        <v>14979.0</v>
      </c>
      <c r="F27" s="13">
        <v>14526.0</v>
      </c>
      <c r="G27" s="14">
        <f t="shared" si="5"/>
        <v>14853.8</v>
      </c>
      <c r="H27" s="14">
        <f t="shared" si="7"/>
        <v>14853.8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15290.0</v>
      </c>
      <c r="C28" s="13">
        <v>13637.0</v>
      </c>
      <c r="D28" s="13">
        <v>14456.0</v>
      </c>
      <c r="E28" s="13">
        <v>13558.0</v>
      </c>
      <c r="F28" s="13">
        <v>8288.0</v>
      </c>
      <c r="G28" s="14">
        <f t="shared" si="5"/>
        <v>13045.8</v>
      </c>
      <c r="H28" s="14">
        <f t="shared" si="7"/>
        <v>13045.8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327.0</v>
      </c>
      <c r="C30" s="13">
        <v>-111.0</v>
      </c>
      <c r="D30" s="13">
        <v>-28.0</v>
      </c>
      <c r="E30" s="13">
        <v>-191.0</v>
      </c>
      <c r="F30" s="13">
        <v>19.0</v>
      </c>
      <c r="G30" s="14">
        <f t="shared" ref="G30:G41" si="8">AVERAGE(B30:F30)</f>
        <v>3.2</v>
      </c>
      <c r="H30" s="15">
        <f t="shared" ref="H30:H31" si="9">(G30:G67)/1000</f>
        <v>0.0032</v>
      </c>
      <c r="I30" s="6"/>
      <c r="J30" s="6"/>
      <c r="K30" s="1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-163.0</v>
      </c>
      <c r="C31" s="13">
        <v>72.0</v>
      </c>
      <c r="D31" s="13">
        <v>-558.0</v>
      </c>
      <c r="E31" s="13">
        <v>381.0</v>
      </c>
      <c r="F31" s="13">
        <v>358.0</v>
      </c>
      <c r="G31" s="14">
        <f t="shared" si="8"/>
        <v>18</v>
      </c>
      <c r="H31" s="15">
        <f t="shared" si="9"/>
        <v>0.018</v>
      </c>
      <c r="I31" s="6"/>
      <c r="J31" s="6"/>
      <c r="K31" s="1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-5665.0</v>
      </c>
      <c r="C32" s="13">
        <v>-3891.0</v>
      </c>
      <c r="D32" s="13">
        <v>-3057.0</v>
      </c>
      <c r="E32" s="13">
        <v>-2603.0</v>
      </c>
      <c r="F32" s="13">
        <v>-4569.0</v>
      </c>
      <c r="G32" s="14">
        <f t="shared" si="8"/>
        <v>-3957</v>
      </c>
      <c r="H32" s="14">
        <f>G32:G69</f>
        <v>-3957</v>
      </c>
      <c r="I32" s="6"/>
      <c r="J32" s="6"/>
      <c r="K32" s="1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-10096.0</v>
      </c>
      <c r="C33" s="13">
        <v>-12958.0</v>
      </c>
      <c r="D33" s="13">
        <v>-9392.0</v>
      </c>
      <c r="E33" s="13">
        <v>-16191.0</v>
      </c>
      <c r="F33" s="13">
        <v>-7917.0</v>
      </c>
      <c r="G33" s="14">
        <f t="shared" si="8"/>
        <v>-11310.8</v>
      </c>
      <c r="H33" s="19">
        <f>G33/1000</f>
        <v>-11.3108</v>
      </c>
      <c r="I33" s="6"/>
      <c r="J33" s="6"/>
      <c r="K33" s="1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128.0</v>
      </c>
      <c r="C34" s="13">
        <v>296.0</v>
      </c>
      <c r="D34" s="13">
        <v>55.0</v>
      </c>
      <c r="E34" s="13">
        <v>471.0</v>
      </c>
      <c r="F34" s="13">
        <v>537.0</v>
      </c>
      <c r="G34" s="14">
        <f t="shared" si="8"/>
        <v>297.4</v>
      </c>
      <c r="H34" s="15">
        <f>(G34:G71)/1000</f>
        <v>0.2974</v>
      </c>
      <c r="I34" s="6"/>
      <c r="J34" s="6"/>
      <c r="K34" s="18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-10218.0</v>
      </c>
      <c r="C35" s="13">
        <v>-4872.0</v>
      </c>
      <c r="D35" s="13">
        <v>-1425.0</v>
      </c>
      <c r="E35" s="13">
        <v>-5395.0</v>
      </c>
      <c r="F35" s="13">
        <v>-4859.0</v>
      </c>
      <c r="G35" s="14">
        <f t="shared" si="8"/>
        <v>-5353.8</v>
      </c>
      <c r="H35" s="14">
        <f t="shared" ref="H35:H36" si="10">G35:G72</f>
        <v>-5353.8</v>
      </c>
      <c r="I35" s="6"/>
      <c r="J35" s="6"/>
      <c r="K35" s="18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-1721.0</v>
      </c>
      <c r="C36" s="13">
        <v>-1564.0</v>
      </c>
      <c r="D36" s="13">
        <v>-2669.0</v>
      </c>
      <c r="E36" s="13">
        <v>-1517.0</v>
      </c>
      <c r="F36" s="13">
        <v>-2039.0</v>
      </c>
      <c r="G36" s="14">
        <f t="shared" si="8"/>
        <v>-1902</v>
      </c>
      <c r="H36" s="14">
        <f t="shared" si="10"/>
        <v>-1902</v>
      </c>
      <c r="I36" s="6"/>
      <c r="J36" s="6"/>
      <c r="K36" s="18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-1058.0</v>
      </c>
      <c r="C37" s="13">
        <v>-957.0</v>
      </c>
      <c r="D37" s="13">
        <v>-538.0</v>
      </c>
      <c r="E37" s="13">
        <v>-753.0</v>
      </c>
      <c r="F37" s="13">
        <v>-3294.0</v>
      </c>
      <c r="G37" s="14">
        <f t="shared" si="8"/>
        <v>-1320</v>
      </c>
      <c r="H37" s="20">
        <f t="shared" ref="H37:H41" si="11">(G37:G74)/1000</f>
        <v>-1.32</v>
      </c>
      <c r="I37" s="6"/>
      <c r="J37" s="6"/>
      <c r="K37" s="18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44.0</v>
      </c>
      <c r="C38" s="13">
        <v>-2.0</v>
      </c>
      <c r="D38" s="13">
        <v>-362.0</v>
      </c>
      <c r="E38" s="13">
        <v>-385.0</v>
      </c>
      <c r="F38" s="13">
        <v>-316.0</v>
      </c>
      <c r="G38" s="14">
        <f t="shared" si="8"/>
        <v>-204.2</v>
      </c>
      <c r="H38" s="15">
        <f t="shared" si="11"/>
        <v>-0.2042</v>
      </c>
      <c r="I38" s="6"/>
      <c r="J38" s="6"/>
      <c r="K38" s="18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-1890.0</v>
      </c>
      <c r="C39" s="13">
        <v>-1276.0</v>
      </c>
      <c r="D39" s="13">
        <v>-1401.0</v>
      </c>
      <c r="E39" s="13">
        <v>-1359.0</v>
      </c>
      <c r="F39" s="13">
        <v>-1994.0</v>
      </c>
      <c r="G39" s="14">
        <f t="shared" si="8"/>
        <v>-1584</v>
      </c>
      <c r="H39" s="15">
        <f t="shared" si="11"/>
        <v>-1.584</v>
      </c>
      <c r="I39" s="6"/>
      <c r="J39" s="6"/>
      <c r="K39" s="18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-690.0</v>
      </c>
      <c r="C40" s="13">
        <v>406.0</v>
      </c>
      <c r="D40" s="13">
        <v>-351.0</v>
      </c>
      <c r="E40" s="13">
        <v>133.0</v>
      </c>
      <c r="F40" s="13">
        <v>-17.0</v>
      </c>
      <c r="G40" s="14">
        <f t="shared" si="8"/>
        <v>-103.8</v>
      </c>
      <c r="H40" s="15">
        <f t="shared" si="11"/>
        <v>-0.1038</v>
      </c>
      <c r="I40" s="6"/>
      <c r="J40" s="6"/>
      <c r="K40" s="18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-637.0</v>
      </c>
      <c r="C41" s="13">
        <v>266.0</v>
      </c>
      <c r="D41" s="13">
        <v>-50.0</v>
      </c>
      <c r="E41" s="13">
        <v>504.0</v>
      </c>
      <c r="F41" s="13">
        <v>684.0</v>
      </c>
      <c r="G41" s="14">
        <f t="shared" si="8"/>
        <v>153.4</v>
      </c>
      <c r="H41" s="15">
        <f t="shared" si="11"/>
        <v>0.1534</v>
      </c>
      <c r="I41" s="6"/>
      <c r="J41" s="6"/>
      <c r="K41" s="18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21"/>
      <c r="K42" s="2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4693.0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27538.0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199.0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1600.0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2951.0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961.0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5953.0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18643.0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19817.0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7920.0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18434.0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18771.0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3723.0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21701.0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162.0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861.0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2296.0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830.0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5064.0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14688.0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16084.0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6306.0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14435.0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14718.0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-501.0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-4.0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-2549.0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-6357.0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154.0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-14869.0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-2382.0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-1750.0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-579.0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-947.0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-481.0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-569.0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4693.0</v>
      </c>
      <c r="C4" s="13">
        <v>4354.0</v>
      </c>
      <c r="D4" s="13">
        <v>3875.0</v>
      </c>
      <c r="E4" s="13">
        <v>3966.0</v>
      </c>
      <c r="F4" s="13">
        <v>4059.0</v>
      </c>
      <c r="G4" s="14">
        <f t="shared" ref="G4:G15" si="1">AVERAGE(B4:F4)</f>
        <v>4189.4</v>
      </c>
      <c r="H4" s="14">
        <f t="shared" ref="H4:H5" si="2">G4:G41</f>
        <v>4189.4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27538.0</v>
      </c>
      <c r="C5" s="13">
        <v>24934.0</v>
      </c>
      <c r="D5" s="13">
        <v>31796.0</v>
      </c>
      <c r="E5" s="13">
        <v>26068.0</v>
      </c>
      <c r="F5" s="13">
        <v>24746.0</v>
      </c>
      <c r="G5" s="14">
        <f t="shared" si="1"/>
        <v>27016.4</v>
      </c>
      <c r="H5" s="14">
        <f t="shared" si="2"/>
        <v>27016.4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199.0</v>
      </c>
      <c r="C6" s="13">
        <v>194.0</v>
      </c>
      <c r="D6" s="13">
        <v>195.0</v>
      </c>
      <c r="E6" s="13">
        <v>194.0</v>
      </c>
      <c r="F6" s="13">
        <v>241.0</v>
      </c>
      <c r="G6" s="14">
        <f t="shared" si="1"/>
        <v>204.6</v>
      </c>
      <c r="H6" s="15">
        <f t="shared" ref="H6:H9" si="3">(G6:G43)/1000</f>
        <v>0.2046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1600.0</v>
      </c>
      <c r="C7" s="13">
        <v>1741.0</v>
      </c>
      <c r="D7" s="13">
        <v>1858.0</v>
      </c>
      <c r="E7" s="13">
        <v>2087.0</v>
      </c>
      <c r="F7" s="13">
        <v>2008.0</v>
      </c>
      <c r="G7" s="14">
        <f t="shared" si="1"/>
        <v>1858.8</v>
      </c>
      <c r="H7" s="15">
        <f t="shared" si="3"/>
        <v>1.8588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2951.0</v>
      </c>
      <c r="C8" s="13">
        <v>2915.0</v>
      </c>
      <c r="D8" s="13">
        <v>2634.0</v>
      </c>
      <c r="E8" s="13">
        <v>2524.0</v>
      </c>
      <c r="F8" s="13">
        <v>2911.0</v>
      </c>
      <c r="G8" s="14">
        <f t="shared" si="1"/>
        <v>2787</v>
      </c>
      <c r="H8" s="15">
        <f t="shared" si="3"/>
        <v>2.787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961.0</v>
      </c>
      <c r="C9" s="13">
        <v>753.0</v>
      </c>
      <c r="D9" s="13">
        <v>456.0</v>
      </c>
      <c r="E9" s="13">
        <v>580.0</v>
      </c>
      <c r="F9" s="13">
        <v>809.0</v>
      </c>
      <c r="G9" s="14">
        <f t="shared" si="1"/>
        <v>711.8</v>
      </c>
      <c r="H9" s="15">
        <f t="shared" si="3"/>
        <v>0.7118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5953.0</v>
      </c>
      <c r="C10" s="13">
        <v>5302.0</v>
      </c>
      <c r="D10" s="13">
        <v>5713.0</v>
      </c>
      <c r="E10" s="13">
        <v>5172.0</v>
      </c>
      <c r="F10" s="13">
        <v>5559.0</v>
      </c>
      <c r="G10" s="14">
        <f t="shared" si="1"/>
        <v>5539.8</v>
      </c>
      <c r="H10" s="14">
        <f t="shared" ref="H10:H18" si="4">G10:G47</f>
        <v>5539.8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18643.0</v>
      </c>
      <c r="C11" s="13">
        <v>15985.0</v>
      </c>
      <c r="D11" s="13">
        <v>14205.0</v>
      </c>
      <c r="E11" s="13">
        <v>13252.0</v>
      </c>
      <c r="F11" s="13">
        <v>22053.0</v>
      </c>
      <c r="G11" s="14">
        <f t="shared" si="1"/>
        <v>16827.6</v>
      </c>
      <c r="H11" s="14">
        <f t="shared" si="4"/>
        <v>16827.6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19817.0</v>
      </c>
      <c r="C12" s="13">
        <v>17573.0</v>
      </c>
      <c r="D12" s="13">
        <v>17111.0</v>
      </c>
      <c r="E12" s="13">
        <v>16836.0</v>
      </c>
      <c r="F12" s="13">
        <v>18266.0</v>
      </c>
      <c r="G12" s="14">
        <f t="shared" si="1"/>
        <v>17920.6</v>
      </c>
      <c r="H12" s="14">
        <f t="shared" si="4"/>
        <v>17920.6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7920.0</v>
      </c>
      <c r="C13" s="13">
        <v>8385.0</v>
      </c>
      <c r="D13" s="13">
        <v>7783.0</v>
      </c>
      <c r="E13" s="13">
        <v>9695.0</v>
      </c>
      <c r="F13" s="13">
        <v>8283.0</v>
      </c>
      <c r="G13" s="14">
        <f t="shared" si="1"/>
        <v>8413.2</v>
      </c>
      <c r="H13" s="14">
        <f t="shared" si="4"/>
        <v>8413.2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18434.0</v>
      </c>
      <c r="C14" s="13">
        <v>14386.0</v>
      </c>
      <c r="D14" s="13">
        <v>20302.0</v>
      </c>
      <c r="E14" s="13">
        <v>19590.0</v>
      </c>
      <c r="F14" s="13">
        <v>13565.0</v>
      </c>
      <c r="G14" s="14">
        <f t="shared" si="1"/>
        <v>17255.4</v>
      </c>
      <c r="H14" s="14">
        <f t="shared" si="4"/>
        <v>17255.4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18771.0</v>
      </c>
      <c r="C15" s="13">
        <v>14522.0</v>
      </c>
      <c r="D15" s="13">
        <v>18305.0</v>
      </c>
      <c r="E15" s="13">
        <v>16363.0</v>
      </c>
      <c r="F15" s="13">
        <v>11212.0</v>
      </c>
      <c r="G15" s="14">
        <f t="shared" si="1"/>
        <v>15834.6</v>
      </c>
      <c r="H15" s="14">
        <f t="shared" si="4"/>
        <v>15834.6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3723.0</v>
      </c>
      <c r="C17" s="13">
        <v>3606.0</v>
      </c>
      <c r="D17" s="13">
        <v>3027.0</v>
      </c>
      <c r="E17" s="13">
        <v>3193.0</v>
      </c>
      <c r="F17" s="13">
        <v>3272.0</v>
      </c>
      <c r="G17" s="14">
        <f t="shared" ref="G17:G28" si="5">AVERAGE(B17:F17)</f>
        <v>3364.2</v>
      </c>
      <c r="H17" s="14">
        <f t="shared" si="4"/>
        <v>3364.2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21701.0</v>
      </c>
      <c r="C18" s="13">
        <v>19963.0</v>
      </c>
      <c r="D18" s="13">
        <v>25408.0</v>
      </c>
      <c r="E18" s="13">
        <v>20118.0</v>
      </c>
      <c r="F18" s="13">
        <v>22346.0</v>
      </c>
      <c r="G18" s="14">
        <f t="shared" si="5"/>
        <v>21907.2</v>
      </c>
      <c r="H18" s="14">
        <f t="shared" si="4"/>
        <v>21907.2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162.0</v>
      </c>
      <c r="C19" s="13">
        <v>149.0</v>
      </c>
      <c r="D19" s="13">
        <v>151.0</v>
      </c>
      <c r="E19" s="13">
        <v>153.0</v>
      </c>
      <c r="F19" s="13">
        <v>199.0</v>
      </c>
      <c r="G19" s="14">
        <f t="shared" si="5"/>
        <v>162.8</v>
      </c>
      <c r="H19" s="15">
        <f t="shared" ref="H19:H20" si="6">(G19:G56)/1000</f>
        <v>0.1628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861.0</v>
      </c>
      <c r="C20" s="13">
        <v>1170.0</v>
      </c>
      <c r="D20" s="13">
        <v>1028.0</v>
      </c>
      <c r="E20" s="13">
        <v>1253.0</v>
      </c>
      <c r="F20" s="13">
        <v>1486.0</v>
      </c>
      <c r="G20" s="14">
        <f t="shared" si="5"/>
        <v>1159.6</v>
      </c>
      <c r="H20" s="15">
        <f t="shared" si="6"/>
        <v>1.1596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2296.0</v>
      </c>
      <c r="C21" s="13">
        <v>2238.0</v>
      </c>
      <c r="D21" s="13">
        <v>2061.0</v>
      </c>
      <c r="E21" s="13">
        <v>2014.0</v>
      </c>
      <c r="F21" s="13">
        <v>2265.0</v>
      </c>
      <c r="G21" s="14">
        <f t="shared" si="5"/>
        <v>2174.8</v>
      </c>
      <c r="H21" s="14">
        <f>G21:G58</f>
        <v>2174.8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830.0</v>
      </c>
      <c r="C22" s="13">
        <v>562.0</v>
      </c>
      <c r="D22" s="13">
        <v>327.0</v>
      </c>
      <c r="E22" s="13">
        <v>419.0</v>
      </c>
      <c r="F22" s="13">
        <v>619.0</v>
      </c>
      <c r="G22" s="14">
        <f t="shared" si="5"/>
        <v>551.4</v>
      </c>
      <c r="H22" s="15">
        <f>(G22:G59)/1000</f>
        <v>0.5514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5064.0</v>
      </c>
      <c r="C23" s="13">
        <v>4193.0</v>
      </c>
      <c r="D23" s="13">
        <v>4715.0</v>
      </c>
      <c r="E23" s="13">
        <v>4349.0</v>
      </c>
      <c r="F23" s="13">
        <v>4543.0</v>
      </c>
      <c r="G23" s="14">
        <f t="shared" si="5"/>
        <v>4572.8</v>
      </c>
      <c r="H23" s="14">
        <f t="shared" ref="H23:H29" si="7">G23:G60</f>
        <v>4572.8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14688.0</v>
      </c>
      <c r="C24" s="13">
        <v>12969.0</v>
      </c>
      <c r="D24" s="13">
        <v>11582.0</v>
      </c>
      <c r="E24" s="13">
        <v>10733.0</v>
      </c>
      <c r="F24" s="13">
        <v>17991.0</v>
      </c>
      <c r="G24" s="14">
        <f t="shared" si="5"/>
        <v>13592.6</v>
      </c>
      <c r="H24" s="14">
        <f t="shared" si="7"/>
        <v>13592.6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16084.0</v>
      </c>
      <c r="C25" s="13">
        <v>13871.0</v>
      </c>
      <c r="D25" s="13">
        <v>13278.0</v>
      </c>
      <c r="E25" s="13">
        <v>13758.0</v>
      </c>
      <c r="F25" s="13">
        <v>14448.0</v>
      </c>
      <c r="G25" s="14">
        <f t="shared" si="5"/>
        <v>14287.8</v>
      </c>
      <c r="H25" s="14">
        <f t="shared" si="7"/>
        <v>14287.8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6306.0</v>
      </c>
      <c r="C26" s="13">
        <v>6822.0</v>
      </c>
      <c r="D26" s="13">
        <v>6179.0</v>
      </c>
      <c r="E26" s="13">
        <v>7883.0</v>
      </c>
      <c r="F26" s="13">
        <v>6690.0</v>
      </c>
      <c r="G26" s="14">
        <f t="shared" si="5"/>
        <v>6776</v>
      </c>
      <c r="H26" s="14">
        <f t="shared" si="7"/>
        <v>6776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14435.0</v>
      </c>
      <c r="C27" s="13">
        <v>11438.0</v>
      </c>
      <c r="D27" s="13">
        <v>16086.0</v>
      </c>
      <c r="E27" s="13">
        <v>15159.0</v>
      </c>
      <c r="F27" s="13">
        <v>10853.0</v>
      </c>
      <c r="G27" s="14">
        <f t="shared" si="5"/>
        <v>13594.2</v>
      </c>
      <c r="H27" s="14">
        <f t="shared" si="7"/>
        <v>13594.2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14718.0</v>
      </c>
      <c r="C28" s="13">
        <v>11601.0</v>
      </c>
      <c r="D28" s="13">
        <v>14101.0</v>
      </c>
      <c r="E28" s="13">
        <v>12631.0</v>
      </c>
      <c r="F28" s="13">
        <v>9490.0</v>
      </c>
      <c r="G28" s="14">
        <f t="shared" si="5"/>
        <v>12508.2</v>
      </c>
      <c r="H28" s="14">
        <f t="shared" si="7"/>
        <v>12508.2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-501.0</v>
      </c>
      <c r="C30" s="13">
        <v>240.0</v>
      </c>
      <c r="D30" s="13">
        <v>33.0</v>
      </c>
      <c r="E30" s="13">
        <v>-29.0</v>
      </c>
      <c r="F30" s="13">
        <v>-92.0</v>
      </c>
      <c r="G30" s="14">
        <f t="shared" ref="G30:G41" si="8">AVERAGE(B30:F30)</f>
        <v>-69.8</v>
      </c>
      <c r="H30" s="15">
        <f t="shared" ref="H30:H31" si="9">(G30:G67)/1000</f>
        <v>-0.0698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-4.0</v>
      </c>
      <c r="C31" s="13">
        <v>169.0</v>
      </c>
      <c r="D31" s="13">
        <v>-606.0</v>
      </c>
      <c r="E31" s="13">
        <v>304.0</v>
      </c>
      <c r="F31" s="13">
        <v>-230.0</v>
      </c>
      <c r="G31" s="14">
        <f t="shared" si="8"/>
        <v>-73.4</v>
      </c>
      <c r="H31" s="15">
        <f t="shared" si="9"/>
        <v>-0.0734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-2549.0</v>
      </c>
      <c r="C32" s="13">
        <v>-2868.0</v>
      </c>
      <c r="D32" s="13">
        <v>-2459.0</v>
      </c>
      <c r="E32" s="13">
        <v>-2661.0</v>
      </c>
      <c r="F32" s="13">
        <v>-3572.0</v>
      </c>
      <c r="G32" s="14">
        <f t="shared" si="8"/>
        <v>-2821.8</v>
      </c>
      <c r="H32" s="14">
        <f>G32:G69</f>
        <v>-2821.8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-6357.0</v>
      </c>
      <c r="C33" s="13">
        <v>-11642.0</v>
      </c>
      <c r="D33" s="13">
        <v>-7048.0</v>
      </c>
      <c r="E33" s="13">
        <v>-11759.0</v>
      </c>
      <c r="F33" s="13">
        <v>-6879.0</v>
      </c>
      <c r="G33" s="14">
        <f t="shared" si="8"/>
        <v>-8737</v>
      </c>
      <c r="H33" s="19">
        <f>G33/1000</f>
        <v>-8.737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154.0</v>
      </c>
      <c r="C34" s="13">
        <v>439.0</v>
      </c>
      <c r="D34" s="13">
        <v>667.0</v>
      </c>
      <c r="E34" s="13">
        <v>612.0</v>
      </c>
      <c r="F34" s="13">
        <v>569.0</v>
      </c>
      <c r="G34" s="14">
        <f t="shared" si="8"/>
        <v>488.2</v>
      </c>
      <c r="H34" s="15">
        <f>(G34:G71)/1000</f>
        <v>0.4882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-14869.0</v>
      </c>
      <c r="C35" s="13">
        <v>-3771.0</v>
      </c>
      <c r="D35" s="13">
        <v>-788.0</v>
      </c>
      <c r="E35" s="13">
        <v>-4148.0</v>
      </c>
      <c r="F35" s="13">
        <v>-10712.0</v>
      </c>
      <c r="G35" s="14">
        <f t="shared" si="8"/>
        <v>-6857.6</v>
      </c>
      <c r="H35" s="14">
        <f t="shared" ref="H35:H36" si="10">G35:G72</f>
        <v>-6857.6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-2382.0</v>
      </c>
      <c r="C36" s="13">
        <v>-775.0</v>
      </c>
      <c r="D36" s="13">
        <v>-2744.0</v>
      </c>
      <c r="E36" s="13">
        <v>-1836.0</v>
      </c>
      <c r="F36" s="13">
        <v>-2494.0</v>
      </c>
      <c r="G36" s="14">
        <f t="shared" si="8"/>
        <v>-2046.2</v>
      </c>
      <c r="H36" s="14">
        <f t="shared" si="10"/>
        <v>-2046.2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-1750.0</v>
      </c>
      <c r="C37" s="13">
        <v>-1496.0</v>
      </c>
      <c r="D37" s="13">
        <v>-417.0</v>
      </c>
      <c r="E37" s="13">
        <v>-1243.0</v>
      </c>
      <c r="F37" s="13">
        <v>-3663.0</v>
      </c>
      <c r="G37" s="14">
        <f t="shared" si="8"/>
        <v>-1713.8</v>
      </c>
      <c r="H37" s="20">
        <f t="shared" ref="H37:H41" si="11">(G37:G74)/1000</f>
        <v>-1.7138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-579.0</v>
      </c>
      <c r="C38" s="13">
        <v>52.0</v>
      </c>
      <c r="D38" s="13">
        <v>-303.0</v>
      </c>
      <c r="E38" s="13">
        <v>-510.0</v>
      </c>
      <c r="F38" s="13">
        <v>-199.0</v>
      </c>
      <c r="G38" s="14">
        <f t="shared" si="8"/>
        <v>-307.8</v>
      </c>
      <c r="H38" s="15">
        <f t="shared" si="11"/>
        <v>-0.3078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-947.0</v>
      </c>
      <c r="C39" s="13">
        <v>-431.0</v>
      </c>
      <c r="D39" s="13">
        <v>-1065.0</v>
      </c>
      <c r="E39" s="13">
        <v>-1996.0</v>
      </c>
      <c r="F39" s="13">
        <v>-1127.0</v>
      </c>
      <c r="G39" s="14">
        <f t="shared" si="8"/>
        <v>-1113.2</v>
      </c>
      <c r="H39" s="15">
        <f t="shared" si="11"/>
        <v>-1.1132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-481.0</v>
      </c>
      <c r="C40" s="13">
        <v>579.0</v>
      </c>
      <c r="D40" s="13">
        <v>-261.0</v>
      </c>
      <c r="E40" s="13">
        <v>26.0</v>
      </c>
      <c r="F40" s="13">
        <v>277.0</v>
      </c>
      <c r="G40" s="14">
        <f t="shared" si="8"/>
        <v>28</v>
      </c>
      <c r="H40" s="15">
        <f t="shared" si="11"/>
        <v>0.028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-569.0</v>
      </c>
      <c r="C41" s="13">
        <v>562.0</v>
      </c>
      <c r="D41" s="13">
        <v>-3.0</v>
      </c>
      <c r="E41" s="13">
        <v>442.0</v>
      </c>
      <c r="F41" s="13">
        <v>560.0</v>
      </c>
      <c r="G41" s="14">
        <f t="shared" si="8"/>
        <v>198.4</v>
      </c>
      <c r="H41" s="15">
        <f t="shared" si="11"/>
        <v>0.1984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4059.0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24746.0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241.0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2008.0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2911.0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809.0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5559.0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22053.0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18266.0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8283.0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13565.0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11212.0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3272.0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22346.0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199.0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1486.0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2265.0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619.0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4543.0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17991.0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14448.0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6690.0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10853.0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9490.0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-92.0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-230.0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-3572.0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-6879.0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569.0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-10712.0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-2494.0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-3663.0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-199.0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-1127.0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277.0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560.0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4066.0</v>
      </c>
      <c r="C4" s="13">
        <v>4466.0</v>
      </c>
      <c r="D4" s="13">
        <v>3901.0</v>
      </c>
      <c r="E4" s="13">
        <v>4112.0</v>
      </c>
      <c r="F4" s="13">
        <v>4073.0</v>
      </c>
      <c r="G4" s="14">
        <f t="shared" ref="G4:G15" si="1">AVERAGE(B4:F4)</f>
        <v>4123.6</v>
      </c>
      <c r="H4" s="14">
        <f t="shared" ref="H4:H5" si="2">G4:G41</f>
        <v>4123.6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29206.0</v>
      </c>
      <c r="C5" s="13">
        <v>26824.0</v>
      </c>
      <c r="D5" s="13">
        <v>30073.0</v>
      </c>
      <c r="E5" s="13">
        <v>26985.0</v>
      </c>
      <c r="F5" s="13">
        <v>19603.0</v>
      </c>
      <c r="G5" s="14">
        <f t="shared" si="1"/>
        <v>26538.2</v>
      </c>
      <c r="H5" s="14">
        <f t="shared" si="2"/>
        <v>26538.2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205.0</v>
      </c>
      <c r="C6" s="13">
        <v>205.0</v>
      </c>
      <c r="D6" s="13">
        <v>194.0</v>
      </c>
      <c r="E6" s="13">
        <v>194.0</v>
      </c>
      <c r="F6" s="13">
        <v>229.0</v>
      </c>
      <c r="G6" s="14">
        <f t="shared" si="1"/>
        <v>205.4</v>
      </c>
      <c r="H6" s="15">
        <f t="shared" ref="H6:H9" si="3">(G6:G43)/1000</f>
        <v>0.2054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1695.0</v>
      </c>
      <c r="C7" s="13">
        <v>1750.0</v>
      </c>
      <c r="D7" s="13">
        <v>1859.0</v>
      </c>
      <c r="E7" s="13">
        <v>2123.0</v>
      </c>
      <c r="F7" s="13">
        <v>1947.0</v>
      </c>
      <c r="G7" s="14">
        <f t="shared" si="1"/>
        <v>1874.8</v>
      </c>
      <c r="H7" s="15">
        <f t="shared" si="3"/>
        <v>1.8748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2907.0</v>
      </c>
      <c r="C8" s="13">
        <v>3308.0</v>
      </c>
      <c r="D8" s="13">
        <v>3430.0</v>
      </c>
      <c r="E8" s="13">
        <v>2625.0</v>
      </c>
      <c r="F8" s="13">
        <v>2803.0</v>
      </c>
      <c r="G8" s="14">
        <f t="shared" si="1"/>
        <v>3014.6</v>
      </c>
      <c r="H8" s="15">
        <f t="shared" si="3"/>
        <v>3.0146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1039.0</v>
      </c>
      <c r="C9" s="13">
        <v>863.0</v>
      </c>
      <c r="D9" s="13">
        <v>485.0</v>
      </c>
      <c r="E9" s="13">
        <v>574.0</v>
      </c>
      <c r="F9" s="13">
        <v>798.0</v>
      </c>
      <c r="G9" s="14">
        <f t="shared" si="1"/>
        <v>751.8</v>
      </c>
      <c r="H9" s="15">
        <f t="shared" si="3"/>
        <v>0.7518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5667.0</v>
      </c>
      <c r="C10" s="13">
        <v>5236.0</v>
      </c>
      <c r="D10" s="13">
        <v>5634.0</v>
      </c>
      <c r="E10" s="13">
        <v>5199.0</v>
      </c>
      <c r="F10" s="13">
        <v>5548.0</v>
      </c>
      <c r="G10" s="14">
        <f t="shared" si="1"/>
        <v>5456.8</v>
      </c>
      <c r="H10" s="14">
        <f t="shared" ref="H10:H18" si="4">G10:G47</f>
        <v>5456.8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17904.0</v>
      </c>
      <c r="C11" s="13">
        <v>18282.0</v>
      </c>
      <c r="D11" s="13">
        <v>14681.0</v>
      </c>
      <c r="E11" s="13">
        <v>13212.0</v>
      </c>
      <c r="F11" s="13">
        <v>19687.0</v>
      </c>
      <c r="G11" s="14">
        <f t="shared" si="1"/>
        <v>16753.2</v>
      </c>
      <c r="H11" s="14">
        <f t="shared" si="4"/>
        <v>16753.2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17397.0</v>
      </c>
      <c r="C12" s="13">
        <v>17097.0</v>
      </c>
      <c r="D12" s="13">
        <v>17813.0</v>
      </c>
      <c r="E12" s="13">
        <v>16992.0</v>
      </c>
      <c r="F12" s="13">
        <v>17649.0</v>
      </c>
      <c r="G12" s="14">
        <f t="shared" si="1"/>
        <v>17389.6</v>
      </c>
      <c r="H12" s="14">
        <f t="shared" si="4"/>
        <v>17389.6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8188.0</v>
      </c>
      <c r="C13" s="13">
        <v>7417.0</v>
      </c>
      <c r="D13" s="13">
        <v>7750.0</v>
      </c>
      <c r="E13" s="13">
        <v>9775.0</v>
      </c>
      <c r="F13" s="13">
        <v>7607.0</v>
      </c>
      <c r="G13" s="14">
        <f t="shared" si="1"/>
        <v>8147.4</v>
      </c>
      <c r="H13" s="14">
        <f t="shared" si="4"/>
        <v>8147.4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17230.0</v>
      </c>
      <c r="C14" s="13">
        <v>16071.0</v>
      </c>
      <c r="D14" s="13">
        <v>20427.0</v>
      </c>
      <c r="E14" s="13">
        <v>19905.0</v>
      </c>
      <c r="F14" s="13">
        <v>13172.0</v>
      </c>
      <c r="G14" s="14">
        <f t="shared" si="1"/>
        <v>17361</v>
      </c>
      <c r="H14" s="14">
        <f t="shared" si="4"/>
        <v>17361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17153.0</v>
      </c>
      <c r="C15" s="13">
        <v>15906.0</v>
      </c>
      <c r="D15" s="13">
        <v>18652.0</v>
      </c>
      <c r="E15" s="13">
        <v>15965.0</v>
      </c>
      <c r="F15" s="13">
        <v>10580.0</v>
      </c>
      <c r="G15" s="14">
        <f t="shared" si="1"/>
        <v>15651.2</v>
      </c>
      <c r="H15" s="14">
        <f t="shared" si="4"/>
        <v>15651.2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3157.0</v>
      </c>
      <c r="C17" s="13">
        <v>3740.0</v>
      </c>
      <c r="D17" s="13">
        <v>3001.0</v>
      </c>
      <c r="E17" s="13">
        <v>3314.0</v>
      </c>
      <c r="F17" s="13">
        <v>3272.0</v>
      </c>
      <c r="G17" s="14">
        <f t="shared" ref="G17:G28" si="5">AVERAGE(B17:F17)</f>
        <v>3296.8</v>
      </c>
      <c r="H17" s="14">
        <f t="shared" si="4"/>
        <v>3296.8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22847.0</v>
      </c>
      <c r="C18" s="13">
        <v>21167.0</v>
      </c>
      <c r="D18" s="13">
        <v>24057.0</v>
      </c>
      <c r="E18" s="13">
        <v>21498.0</v>
      </c>
      <c r="F18" s="13">
        <v>16002.0</v>
      </c>
      <c r="G18" s="14">
        <f t="shared" si="5"/>
        <v>21114.2</v>
      </c>
      <c r="H18" s="14">
        <f t="shared" si="4"/>
        <v>21114.2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167.0</v>
      </c>
      <c r="C19" s="13">
        <v>158.0</v>
      </c>
      <c r="D19" s="13">
        <v>155.0</v>
      </c>
      <c r="E19" s="13">
        <v>155.0</v>
      </c>
      <c r="F19" s="13">
        <v>184.0</v>
      </c>
      <c r="G19" s="14">
        <f t="shared" si="5"/>
        <v>163.8</v>
      </c>
      <c r="H19" s="15">
        <f t="shared" ref="H19:H20" si="6">(G19:G56)/1000</f>
        <v>0.1638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1004.0</v>
      </c>
      <c r="C20" s="13">
        <v>1242.0</v>
      </c>
      <c r="D20" s="13">
        <v>981.0</v>
      </c>
      <c r="E20" s="13">
        <v>1192.0</v>
      </c>
      <c r="F20" s="13">
        <v>1339.0</v>
      </c>
      <c r="G20" s="14">
        <f t="shared" si="5"/>
        <v>1151.6</v>
      </c>
      <c r="H20" s="15">
        <f t="shared" si="6"/>
        <v>1.1516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2256.0</v>
      </c>
      <c r="C21" s="13">
        <v>2591.0</v>
      </c>
      <c r="D21" s="13">
        <v>2743.0</v>
      </c>
      <c r="E21" s="13">
        <v>2085.0</v>
      </c>
      <c r="F21" s="13">
        <v>2201.0</v>
      </c>
      <c r="G21" s="14">
        <f t="shared" si="5"/>
        <v>2375.2</v>
      </c>
      <c r="H21" s="14">
        <f>G21:G58</f>
        <v>2375.2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905.0</v>
      </c>
      <c r="C22" s="13">
        <v>637.0</v>
      </c>
      <c r="D22" s="13">
        <v>349.0</v>
      </c>
      <c r="E22" s="13">
        <v>419.0</v>
      </c>
      <c r="F22" s="13">
        <v>610.0</v>
      </c>
      <c r="G22" s="14">
        <f t="shared" si="5"/>
        <v>584</v>
      </c>
      <c r="H22" s="15">
        <f>(G22:G59)/1000</f>
        <v>0.584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4771.0</v>
      </c>
      <c r="C23" s="13">
        <v>4119.0</v>
      </c>
      <c r="D23" s="13">
        <v>4721.0</v>
      </c>
      <c r="E23" s="13">
        <v>4334.0</v>
      </c>
      <c r="F23" s="13">
        <v>4506.0</v>
      </c>
      <c r="G23" s="14">
        <f t="shared" si="5"/>
        <v>4490.2</v>
      </c>
      <c r="H23" s="14">
        <f t="shared" ref="H23:H29" si="7">G23:G60</f>
        <v>4490.2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13960.0</v>
      </c>
      <c r="C24" s="13">
        <v>14665.0</v>
      </c>
      <c r="D24" s="13">
        <v>12147.0</v>
      </c>
      <c r="E24" s="13">
        <v>10635.0</v>
      </c>
      <c r="F24" s="13">
        <v>15901.0</v>
      </c>
      <c r="G24" s="14">
        <f t="shared" si="5"/>
        <v>13461.6</v>
      </c>
      <c r="H24" s="14">
        <f t="shared" si="7"/>
        <v>13461.6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14119.0</v>
      </c>
      <c r="C25" s="13">
        <v>13620.0</v>
      </c>
      <c r="D25" s="13">
        <v>13765.0</v>
      </c>
      <c r="E25" s="13">
        <v>13748.0</v>
      </c>
      <c r="F25" s="13">
        <v>13924.0</v>
      </c>
      <c r="G25" s="14">
        <f t="shared" si="5"/>
        <v>13835.2</v>
      </c>
      <c r="H25" s="14">
        <f t="shared" si="7"/>
        <v>13835.2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6530.0</v>
      </c>
      <c r="C26" s="13">
        <v>5924.0</v>
      </c>
      <c r="D26" s="13">
        <v>6033.0</v>
      </c>
      <c r="E26" s="13">
        <v>7945.0</v>
      </c>
      <c r="F26" s="13">
        <v>6016.0</v>
      </c>
      <c r="G26" s="14">
        <f t="shared" si="5"/>
        <v>6489.6</v>
      </c>
      <c r="H26" s="14">
        <f t="shared" si="7"/>
        <v>6489.6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13539.0</v>
      </c>
      <c r="C27" s="13">
        <v>12808.0</v>
      </c>
      <c r="D27" s="13">
        <v>16231.0</v>
      </c>
      <c r="E27" s="13">
        <v>15749.0</v>
      </c>
      <c r="F27" s="13">
        <v>10426.0</v>
      </c>
      <c r="G27" s="14">
        <f t="shared" si="5"/>
        <v>13750.6</v>
      </c>
      <c r="H27" s="14">
        <f t="shared" si="7"/>
        <v>13750.6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13403.0</v>
      </c>
      <c r="C28" s="13">
        <v>12664.0</v>
      </c>
      <c r="D28" s="13">
        <v>14347.0</v>
      </c>
      <c r="E28" s="13">
        <v>12403.0</v>
      </c>
      <c r="F28" s="13">
        <v>8823.0</v>
      </c>
      <c r="G28" s="14">
        <f t="shared" si="5"/>
        <v>12328</v>
      </c>
      <c r="H28" s="14">
        <f t="shared" si="7"/>
        <v>12328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-133.0</v>
      </c>
      <c r="C30" s="13">
        <v>139.0</v>
      </c>
      <c r="D30" s="13">
        <v>73.0</v>
      </c>
      <c r="E30" s="13">
        <v>-127.0</v>
      </c>
      <c r="F30" s="13">
        <v>-127.0</v>
      </c>
      <c r="G30" s="14">
        <f t="shared" ref="G30:G41" si="8">AVERAGE(B30:F30)</f>
        <v>-35</v>
      </c>
      <c r="H30" s="15">
        <f t="shared" ref="H30:H31" si="9">(G30:G67)/1000</f>
        <v>-0.035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-3.0</v>
      </c>
      <c r="C31" s="13">
        <v>-168.0</v>
      </c>
      <c r="D31" s="13">
        <v>-823.0</v>
      </c>
      <c r="E31" s="13">
        <v>215.0</v>
      </c>
      <c r="F31" s="13">
        <v>485.0</v>
      </c>
      <c r="G31" s="14">
        <f t="shared" si="8"/>
        <v>-58.8</v>
      </c>
      <c r="H31" s="15">
        <f t="shared" si="9"/>
        <v>-0.0588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-2350.0</v>
      </c>
      <c r="C32" s="13">
        <v>-3291.0</v>
      </c>
      <c r="D32" s="13">
        <v>-2591.0</v>
      </c>
      <c r="E32" s="13">
        <v>-2046.0</v>
      </c>
      <c r="F32" s="13">
        <v>-2490.0</v>
      </c>
      <c r="G32" s="14">
        <f t="shared" si="8"/>
        <v>-2553.6</v>
      </c>
      <c r="H32" s="14">
        <f>G32:G69</f>
        <v>-2553.6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-4589.0</v>
      </c>
      <c r="C33" s="13">
        <v>-6682.0</v>
      </c>
      <c r="D33" s="13">
        <v>-8745.0</v>
      </c>
      <c r="E33" s="13">
        <v>-10265.0</v>
      </c>
      <c r="F33" s="13">
        <v>-6295.0</v>
      </c>
      <c r="G33" s="14">
        <f t="shared" si="8"/>
        <v>-7315.2</v>
      </c>
      <c r="H33" s="19">
        <f>G33/1000</f>
        <v>-7.3152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356.0</v>
      </c>
      <c r="C34" s="13">
        <v>596.0</v>
      </c>
      <c r="D34" s="13">
        <v>272.0</v>
      </c>
      <c r="E34" s="13">
        <v>572.0</v>
      </c>
      <c r="F34" s="13">
        <v>610.0</v>
      </c>
      <c r="G34" s="14">
        <f t="shared" si="8"/>
        <v>481.2</v>
      </c>
      <c r="H34" s="15">
        <f>(G34:G71)/1000</f>
        <v>0.4812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-10093.0</v>
      </c>
      <c r="C35" s="13">
        <v>-2328.0</v>
      </c>
      <c r="D35" s="13">
        <v>-966.0</v>
      </c>
      <c r="E35" s="13">
        <v>-4227.0</v>
      </c>
      <c r="F35" s="13">
        <v>-6400.0</v>
      </c>
      <c r="G35" s="14">
        <f t="shared" si="8"/>
        <v>-4802.8</v>
      </c>
      <c r="H35" s="14">
        <f t="shared" ref="H35:H36" si="10">G35:G72</f>
        <v>-4802.8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-1663.0</v>
      </c>
      <c r="C36" s="13">
        <v>-654.0</v>
      </c>
      <c r="D36" s="13">
        <v>-2331.0</v>
      </c>
      <c r="E36" s="13">
        <v>-1493.0</v>
      </c>
      <c r="F36" s="13">
        <v>-1892.0</v>
      </c>
      <c r="G36" s="14">
        <f t="shared" si="8"/>
        <v>-1606.6</v>
      </c>
      <c r="H36" s="14">
        <f t="shared" si="10"/>
        <v>-1606.6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-936.0</v>
      </c>
      <c r="C37" s="13">
        <v>-1934.0</v>
      </c>
      <c r="D37" s="13">
        <v>-583.0</v>
      </c>
      <c r="E37" s="13">
        <v>-1025.0</v>
      </c>
      <c r="F37" s="13">
        <v>-2397.0</v>
      </c>
      <c r="G37" s="14">
        <f t="shared" si="8"/>
        <v>-1375</v>
      </c>
      <c r="H37" s="20">
        <f t="shared" ref="H37:H41" si="11">(G37:G74)/1000</f>
        <v>-1.375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-407.0</v>
      </c>
      <c r="C38" s="13">
        <v>214.0</v>
      </c>
      <c r="D38" s="13">
        <v>-357.0</v>
      </c>
      <c r="E38" s="13">
        <v>-295.0</v>
      </c>
      <c r="F38" s="13">
        <v>-242.0</v>
      </c>
      <c r="G38" s="14">
        <f t="shared" si="8"/>
        <v>-217.4</v>
      </c>
      <c r="H38" s="15">
        <f t="shared" si="11"/>
        <v>-0.2174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-919.0</v>
      </c>
      <c r="C39" s="13">
        <v>-352.0</v>
      </c>
      <c r="D39" s="13">
        <v>-1084.0</v>
      </c>
      <c r="E39" s="13">
        <v>-1160.0</v>
      </c>
      <c r="F39" s="13">
        <v>-529.0</v>
      </c>
      <c r="G39" s="14">
        <f t="shared" si="8"/>
        <v>-808.8</v>
      </c>
      <c r="H39" s="15">
        <f t="shared" si="11"/>
        <v>-0.8088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-120.0</v>
      </c>
      <c r="C40" s="13">
        <v>271.0</v>
      </c>
      <c r="D40" s="13">
        <v>-457.0</v>
      </c>
      <c r="E40" s="13">
        <v>-44.0</v>
      </c>
      <c r="F40" s="13">
        <v>303.0</v>
      </c>
      <c r="G40" s="14">
        <f t="shared" si="8"/>
        <v>-9.4</v>
      </c>
      <c r="H40" s="15">
        <f t="shared" si="11"/>
        <v>-0.0094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-31.0</v>
      </c>
      <c r="C41" s="13">
        <v>343.0</v>
      </c>
      <c r="D41" s="13">
        <v>-237.0</v>
      </c>
      <c r="E41" s="13">
        <v>445.0</v>
      </c>
      <c r="F41" s="13">
        <v>629.0</v>
      </c>
      <c r="G41" s="14">
        <f t="shared" si="8"/>
        <v>229.8</v>
      </c>
      <c r="H41" s="15">
        <f t="shared" si="11"/>
        <v>0.2298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4073.0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19603.0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229.0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1947.0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2803.0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798.0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5548.0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19687.0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17649.0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7607.0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13172.0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10580.0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3272.0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16002.0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184.0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1339.0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2201.0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610.0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4506.0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15901.0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13924.0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6016.0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10426.0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8823.0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-127.0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485.0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-2490.0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-6295.0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610.0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-6400.0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-1892.0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-2397.0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-242.0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-529.0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303.0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629.0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4817.0</v>
      </c>
      <c r="C4" s="13">
        <v>4522.0</v>
      </c>
      <c r="D4" s="13">
        <v>3921.0</v>
      </c>
      <c r="E4" s="13">
        <v>4093.0</v>
      </c>
      <c r="F4" s="13">
        <v>4380.0</v>
      </c>
      <c r="G4" s="14">
        <f t="shared" ref="G4:G15" si="1">AVERAGE(B4:F4)</f>
        <v>4346.6</v>
      </c>
      <c r="H4" s="14">
        <f t="shared" ref="H4:H5" si="2">G4:G41</f>
        <v>4346.6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28416.0</v>
      </c>
      <c r="C5" s="13">
        <v>25296.0</v>
      </c>
      <c r="D5" s="13">
        <v>30259.0</v>
      </c>
      <c r="E5" s="13">
        <v>26512.0</v>
      </c>
      <c r="F5" s="13">
        <v>18093.0</v>
      </c>
      <c r="G5" s="14">
        <f t="shared" si="1"/>
        <v>25715.2</v>
      </c>
      <c r="H5" s="14">
        <f t="shared" si="2"/>
        <v>25715.2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226.0</v>
      </c>
      <c r="C6" s="13">
        <v>188.0</v>
      </c>
      <c r="D6" s="13">
        <v>201.0</v>
      </c>
      <c r="E6" s="13">
        <v>189.0</v>
      </c>
      <c r="F6" s="13">
        <v>260.0</v>
      </c>
      <c r="G6" s="14">
        <f t="shared" si="1"/>
        <v>212.8</v>
      </c>
      <c r="H6" s="15">
        <f t="shared" ref="H6:H9" si="3">(G6:G43)/1000</f>
        <v>0.2128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1521.0</v>
      </c>
      <c r="C7" s="13">
        <v>1739.0</v>
      </c>
      <c r="D7" s="13">
        <v>1832.0</v>
      </c>
      <c r="E7" s="13">
        <v>2072.0</v>
      </c>
      <c r="F7" s="13">
        <v>1919.0</v>
      </c>
      <c r="G7" s="14">
        <f t="shared" si="1"/>
        <v>1816.6</v>
      </c>
      <c r="H7" s="15">
        <f t="shared" si="3"/>
        <v>1.8166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4370.0</v>
      </c>
      <c r="C8" s="13">
        <v>3134.0</v>
      </c>
      <c r="D8" s="13">
        <v>3827.0</v>
      </c>
      <c r="E8" s="13">
        <v>3011.0</v>
      </c>
      <c r="F8" s="13">
        <v>3357.0</v>
      </c>
      <c r="G8" s="14">
        <f t="shared" si="1"/>
        <v>3539.8</v>
      </c>
      <c r="H8" s="15">
        <f t="shared" si="3"/>
        <v>3.5398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1023.0</v>
      </c>
      <c r="C9" s="13">
        <v>781.0</v>
      </c>
      <c r="D9" s="13">
        <v>426.0</v>
      </c>
      <c r="E9" s="13">
        <v>601.0</v>
      </c>
      <c r="F9" s="13">
        <v>780.0</v>
      </c>
      <c r="G9" s="14">
        <f t="shared" si="1"/>
        <v>722.2</v>
      </c>
      <c r="H9" s="15">
        <f t="shared" si="3"/>
        <v>0.7222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6935.0</v>
      </c>
      <c r="C10" s="13">
        <v>5202.0</v>
      </c>
      <c r="D10" s="13">
        <v>5830.0</v>
      </c>
      <c r="E10" s="13">
        <v>5118.0</v>
      </c>
      <c r="F10" s="13">
        <v>5501.0</v>
      </c>
      <c r="G10" s="14">
        <f t="shared" si="1"/>
        <v>5717.2</v>
      </c>
      <c r="H10" s="14">
        <f t="shared" ref="H10:H18" si="4">G10:G47</f>
        <v>5717.2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16721.0</v>
      </c>
      <c r="C11" s="13">
        <v>15168.0</v>
      </c>
      <c r="D11" s="13">
        <v>15203.0</v>
      </c>
      <c r="E11" s="13">
        <v>13834.0</v>
      </c>
      <c r="F11" s="13">
        <v>19827.0</v>
      </c>
      <c r="G11" s="14">
        <f t="shared" si="1"/>
        <v>16150.6</v>
      </c>
      <c r="H11" s="14">
        <f t="shared" si="4"/>
        <v>16150.6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18892.0</v>
      </c>
      <c r="C12" s="13">
        <v>18214.0</v>
      </c>
      <c r="D12" s="13">
        <v>17179.0</v>
      </c>
      <c r="E12" s="13">
        <v>17682.0</v>
      </c>
      <c r="F12" s="13">
        <v>17412.0</v>
      </c>
      <c r="G12" s="14">
        <f t="shared" si="1"/>
        <v>17875.8</v>
      </c>
      <c r="H12" s="14">
        <f t="shared" si="4"/>
        <v>17875.8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9463.0</v>
      </c>
      <c r="C13" s="13">
        <v>8324.0</v>
      </c>
      <c r="D13" s="13">
        <v>8075.0</v>
      </c>
      <c r="E13" s="13">
        <v>9537.0</v>
      </c>
      <c r="F13" s="13">
        <v>9521.0</v>
      </c>
      <c r="G13" s="14">
        <f t="shared" si="1"/>
        <v>8984</v>
      </c>
      <c r="H13" s="14">
        <f t="shared" si="4"/>
        <v>8984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20441.0</v>
      </c>
      <c r="C14" s="13">
        <v>14957.0</v>
      </c>
      <c r="D14" s="13">
        <v>21711.0</v>
      </c>
      <c r="E14" s="13">
        <v>20552.0</v>
      </c>
      <c r="F14" s="13">
        <v>10707.0</v>
      </c>
      <c r="G14" s="14">
        <f t="shared" si="1"/>
        <v>17673.6</v>
      </c>
      <c r="H14" s="14">
        <f t="shared" si="4"/>
        <v>17673.6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18513.0</v>
      </c>
      <c r="C15" s="13">
        <v>14836.0</v>
      </c>
      <c r="D15" s="13">
        <v>17378.0</v>
      </c>
      <c r="E15" s="13">
        <v>17478.0</v>
      </c>
      <c r="F15" s="13">
        <v>9707.0</v>
      </c>
      <c r="G15" s="14">
        <f t="shared" si="1"/>
        <v>15582.4</v>
      </c>
      <c r="H15" s="14">
        <f t="shared" si="4"/>
        <v>15582.4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3655.0</v>
      </c>
      <c r="C17" s="13">
        <v>3791.0</v>
      </c>
      <c r="D17" s="13">
        <v>3057.0</v>
      </c>
      <c r="E17" s="13">
        <v>3315.0</v>
      </c>
      <c r="F17" s="13">
        <v>3226.0</v>
      </c>
      <c r="G17" s="14">
        <f t="shared" ref="G17:G28" si="5">AVERAGE(B17:F17)</f>
        <v>3408.8</v>
      </c>
      <c r="H17" s="14">
        <f t="shared" si="4"/>
        <v>3408.8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22741.0</v>
      </c>
      <c r="C18" s="13">
        <v>20133.0</v>
      </c>
      <c r="D18" s="13">
        <v>24130.0</v>
      </c>
      <c r="E18" s="13">
        <v>20135.0</v>
      </c>
      <c r="F18" s="13">
        <v>15603.0</v>
      </c>
      <c r="G18" s="14">
        <f t="shared" si="5"/>
        <v>20548.4</v>
      </c>
      <c r="H18" s="14">
        <f t="shared" si="4"/>
        <v>20548.4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189.0</v>
      </c>
      <c r="C19" s="13">
        <v>145.0</v>
      </c>
      <c r="D19" s="13">
        <v>160.0</v>
      </c>
      <c r="E19" s="13">
        <v>150.0</v>
      </c>
      <c r="F19" s="13">
        <v>214.0</v>
      </c>
      <c r="G19" s="14">
        <f t="shared" si="5"/>
        <v>171.6</v>
      </c>
      <c r="H19" s="15">
        <f t="shared" ref="H19:H20" si="6">(G19:G56)/1000</f>
        <v>0.1716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798.0</v>
      </c>
      <c r="C20" s="13">
        <v>916.0</v>
      </c>
      <c r="D20" s="13">
        <v>1230.0</v>
      </c>
      <c r="E20" s="13">
        <v>1268.0</v>
      </c>
      <c r="F20" s="13">
        <v>1317.0</v>
      </c>
      <c r="G20" s="14">
        <f t="shared" si="5"/>
        <v>1105.8</v>
      </c>
      <c r="H20" s="15">
        <f t="shared" si="6"/>
        <v>1.1058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3428.0</v>
      </c>
      <c r="C21" s="13">
        <v>2446.0</v>
      </c>
      <c r="D21" s="13">
        <v>3034.0</v>
      </c>
      <c r="E21" s="13">
        <v>2363.0</v>
      </c>
      <c r="F21" s="13">
        <v>2624.0</v>
      </c>
      <c r="G21" s="14">
        <f t="shared" si="5"/>
        <v>2779</v>
      </c>
      <c r="H21" s="14">
        <f>G21:G58</f>
        <v>2779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884.0</v>
      </c>
      <c r="C22" s="13">
        <v>558.0</v>
      </c>
      <c r="D22" s="13">
        <v>299.0</v>
      </c>
      <c r="E22" s="13">
        <v>420.0</v>
      </c>
      <c r="F22" s="13">
        <v>605.0</v>
      </c>
      <c r="G22" s="14">
        <f t="shared" si="5"/>
        <v>553.2</v>
      </c>
      <c r="H22" s="15">
        <f>(G22:G59)/1000</f>
        <v>0.5532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5859.0</v>
      </c>
      <c r="C23" s="13">
        <v>4205.0</v>
      </c>
      <c r="D23" s="13">
        <v>4755.0</v>
      </c>
      <c r="E23" s="13">
        <v>4302.0</v>
      </c>
      <c r="F23" s="13">
        <v>4417.0</v>
      </c>
      <c r="G23" s="14">
        <f t="shared" si="5"/>
        <v>4707.6</v>
      </c>
      <c r="H23" s="14">
        <f t="shared" ref="H23:H29" si="7">G23:G60</f>
        <v>4707.6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13597.0</v>
      </c>
      <c r="C24" s="13">
        <v>12429.0</v>
      </c>
      <c r="D24" s="13">
        <v>12582.0</v>
      </c>
      <c r="E24" s="13">
        <v>10891.0</v>
      </c>
      <c r="F24" s="13">
        <v>16031.0</v>
      </c>
      <c r="G24" s="14">
        <f t="shared" si="5"/>
        <v>13106</v>
      </c>
      <c r="H24" s="14">
        <f t="shared" si="7"/>
        <v>13106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15230.0</v>
      </c>
      <c r="C25" s="13">
        <v>14842.0</v>
      </c>
      <c r="D25" s="13">
        <v>13407.0</v>
      </c>
      <c r="E25" s="13">
        <v>14150.0</v>
      </c>
      <c r="F25" s="13">
        <v>13611.0</v>
      </c>
      <c r="G25" s="14">
        <f t="shared" si="5"/>
        <v>14248</v>
      </c>
      <c r="H25" s="14">
        <f t="shared" si="7"/>
        <v>14248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7656.0</v>
      </c>
      <c r="C26" s="13">
        <v>6821.0</v>
      </c>
      <c r="D26" s="13">
        <v>6615.0</v>
      </c>
      <c r="E26" s="13">
        <v>7686.0</v>
      </c>
      <c r="F26" s="13">
        <v>8104.0</v>
      </c>
      <c r="G26" s="14">
        <f t="shared" si="5"/>
        <v>7376.4</v>
      </c>
      <c r="H26" s="14">
        <f t="shared" si="7"/>
        <v>7376.4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16191.0</v>
      </c>
      <c r="C27" s="13">
        <v>12095.0</v>
      </c>
      <c r="D27" s="13">
        <v>16910.0</v>
      </c>
      <c r="E27" s="13">
        <v>16135.0</v>
      </c>
      <c r="F27" s="13">
        <v>8579.0</v>
      </c>
      <c r="G27" s="14">
        <f t="shared" si="5"/>
        <v>13982</v>
      </c>
      <c r="H27" s="14">
        <f t="shared" si="7"/>
        <v>13982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14556.0</v>
      </c>
      <c r="C28" s="13">
        <v>11965.0</v>
      </c>
      <c r="D28" s="13">
        <v>13557.0</v>
      </c>
      <c r="E28" s="13">
        <v>13403.0</v>
      </c>
      <c r="F28" s="13">
        <v>8005.0</v>
      </c>
      <c r="G28" s="14">
        <f t="shared" si="5"/>
        <v>12297.2</v>
      </c>
      <c r="H28" s="14">
        <f t="shared" si="7"/>
        <v>12297.2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-809.0</v>
      </c>
      <c r="C30" s="13">
        <v>26.0</v>
      </c>
      <c r="D30" s="13">
        <v>-7.0</v>
      </c>
      <c r="E30" s="13">
        <v>-66.0</v>
      </c>
      <c r="F30" s="13">
        <v>-121.0</v>
      </c>
      <c r="G30" s="14">
        <f t="shared" ref="G30:G41" si="8">AVERAGE(B30:F30)</f>
        <v>-195.4</v>
      </c>
      <c r="H30" s="15">
        <f t="shared" ref="H30:H31" si="9">(G30:G67)/1000</f>
        <v>-0.1954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-174.0</v>
      </c>
      <c r="C31" s="13">
        <v>256.0</v>
      </c>
      <c r="D31" s="13">
        <v>-513.0</v>
      </c>
      <c r="E31" s="13">
        <v>74.0</v>
      </c>
      <c r="F31" s="13">
        <v>514.0</v>
      </c>
      <c r="G31" s="14">
        <f t="shared" si="8"/>
        <v>31.4</v>
      </c>
      <c r="H31" s="15">
        <f t="shared" si="9"/>
        <v>0.0314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-7929.0</v>
      </c>
      <c r="C32" s="13">
        <v>-2636.0</v>
      </c>
      <c r="D32" s="13">
        <v>-3282.0</v>
      </c>
      <c r="E32" s="13">
        <v>-2872.0</v>
      </c>
      <c r="F32" s="13">
        <v>-4386.0</v>
      </c>
      <c r="G32" s="14">
        <f t="shared" si="8"/>
        <v>-4221</v>
      </c>
      <c r="H32" s="14">
        <f>G32:G69</f>
        <v>-4221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-17203.0</v>
      </c>
      <c r="C33" s="13">
        <v>-13790.0</v>
      </c>
      <c r="D33" s="13">
        <v>-17537.0</v>
      </c>
      <c r="E33" s="13">
        <v>-17036.0</v>
      </c>
      <c r="F33" s="13">
        <v>-8106.0</v>
      </c>
      <c r="G33" s="14">
        <f t="shared" si="8"/>
        <v>-14734.4</v>
      </c>
      <c r="H33" s="19">
        <f>G33/1000</f>
        <v>-14.7344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-2281.0</v>
      </c>
      <c r="C34" s="13">
        <v>250.0</v>
      </c>
      <c r="D34" s="13">
        <v>-179.0</v>
      </c>
      <c r="E34" s="13">
        <v>269.0</v>
      </c>
      <c r="F34" s="13">
        <v>360.0</v>
      </c>
      <c r="G34" s="14">
        <f t="shared" si="8"/>
        <v>-316.2</v>
      </c>
      <c r="H34" s="15">
        <f>(G34:G71)/1000</f>
        <v>-0.3162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-17920.0</v>
      </c>
      <c r="C35" s="13">
        <v>-4910.0</v>
      </c>
      <c r="D35" s="13">
        <v>-1609.0</v>
      </c>
      <c r="E35" s="13">
        <v>-6371.0</v>
      </c>
      <c r="F35" s="13">
        <v>-4507.0</v>
      </c>
      <c r="G35" s="14">
        <f t="shared" si="8"/>
        <v>-7063.4</v>
      </c>
      <c r="H35" s="14">
        <f t="shared" ref="H35:H36" si="10">G35:G72</f>
        <v>-7063.4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-5144.0</v>
      </c>
      <c r="C36" s="13">
        <v>-1170.0</v>
      </c>
      <c r="D36" s="13">
        <v>-2924.0</v>
      </c>
      <c r="E36" s="13">
        <v>-2061.0</v>
      </c>
      <c r="F36" s="13">
        <v>-2347.0</v>
      </c>
      <c r="G36" s="14">
        <f t="shared" si="8"/>
        <v>-2729.2</v>
      </c>
      <c r="H36" s="14">
        <f t="shared" si="10"/>
        <v>-2729.2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-1318.0</v>
      </c>
      <c r="C37" s="13">
        <v>-768.0</v>
      </c>
      <c r="D37" s="13">
        <v>-979.0</v>
      </c>
      <c r="E37" s="13">
        <v>-678.0</v>
      </c>
      <c r="F37" s="13">
        <v>-2154.0</v>
      </c>
      <c r="G37" s="14">
        <f t="shared" si="8"/>
        <v>-1179.4</v>
      </c>
      <c r="H37" s="20">
        <f t="shared" ref="H37:H41" si="11">(G37:G74)/1000</f>
        <v>-1.1794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-292.0</v>
      </c>
      <c r="C38" s="13">
        <v>-126.0</v>
      </c>
      <c r="D38" s="13">
        <v>-280.0</v>
      </c>
      <c r="E38" s="13">
        <v>-376.0</v>
      </c>
      <c r="F38" s="13">
        <v>-215.0</v>
      </c>
      <c r="G38" s="14">
        <f t="shared" si="8"/>
        <v>-257.8</v>
      </c>
      <c r="H38" s="15">
        <f t="shared" si="11"/>
        <v>-0.2578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-1900.0</v>
      </c>
      <c r="C39" s="13">
        <v>-492.0</v>
      </c>
      <c r="D39" s="13">
        <v>-1926.0</v>
      </c>
      <c r="E39" s="13">
        <v>-1404.0</v>
      </c>
      <c r="F39" s="13">
        <v>-1839.0</v>
      </c>
      <c r="G39" s="14">
        <f t="shared" si="8"/>
        <v>-1512.2</v>
      </c>
      <c r="H39" s="15">
        <f t="shared" si="11"/>
        <v>-1.5122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-956.0</v>
      </c>
      <c r="C40" s="13">
        <v>499.0</v>
      </c>
      <c r="D40" s="13">
        <v>-541.0</v>
      </c>
      <c r="E40" s="13">
        <v>-224.0</v>
      </c>
      <c r="F40" s="13">
        <v>724.0</v>
      </c>
      <c r="G40" s="14">
        <f t="shared" si="8"/>
        <v>-99.6</v>
      </c>
      <c r="H40" s="15">
        <f t="shared" si="11"/>
        <v>-0.0996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-243.0</v>
      </c>
      <c r="C41" s="13">
        <v>511.0</v>
      </c>
      <c r="D41" s="13">
        <v>-14.0</v>
      </c>
      <c r="E41" s="13">
        <v>221.0</v>
      </c>
      <c r="F41" s="13">
        <v>695.0</v>
      </c>
      <c r="G41" s="14">
        <f t="shared" si="8"/>
        <v>234</v>
      </c>
      <c r="H41" s="15">
        <f t="shared" si="11"/>
        <v>0.234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4380.0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18093.0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260.0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1919.0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3357.0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780.0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5501.0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19827.0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17412.0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9521.0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10707.0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9707.0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3226.0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15603.0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214.0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1317.0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2624.0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605.0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4417.0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16031.0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13611.0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8104.0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8579.0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8005.0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-121.0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514.0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-4386.0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-8106.0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360.0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-4507.0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-2347.0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-2154.0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-215.0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-1839.0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724.0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695.0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4438.0</v>
      </c>
      <c r="C4" s="13">
        <v>4739.0</v>
      </c>
      <c r="D4" s="13">
        <v>3917.0</v>
      </c>
      <c r="E4" s="13">
        <v>3893.0</v>
      </c>
      <c r="F4" s="13">
        <v>4201.0</v>
      </c>
      <c r="G4" s="14">
        <f t="shared" ref="G4:G15" si="1">AVERAGE(B4:F4)</f>
        <v>4237.6</v>
      </c>
      <c r="H4" s="14">
        <f t="shared" ref="H4:H5" si="2">G4:G41</f>
        <v>4237.6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27636.0</v>
      </c>
      <c r="C5" s="13">
        <v>25195.0</v>
      </c>
      <c r="D5" s="13">
        <v>30247.0</v>
      </c>
      <c r="E5" s="13">
        <v>25810.0</v>
      </c>
      <c r="F5" s="13">
        <v>19689.0</v>
      </c>
      <c r="G5" s="14">
        <f t="shared" si="1"/>
        <v>25715.4</v>
      </c>
      <c r="H5" s="14">
        <f t="shared" si="2"/>
        <v>25715.4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218.0</v>
      </c>
      <c r="C6" s="13">
        <v>189.0</v>
      </c>
      <c r="D6" s="13">
        <v>194.0</v>
      </c>
      <c r="E6" s="13">
        <v>188.0</v>
      </c>
      <c r="F6" s="13">
        <v>261.0</v>
      </c>
      <c r="G6" s="14">
        <f t="shared" si="1"/>
        <v>210</v>
      </c>
      <c r="H6" s="15">
        <f t="shared" ref="H6:H9" si="3">(G6:G43)/1000</f>
        <v>0.21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1570.0</v>
      </c>
      <c r="C7" s="13">
        <v>1729.0</v>
      </c>
      <c r="D7" s="13">
        <v>1839.0</v>
      </c>
      <c r="E7" s="13">
        <v>2097.0</v>
      </c>
      <c r="F7" s="13">
        <v>1871.0</v>
      </c>
      <c r="G7" s="14">
        <f t="shared" si="1"/>
        <v>1821.2</v>
      </c>
      <c r="H7" s="15">
        <f t="shared" si="3"/>
        <v>1.8212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3264.0</v>
      </c>
      <c r="C8" s="13">
        <v>2828.0</v>
      </c>
      <c r="D8" s="13">
        <v>2809.0</v>
      </c>
      <c r="E8" s="13">
        <v>2707.0</v>
      </c>
      <c r="F8" s="13">
        <v>3149.0</v>
      </c>
      <c r="G8" s="14">
        <f t="shared" si="1"/>
        <v>2951.4</v>
      </c>
      <c r="H8" s="15">
        <f t="shared" si="3"/>
        <v>2.9514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952.0</v>
      </c>
      <c r="C9" s="13">
        <v>808.0</v>
      </c>
      <c r="D9" s="13">
        <v>467.0</v>
      </c>
      <c r="E9" s="13">
        <v>592.0</v>
      </c>
      <c r="F9" s="13">
        <v>816.0</v>
      </c>
      <c r="G9" s="14">
        <f t="shared" si="1"/>
        <v>727</v>
      </c>
      <c r="H9" s="15">
        <f t="shared" si="3"/>
        <v>0.727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6082.0</v>
      </c>
      <c r="C10" s="13">
        <v>5198.0</v>
      </c>
      <c r="D10" s="13">
        <v>5674.0</v>
      </c>
      <c r="E10" s="13">
        <v>5131.0</v>
      </c>
      <c r="F10" s="13">
        <v>5467.0</v>
      </c>
      <c r="G10" s="14">
        <f t="shared" si="1"/>
        <v>5510.4</v>
      </c>
      <c r="H10" s="14">
        <f t="shared" ref="H10:H18" si="4">G10:G47</f>
        <v>5510.4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17376.0</v>
      </c>
      <c r="C11" s="13">
        <v>17087.0</v>
      </c>
      <c r="D11" s="13">
        <v>15016.0</v>
      </c>
      <c r="E11" s="13">
        <v>13568.0</v>
      </c>
      <c r="F11" s="13">
        <v>19551.0</v>
      </c>
      <c r="G11" s="14">
        <f t="shared" si="1"/>
        <v>16519.6</v>
      </c>
      <c r="H11" s="14">
        <f t="shared" si="4"/>
        <v>16519.6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19197.0</v>
      </c>
      <c r="C12" s="13">
        <v>17879.0</v>
      </c>
      <c r="D12" s="13">
        <v>17136.0</v>
      </c>
      <c r="E12" s="13">
        <v>17289.0</v>
      </c>
      <c r="F12" s="13">
        <v>17218.0</v>
      </c>
      <c r="G12" s="14">
        <f t="shared" si="1"/>
        <v>17743.8</v>
      </c>
      <c r="H12" s="14">
        <f t="shared" si="4"/>
        <v>17743.8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9315.0</v>
      </c>
      <c r="C13" s="13">
        <v>7589.0</v>
      </c>
      <c r="D13" s="13">
        <v>8051.0</v>
      </c>
      <c r="E13" s="13">
        <v>9385.0</v>
      </c>
      <c r="F13" s="13">
        <v>8491.0</v>
      </c>
      <c r="G13" s="14">
        <f t="shared" si="1"/>
        <v>8566.2</v>
      </c>
      <c r="H13" s="14">
        <f t="shared" si="4"/>
        <v>8566.2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19175.0</v>
      </c>
      <c r="C14" s="13">
        <v>15349.0</v>
      </c>
      <c r="D14" s="13">
        <v>21416.0</v>
      </c>
      <c r="E14" s="13">
        <v>20909.0</v>
      </c>
      <c r="F14" s="13">
        <v>9316.0</v>
      </c>
      <c r="G14" s="14">
        <f t="shared" si="1"/>
        <v>17233</v>
      </c>
      <c r="H14" s="14">
        <f t="shared" si="4"/>
        <v>17233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19821.0</v>
      </c>
      <c r="C15" s="13">
        <v>15382.0</v>
      </c>
      <c r="D15" s="13">
        <v>17429.0</v>
      </c>
      <c r="E15" s="13">
        <v>16486.0</v>
      </c>
      <c r="F15" s="13">
        <v>10245.0</v>
      </c>
      <c r="G15" s="14">
        <f t="shared" si="1"/>
        <v>15872.6</v>
      </c>
      <c r="H15" s="14">
        <f t="shared" si="4"/>
        <v>15872.6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3454.0</v>
      </c>
      <c r="C17" s="13">
        <v>4041.0</v>
      </c>
      <c r="D17" s="13">
        <v>3079.0</v>
      </c>
      <c r="E17" s="13">
        <v>3084.0</v>
      </c>
      <c r="F17" s="13">
        <v>3166.0</v>
      </c>
      <c r="G17" s="14">
        <f t="shared" ref="G17:G28" si="5">AVERAGE(B17:F17)</f>
        <v>3364.8</v>
      </c>
      <c r="H17" s="14">
        <f t="shared" si="4"/>
        <v>3364.8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21970.0</v>
      </c>
      <c r="C18" s="13">
        <v>19993.0</v>
      </c>
      <c r="D18" s="13">
        <v>24193.0</v>
      </c>
      <c r="E18" s="13">
        <v>19826.0</v>
      </c>
      <c r="F18" s="13">
        <v>16809.0</v>
      </c>
      <c r="G18" s="14">
        <f t="shared" si="5"/>
        <v>20558.2</v>
      </c>
      <c r="H18" s="14">
        <f t="shared" si="4"/>
        <v>20558.2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179.0</v>
      </c>
      <c r="C19" s="13">
        <v>146.0</v>
      </c>
      <c r="D19" s="13">
        <v>154.0</v>
      </c>
      <c r="E19" s="13">
        <v>148.0</v>
      </c>
      <c r="F19" s="13">
        <v>215.0</v>
      </c>
      <c r="G19" s="14">
        <f t="shared" si="5"/>
        <v>168.4</v>
      </c>
      <c r="H19" s="15">
        <f t="shared" ref="H19:H20" si="6">(G19:G56)/1000</f>
        <v>0.1684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856.0</v>
      </c>
      <c r="C20" s="13">
        <v>1085.0</v>
      </c>
      <c r="D20" s="13">
        <v>1173.0</v>
      </c>
      <c r="E20" s="13">
        <v>1235.0</v>
      </c>
      <c r="F20" s="13">
        <v>1174.0</v>
      </c>
      <c r="G20" s="14">
        <f t="shared" si="5"/>
        <v>1104.6</v>
      </c>
      <c r="H20" s="15">
        <f t="shared" si="6"/>
        <v>1.1046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2545.0</v>
      </c>
      <c r="C21" s="13">
        <v>2203.0</v>
      </c>
      <c r="D21" s="13">
        <v>2198.0</v>
      </c>
      <c r="E21" s="13">
        <v>2155.0</v>
      </c>
      <c r="F21" s="13">
        <v>2483.0</v>
      </c>
      <c r="G21" s="14">
        <f t="shared" si="5"/>
        <v>2316.8</v>
      </c>
      <c r="H21" s="14">
        <f>G21:G58</f>
        <v>2316.8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811.0</v>
      </c>
      <c r="C22" s="13">
        <v>579.0</v>
      </c>
      <c r="D22" s="13">
        <v>335.0</v>
      </c>
      <c r="E22" s="13">
        <v>411.0</v>
      </c>
      <c r="F22" s="13">
        <v>609.0</v>
      </c>
      <c r="G22" s="14">
        <f t="shared" si="5"/>
        <v>549</v>
      </c>
      <c r="H22" s="15">
        <f>(G22:G59)/1000</f>
        <v>0.549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5110.0</v>
      </c>
      <c r="C23" s="13">
        <v>4186.0</v>
      </c>
      <c r="D23" s="13">
        <v>4691.0</v>
      </c>
      <c r="E23" s="13">
        <v>4274.0</v>
      </c>
      <c r="F23" s="13">
        <v>4445.0</v>
      </c>
      <c r="G23" s="14">
        <f t="shared" si="5"/>
        <v>4541.2</v>
      </c>
      <c r="H23" s="14">
        <f t="shared" ref="H23:H29" si="7">G23:G60</f>
        <v>4541.2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13632.0</v>
      </c>
      <c r="C24" s="13">
        <v>13896.0</v>
      </c>
      <c r="D24" s="13">
        <v>12429.0</v>
      </c>
      <c r="E24" s="13">
        <v>11022.0</v>
      </c>
      <c r="F24" s="13">
        <v>15746.0</v>
      </c>
      <c r="G24" s="14">
        <f t="shared" si="5"/>
        <v>13345</v>
      </c>
      <c r="H24" s="14">
        <f t="shared" si="7"/>
        <v>13345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15534.0</v>
      </c>
      <c r="C25" s="13">
        <v>14226.0</v>
      </c>
      <c r="D25" s="13">
        <v>13598.0</v>
      </c>
      <c r="E25" s="13">
        <v>13930.0</v>
      </c>
      <c r="F25" s="13">
        <v>13611.0</v>
      </c>
      <c r="G25" s="14">
        <f t="shared" si="5"/>
        <v>14179.8</v>
      </c>
      <c r="H25" s="14">
        <f t="shared" si="7"/>
        <v>14179.8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7558.0</v>
      </c>
      <c r="C26" s="13">
        <v>6066.0</v>
      </c>
      <c r="D26" s="13">
        <v>6354.0</v>
      </c>
      <c r="E26" s="13">
        <v>7523.0</v>
      </c>
      <c r="F26" s="13">
        <v>7066.0</v>
      </c>
      <c r="G26" s="14">
        <f t="shared" si="5"/>
        <v>6913.4</v>
      </c>
      <c r="H26" s="14">
        <f t="shared" si="7"/>
        <v>6913.4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15099.0</v>
      </c>
      <c r="C27" s="13">
        <v>12352.0</v>
      </c>
      <c r="D27" s="13">
        <v>16821.0</v>
      </c>
      <c r="E27" s="13">
        <v>16379.0</v>
      </c>
      <c r="F27" s="13">
        <v>7299.0</v>
      </c>
      <c r="G27" s="14">
        <f t="shared" si="5"/>
        <v>13590</v>
      </c>
      <c r="H27" s="14">
        <f t="shared" si="7"/>
        <v>13590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15602.0</v>
      </c>
      <c r="C28" s="13">
        <v>12408.0</v>
      </c>
      <c r="D28" s="13">
        <v>13571.0</v>
      </c>
      <c r="E28" s="13">
        <v>12445.0</v>
      </c>
      <c r="F28" s="13">
        <v>8468.0</v>
      </c>
      <c r="G28" s="14">
        <f t="shared" si="5"/>
        <v>12498.8</v>
      </c>
      <c r="H28" s="14">
        <f t="shared" si="7"/>
        <v>12498.8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-222.0</v>
      </c>
      <c r="C30" s="13">
        <v>35.0</v>
      </c>
      <c r="D30" s="13">
        <v>122.0</v>
      </c>
      <c r="E30" s="13">
        <v>118.0</v>
      </c>
      <c r="F30" s="13">
        <v>-220.0</v>
      </c>
      <c r="G30" s="14">
        <f t="shared" ref="G30:G41" si="8">AVERAGE(B30:F30)</f>
        <v>-33.4</v>
      </c>
      <c r="H30" s="15">
        <f t="shared" ref="H30:H31" si="9">(G30:G67)/1000</f>
        <v>-0.0334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-109.0</v>
      </c>
      <c r="C31" s="13">
        <v>228.0</v>
      </c>
      <c r="D31" s="13">
        <v>-443.0</v>
      </c>
      <c r="E31" s="13">
        <v>201.0</v>
      </c>
      <c r="F31" s="13">
        <v>397.0</v>
      </c>
      <c r="G31" s="14">
        <f t="shared" si="8"/>
        <v>54.8</v>
      </c>
      <c r="H31" s="15">
        <f t="shared" si="9"/>
        <v>0.0548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-5036.0</v>
      </c>
      <c r="C32" s="13">
        <v>-2891.0</v>
      </c>
      <c r="D32" s="13">
        <v>-2835.0</v>
      </c>
      <c r="E32" s="13">
        <v>-2528.0</v>
      </c>
      <c r="F32" s="13">
        <v>-3968.0</v>
      </c>
      <c r="G32" s="14">
        <f t="shared" si="8"/>
        <v>-3451.6</v>
      </c>
      <c r="H32" s="14">
        <f>G32:G69</f>
        <v>-3451.6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-5952.0</v>
      </c>
      <c r="C33" s="13">
        <v>-14540.0</v>
      </c>
      <c r="D33" s="13">
        <v>-8764.0</v>
      </c>
      <c r="E33" s="13">
        <v>-14124.0</v>
      </c>
      <c r="F33" s="13">
        <v>-6896.0</v>
      </c>
      <c r="G33" s="14">
        <f t="shared" si="8"/>
        <v>-10055.2</v>
      </c>
      <c r="H33" s="19">
        <f>G33/1000</f>
        <v>-10.0552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-72.0</v>
      </c>
      <c r="C34" s="13">
        <v>355.0</v>
      </c>
      <c r="D34" s="13">
        <v>599.0</v>
      </c>
      <c r="E34" s="13">
        <v>517.0</v>
      </c>
      <c r="F34" s="13">
        <v>498.0</v>
      </c>
      <c r="G34" s="14">
        <f t="shared" si="8"/>
        <v>379.4</v>
      </c>
      <c r="H34" s="15">
        <f>(G34:G71)/1000</f>
        <v>0.3794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-10143.0</v>
      </c>
      <c r="C35" s="13">
        <v>-5529.0</v>
      </c>
      <c r="D35" s="13">
        <v>-668.0</v>
      </c>
      <c r="E35" s="13">
        <v>-5572.0</v>
      </c>
      <c r="F35" s="13">
        <v>-8229.0</v>
      </c>
      <c r="G35" s="14">
        <f t="shared" si="8"/>
        <v>-6028.2</v>
      </c>
      <c r="H35" s="14">
        <f t="shared" ref="H35:H36" si="10">G35:G72</f>
        <v>-6028.2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-1892.0</v>
      </c>
      <c r="C36" s="13">
        <v>-790.0</v>
      </c>
      <c r="D36" s="13">
        <v>-2224.0</v>
      </c>
      <c r="E36" s="13">
        <v>-1705.0</v>
      </c>
      <c r="F36" s="13">
        <v>-2151.0</v>
      </c>
      <c r="G36" s="14">
        <f t="shared" si="8"/>
        <v>-1752.4</v>
      </c>
      <c r="H36" s="14">
        <f t="shared" si="10"/>
        <v>-1752.4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-1076.0</v>
      </c>
      <c r="C37" s="13">
        <v>-1351.0</v>
      </c>
      <c r="D37" s="13">
        <v>-705.0</v>
      </c>
      <c r="E37" s="13">
        <v>-464.0</v>
      </c>
      <c r="F37" s="13">
        <v>-2131.0</v>
      </c>
      <c r="G37" s="14">
        <f t="shared" si="8"/>
        <v>-1145.4</v>
      </c>
      <c r="H37" s="20">
        <f t="shared" ref="H37:H41" si="11">(G37:G74)/1000</f>
        <v>-1.1454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-330.0</v>
      </c>
      <c r="C38" s="13">
        <v>12.0</v>
      </c>
      <c r="D38" s="13">
        <v>-203.0</v>
      </c>
      <c r="E38" s="13">
        <v>-283.0</v>
      </c>
      <c r="F38" s="13">
        <v>-259.0</v>
      </c>
      <c r="G38" s="14">
        <f t="shared" si="8"/>
        <v>-212.6</v>
      </c>
      <c r="H38" s="15">
        <f t="shared" si="11"/>
        <v>-0.2126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-1688.0</v>
      </c>
      <c r="C39" s="13">
        <v>-467.0</v>
      </c>
      <c r="D39" s="13">
        <v>-1213.0</v>
      </c>
      <c r="E39" s="13">
        <v>-910.0</v>
      </c>
      <c r="F39" s="13">
        <v>-1596.0</v>
      </c>
      <c r="G39" s="14">
        <f t="shared" si="8"/>
        <v>-1174.8</v>
      </c>
      <c r="H39" s="15">
        <f t="shared" si="11"/>
        <v>-1.1748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-767.0</v>
      </c>
      <c r="C40" s="13">
        <v>486.0</v>
      </c>
      <c r="D40" s="13">
        <v>-569.0</v>
      </c>
      <c r="E40" s="13">
        <v>-167.0</v>
      </c>
      <c r="F40" s="13">
        <v>793.0</v>
      </c>
      <c r="G40" s="14">
        <f t="shared" si="8"/>
        <v>-44.8</v>
      </c>
      <c r="H40" s="15">
        <f t="shared" si="11"/>
        <v>-0.0448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-766.0</v>
      </c>
      <c r="C41" s="13">
        <v>484.0</v>
      </c>
      <c r="D41" s="13">
        <v>-32.0</v>
      </c>
      <c r="E41" s="13">
        <v>323.0</v>
      </c>
      <c r="F41" s="13">
        <v>640.0</v>
      </c>
      <c r="G41" s="14">
        <f t="shared" si="8"/>
        <v>129.8</v>
      </c>
      <c r="H41" s="15">
        <f t="shared" si="11"/>
        <v>0.1298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4201.0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19689.0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261.0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1871.0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3149.0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816.0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5467.0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19551.0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17218.0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8491.0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9316.0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10245.0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3166.0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16809.0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215.0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1174.0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2483.0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609.0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4445.0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15746.0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13611.0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7066.0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7299.0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8468.0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-220.0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397.0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-3968.0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-6896.0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498.0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-8229.0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-2151.0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-2131.0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-259.0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-1596.0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793.0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640.0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3557.0</v>
      </c>
      <c r="C4" s="13">
        <v>4436.0</v>
      </c>
      <c r="D4" s="13">
        <v>3905.0</v>
      </c>
      <c r="E4" s="13">
        <v>3946.0</v>
      </c>
      <c r="F4" s="13">
        <v>3985.0</v>
      </c>
      <c r="G4" s="14">
        <f t="shared" ref="G4:G15" si="1">AVERAGE(B4:F4)</f>
        <v>3965.8</v>
      </c>
      <c r="H4" s="14">
        <f t="shared" ref="H4:H5" si="2">G4:G41</f>
        <v>3965.8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30098.0</v>
      </c>
      <c r="C5" s="13">
        <v>24975.0</v>
      </c>
      <c r="D5" s="13">
        <v>29816.0</v>
      </c>
      <c r="E5" s="13">
        <v>26157.0</v>
      </c>
      <c r="F5" s="13">
        <v>18254.0</v>
      </c>
      <c r="G5" s="14">
        <f t="shared" si="1"/>
        <v>25860</v>
      </c>
      <c r="H5" s="14">
        <f t="shared" si="2"/>
        <v>25860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202.0</v>
      </c>
      <c r="C6" s="13">
        <v>190.0</v>
      </c>
      <c r="D6" s="13">
        <v>204.0</v>
      </c>
      <c r="E6" s="13">
        <v>190.0</v>
      </c>
      <c r="F6" s="13">
        <v>236.0</v>
      </c>
      <c r="G6" s="14">
        <f t="shared" si="1"/>
        <v>204.4</v>
      </c>
      <c r="H6" s="15">
        <f t="shared" ref="H6:H9" si="3">(G6:G43)/1000</f>
        <v>0.2044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1608.0</v>
      </c>
      <c r="C7" s="13">
        <v>1719.0</v>
      </c>
      <c r="D7" s="13">
        <v>1806.0</v>
      </c>
      <c r="E7" s="13">
        <v>2051.0</v>
      </c>
      <c r="F7" s="13">
        <v>1847.0</v>
      </c>
      <c r="G7" s="14">
        <f t="shared" si="1"/>
        <v>1806.2</v>
      </c>
      <c r="H7" s="15">
        <f t="shared" si="3"/>
        <v>1.8062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2998.0</v>
      </c>
      <c r="C8" s="13">
        <v>2780.0</v>
      </c>
      <c r="D8" s="13">
        <v>3016.0</v>
      </c>
      <c r="E8" s="13">
        <v>2374.0</v>
      </c>
      <c r="F8" s="13">
        <v>2609.0</v>
      </c>
      <c r="G8" s="14">
        <f t="shared" si="1"/>
        <v>2755.4</v>
      </c>
      <c r="H8" s="15">
        <f t="shared" si="3"/>
        <v>2.7554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950.0</v>
      </c>
      <c r="C9" s="13">
        <v>793.0</v>
      </c>
      <c r="D9" s="13">
        <v>458.0</v>
      </c>
      <c r="E9" s="13">
        <v>576.0</v>
      </c>
      <c r="F9" s="13">
        <v>788.0</v>
      </c>
      <c r="G9" s="14">
        <f t="shared" si="1"/>
        <v>713</v>
      </c>
      <c r="H9" s="15">
        <f t="shared" si="3"/>
        <v>0.713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5686.0</v>
      </c>
      <c r="C10" s="13">
        <v>5230.0</v>
      </c>
      <c r="D10" s="13">
        <v>5709.0</v>
      </c>
      <c r="E10" s="13">
        <v>5165.0</v>
      </c>
      <c r="F10" s="13">
        <v>5246.0</v>
      </c>
      <c r="G10" s="14">
        <f t="shared" si="1"/>
        <v>5407.2</v>
      </c>
      <c r="H10" s="14">
        <f t="shared" ref="H10:H18" si="4">G10:G47</f>
        <v>5407.2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16767.0</v>
      </c>
      <c r="C11" s="13">
        <v>16444.0</v>
      </c>
      <c r="D11" s="13">
        <v>15167.0</v>
      </c>
      <c r="E11" s="13">
        <v>13268.0</v>
      </c>
      <c r="F11" s="13">
        <v>17152.0</v>
      </c>
      <c r="G11" s="14">
        <f t="shared" si="1"/>
        <v>15759.6</v>
      </c>
      <c r="H11" s="14">
        <f t="shared" si="4"/>
        <v>15759.6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16629.0</v>
      </c>
      <c r="C12" s="13">
        <v>17600.0</v>
      </c>
      <c r="D12" s="13">
        <v>16954.0</v>
      </c>
      <c r="E12" s="13">
        <v>17129.0</v>
      </c>
      <c r="F12" s="13">
        <v>17051.0</v>
      </c>
      <c r="G12" s="14">
        <f t="shared" si="1"/>
        <v>17072.6</v>
      </c>
      <c r="H12" s="14">
        <f t="shared" si="4"/>
        <v>17072.6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8540.0</v>
      </c>
      <c r="C13" s="13">
        <v>7971.0</v>
      </c>
      <c r="D13" s="13">
        <v>7743.0</v>
      </c>
      <c r="E13" s="13">
        <v>9118.0</v>
      </c>
      <c r="F13" s="13">
        <v>7977.0</v>
      </c>
      <c r="G13" s="14">
        <f t="shared" si="1"/>
        <v>8269.8</v>
      </c>
      <c r="H13" s="14">
        <f t="shared" si="4"/>
        <v>8269.8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17803.0</v>
      </c>
      <c r="C14" s="13">
        <v>15003.0</v>
      </c>
      <c r="D14" s="13">
        <v>20933.0</v>
      </c>
      <c r="E14" s="13">
        <v>20851.0</v>
      </c>
      <c r="F14" s="13">
        <v>9980.0</v>
      </c>
      <c r="G14" s="14">
        <f t="shared" si="1"/>
        <v>16914</v>
      </c>
      <c r="H14" s="14">
        <f t="shared" si="4"/>
        <v>16914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17154.0</v>
      </c>
      <c r="C15" s="13">
        <v>15240.0</v>
      </c>
      <c r="D15" s="13">
        <v>17311.0</v>
      </c>
      <c r="E15" s="13">
        <v>15721.0</v>
      </c>
      <c r="F15" s="13">
        <v>8284.0</v>
      </c>
      <c r="G15" s="14">
        <f t="shared" si="1"/>
        <v>14742</v>
      </c>
      <c r="H15" s="14">
        <f t="shared" si="4"/>
        <v>14742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2718.0</v>
      </c>
      <c r="C17" s="13">
        <v>3750.0</v>
      </c>
      <c r="D17" s="13">
        <v>2986.0</v>
      </c>
      <c r="E17" s="13">
        <v>3166.0</v>
      </c>
      <c r="F17" s="13">
        <v>3036.0</v>
      </c>
      <c r="G17" s="14">
        <f t="shared" ref="G17:G28" si="5">AVERAGE(B17:F17)</f>
        <v>3131.2</v>
      </c>
      <c r="H17" s="14">
        <f t="shared" si="4"/>
        <v>3131.2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23769.0</v>
      </c>
      <c r="C18" s="13">
        <v>19766.0</v>
      </c>
      <c r="D18" s="13">
        <v>23900.0</v>
      </c>
      <c r="E18" s="13">
        <v>20591.0</v>
      </c>
      <c r="F18" s="13">
        <v>14633.0</v>
      </c>
      <c r="G18" s="14">
        <f t="shared" si="5"/>
        <v>20531.8</v>
      </c>
      <c r="H18" s="14">
        <f t="shared" si="4"/>
        <v>20531.8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165.0</v>
      </c>
      <c r="C19" s="13">
        <v>146.0</v>
      </c>
      <c r="D19" s="13">
        <v>166.0</v>
      </c>
      <c r="E19" s="13">
        <v>151.0</v>
      </c>
      <c r="F19" s="13">
        <v>189.0</v>
      </c>
      <c r="G19" s="14">
        <f t="shared" si="5"/>
        <v>163.4</v>
      </c>
      <c r="H19" s="15">
        <f t="shared" ref="H19:H20" si="6">(G19:G56)/1000</f>
        <v>0.1634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872.0</v>
      </c>
      <c r="C20" s="13">
        <v>966.0</v>
      </c>
      <c r="D20" s="13">
        <v>1165.0</v>
      </c>
      <c r="E20" s="13">
        <v>1248.0</v>
      </c>
      <c r="F20" s="13">
        <v>1045.0</v>
      </c>
      <c r="G20" s="14">
        <f t="shared" si="5"/>
        <v>1059.2</v>
      </c>
      <c r="H20" s="15">
        <f t="shared" si="6"/>
        <v>1.0592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2368.0</v>
      </c>
      <c r="C21" s="13">
        <v>2181.0</v>
      </c>
      <c r="D21" s="13">
        <v>2382.0</v>
      </c>
      <c r="E21" s="13">
        <v>1851.0</v>
      </c>
      <c r="F21" s="13">
        <v>1992.0</v>
      </c>
      <c r="G21" s="14">
        <f t="shared" si="5"/>
        <v>2154.8</v>
      </c>
      <c r="H21" s="14">
        <f>G21:G58</f>
        <v>2154.8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811.0</v>
      </c>
      <c r="C22" s="13">
        <v>580.0</v>
      </c>
      <c r="D22" s="13">
        <v>339.0</v>
      </c>
      <c r="E22" s="13">
        <v>407.0</v>
      </c>
      <c r="F22" s="13">
        <v>604.0</v>
      </c>
      <c r="G22" s="14">
        <f t="shared" si="5"/>
        <v>548.2</v>
      </c>
      <c r="H22" s="15">
        <f>(G22:G59)/1000</f>
        <v>0.5482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4776.0</v>
      </c>
      <c r="C23" s="13">
        <v>4162.0</v>
      </c>
      <c r="D23" s="13">
        <v>4730.0</v>
      </c>
      <c r="E23" s="13">
        <v>4340.0</v>
      </c>
      <c r="F23" s="13">
        <v>4324.0</v>
      </c>
      <c r="G23" s="14">
        <f t="shared" si="5"/>
        <v>4466.4</v>
      </c>
      <c r="H23" s="14">
        <f t="shared" ref="H23:H29" si="7">G23:G60</f>
        <v>4466.4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13544.0</v>
      </c>
      <c r="C24" s="13">
        <v>13378.0</v>
      </c>
      <c r="D24" s="13">
        <v>12536.0</v>
      </c>
      <c r="E24" s="13">
        <v>10484.0</v>
      </c>
      <c r="F24" s="13">
        <v>13861.0</v>
      </c>
      <c r="G24" s="14">
        <f t="shared" si="5"/>
        <v>12760.6</v>
      </c>
      <c r="H24" s="14">
        <f t="shared" si="7"/>
        <v>12760.6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12981.0</v>
      </c>
      <c r="C25" s="13">
        <v>14025.0</v>
      </c>
      <c r="D25" s="13">
        <v>13193.0</v>
      </c>
      <c r="E25" s="13">
        <v>13666.0</v>
      </c>
      <c r="F25" s="13">
        <v>13269.0</v>
      </c>
      <c r="G25" s="14">
        <f t="shared" si="5"/>
        <v>13426.8</v>
      </c>
      <c r="H25" s="14">
        <f t="shared" si="7"/>
        <v>13426.8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6855.0</v>
      </c>
      <c r="C26" s="13">
        <v>6369.0</v>
      </c>
      <c r="D26" s="13">
        <v>5981.0</v>
      </c>
      <c r="E26" s="13">
        <v>7353.0</v>
      </c>
      <c r="F26" s="13">
        <v>6456.0</v>
      </c>
      <c r="G26" s="14">
        <f t="shared" si="5"/>
        <v>6602.8</v>
      </c>
      <c r="H26" s="14">
        <f t="shared" si="7"/>
        <v>6602.8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14089.0</v>
      </c>
      <c r="C27" s="13">
        <v>12056.0</v>
      </c>
      <c r="D27" s="13">
        <v>16472.0</v>
      </c>
      <c r="E27" s="13">
        <v>16505.0</v>
      </c>
      <c r="F27" s="13">
        <v>7617.0</v>
      </c>
      <c r="G27" s="14">
        <f t="shared" si="5"/>
        <v>13347.8</v>
      </c>
      <c r="H27" s="14">
        <f t="shared" si="7"/>
        <v>13347.8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13542.0</v>
      </c>
      <c r="C28" s="13">
        <v>12252.0</v>
      </c>
      <c r="D28" s="13">
        <v>13483.0</v>
      </c>
      <c r="E28" s="13">
        <v>11709.0</v>
      </c>
      <c r="F28" s="13">
        <v>6419.0</v>
      </c>
      <c r="G28" s="14">
        <f t="shared" si="5"/>
        <v>11481</v>
      </c>
      <c r="H28" s="14">
        <f t="shared" si="7"/>
        <v>11481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406.0</v>
      </c>
      <c r="C30" s="13">
        <v>200.0</v>
      </c>
      <c r="D30" s="13">
        <v>79.0</v>
      </c>
      <c r="E30" s="13">
        <v>55.0</v>
      </c>
      <c r="F30" s="13">
        <v>7.0</v>
      </c>
      <c r="G30" s="14">
        <f t="shared" ref="G30:G41" si="8">AVERAGE(B30:F30)</f>
        <v>149.4</v>
      </c>
      <c r="H30" s="15">
        <f t="shared" ref="H30:H31" si="9">(G30:G67)/1000</f>
        <v>0.1494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78.0</v>
      </c>
      <c r="C31" s="13">
        <v>203.0</v>
      </c>
      <c r="D31" s="13">
        <v>-475.0</v>
      </c>
      <c r="E31" s="13">
        <v>85.0</v>
      </c>
      <c r="F31" s="13">
        <v>548.0</v>
      </c>
      <c r="G31" s="14">
        <f t="shared" si="8"/>
        <v>87.8</v>
      </c>
      <c r="H31" s="15">
        <f t="shared" si="9"/>
        <v>0.0878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-2432.0</v>
      </c>
      <c r="C32" s="13">
        <v>-2839.0</v>
      </c>
      <c r="D32" s="13">
        <v>-2371.0</v>
      </c>
      <c r="E32" s="13">
        <v>-1856.0</v>
      </c>
      <c r="F32" s="13">
        <v>-2533.0</v>
      </c>
      <c r="G32" s="14">
        <f t="shared" si="8"/>
        <v>-2406.2</v>
      </c>
      <c r="H32" s="14">
        <f>G32:G69</f>
        <v>-2406.2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-4812.0</v>
      </c>
      <c r="C33" s="13">
        <v>-14201.0</v>
      </c>
      <c r="D33" s="13">
        <v>-13171.0</v>
      </c>
      <c r="E33" s="13">
        <v>-9949.0</v>
      </c>
      <c r="F33" s="13">
        <v>-6332.0</v>
      </c>
      <c r="G33" s="14">
        <f t="shared" si="8"/>
        <v>-9693</v>
      </c>
      <c r="H33" s="19">
        <f>G33/1000</f>
        <v>-9.693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331.0</v>
      </c>
      <c r="C34" s="13">
        <v>401.0</v>
      </c>
      <c r="D34" s="13">
        <v>509.0</v>
      </c>
      <c r="E34" s="13">
        <v>654.0</v>
      </c>
      <c r="F34" s="13">
        <v>706.0</v>
      </c>
      <c r="G34" s="14">
        <f t="shared" si="8"/>
        <v>520.2</v>
      </c>
      <c r="H34" s="15">
        <f>(G34:G71)/1000</f>
        <v>0.5202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-6366.0</v>
      </c>
      <c r="C35" s="13">
        <v>-4610.0</v>
      </c>
      <c r="D35" s="13">
        <v>-562.0</v>
      </c>
      <c r="E35" s="13">
        <v>-5457.0</v>
      </c>
      <c r="F35" s="13">
        <v>-4706.0</v>
      </c>
      <c r="G35" s="14">
        <f t="shared" si="8"/>
        <v>-4340.2</v>
      </c>
      <c r="H35" s="14">
        <f t="shared" ref="H35:H36" si="10">G35:G72</f>
        <v>-4340.2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-1746.0</v>
      </c>
      <c r="C36" s="13">
        <v>-800.0</v>
      </c>
      <c r="D36" s="13">
        <v>-2198.0</v>
      </c>
      <c r="E36" s="13">
        <v>-1728.0</v>
      </c>
      <c r="F36" s="13">
        <v>-1690.0</v>
      </c>
      <c r="G36" s="14">
        <f t="shared" si="8"/>
        <v>-1632.4</v>
      </c>
      <c r="H36" s="14">
        <f t="shared" si="10"/>
        <v>-1632.4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-998.0</v>
      </c>
      <c r="C37" s="13">
        <v>-1111.0</v>
      </c>
      <c r="D37" s="13">
        <v>-640.0</v>
      </c>
      <c r="E37" s="13">
        <v>-510.0</v>
      </c>
      <c r="F37" s="13">
        <v>-1142.0</v>
      </c>
      <c r="G37" s="14">
        <f t="shared" si="8"/>
        <v>-880.2</v>
      </c>
      <c r="H37" s="20">
        <f t="shared" ref="H37:H41" si="11">(G37:G74)/1000</f>
        <v>-0.8802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125.0</v>
      </c>
      <c r="C38" s="13">
        <v>77.0</v>
      </c>
      <c r="D38" s="13">
        <v>-184.0</v>
      </c>
      <c r="E38" s="13">
        <v>-226.0</v>
      </c>
      <c r="F38" s="13">
        <v>-102.0</v>
      </c>
      <c r="G38" s="14">
        <f t="shared" si="8"/>
        <v>-62</v>
      </c>
      <c r="H38" s="15">
        <f t="shared" si="11"/>
        <v>-0.062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-1178.0</v>
      </c>
      <c r="C39" s="13">
        <v>-461.0</v>
      </c>
      <c r="D39" s="13">
        <v>-1015.0</v>
      </c>
      <c r="E39" s="13">
        <v>-786.0</v>
      </c>
      <c r="F39" s="13">
        <v>-766.0</v>
      </c>
      <c r="G39" s="14">
        <f t="shared" si="8"/>
        <v>-841.2</v>
      </c>
      <c r="H39" s="15">
        <f t="shared" si="11"/>
        <v>-0.8412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-194.0</v>
      </c>
      <c r="C40" s="13">
        <v>468.0</v>
      </c>
      <c r="D40" s="13">
        <v>-537.0</v>
      </c>
      <c r="E40" s="13">
        <v>-294.0</v>
      </c>
      <c r="F40" s="13">
        <v>692.0</v>
      </c>
      <c r="G40" s="14">
        <f t="shared" si="8"/>
        <v>27</v>
      </c>
      <c r="H40" s="15">
        <f t="shared" si="11"/>
        <v>0.027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-61.0</v>
      </c>
      <c r="C41" s="13">
        <v>450.0</v>
      </c>
      <c r="D41" s="13">
        <v>-43.0</v>
      </c>
      <c r="E41" s="13">
        <v>368.0</v>
      </c>
      <c r="F41" s="13">
        <v>798.0</v>
      </c>
      <c r="G41" s="14">
        <f t="shared" si="8"/>
        <v>302.4</v>
      </c>
      <c r="H41" s="15">
        <f t="shared" si="11"/>
        <v>0.3024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3985.0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18254.0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236.0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1847.0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2609.0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788.0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5246.0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17152.0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17051.0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7977.0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9980.0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8284.0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3036.0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14633.0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189.0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1045.0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1992.0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604.0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4324.0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13861.0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13269.0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6456.0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7617.0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6419.0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7.0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548.0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-2533.0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-6332.0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706.0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-4706.0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-1690.0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-1142.0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-102.0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-766.0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692.0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798.0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4361.0</v>
      </c>
      <c r="C4" s="13">
        <v>4285.0</v>
      </c>
      <c r="D4" s="13">
        <v>4076.0</v>
      </c>
      <c r="E4" s="13">
        <v>4064.0</v>
      </c>
      <c r="F4" s="13">
        <v>4013.0</v>
      </c>
      <c r="G4" s="14">
        <f t="shared" ref="G4:G15" si="1">AVERAGE(B4:F4)</f>
        <v>4159.8</v>
      </c>
      <c r="H4" s="14">
        <f t="shared" ref="H4:H5" si="2">G4:G41</f>
        <v>4159.8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32574.0</v>
      </c>
      <c r="C5" s="13">
        <v>26397.0</v>
      </c>
      <c r="D5" s="13">
        <v>29872.0</v>
      </c>
      <c r="E5" s="13">
        <v>26464.0</v>
      </c>
      <c r="F5" s="13">
        <v>17859.0</v>
      </c>
      <c r="G5" s="14">
        <f t="shared" si="1"/>
        <v>26633.2</v>
      </c>
      <c r="H5" s="14">
        <f t="shared" si="2"/>
        <v>26633.2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241.0</v>
      </c>
      <c r="C6" s="13">
        <v>187.0</v>
      </c>
      <c r="D6" s="13">
        <v>204.0</v>
      </c>
      <c r="E6" s="13">
        <v>190.0</v>
      </c>
      <c r="F6" s="13">
        <v>270.0</v>
      </c>
      <c r="G6" s="14">
        <f t="shared" si="1"/>
        <v>218.4</v>
      </c>
      <c r="H6" s="15">
        <f t="shared" ref="H6:H9" si="3">(G6:G43)/1000</f>
        <v>0.2184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1548.0</v>
      </c>
      <c r="C7" s="13">
        <v>1761.0</v>
      </c>
      <c r="D7" s="13">
        <v>1881.0</v>
      </c>
      <c r="E7" s="13">
        <v>2107.0</v>
      </c>
      <c r="F7" s="13">
        <v>1923.0</v>
      </c>
      <c r="G7" s="14">
        <f t="shared" si="1"/>
        <v>1844</v>
      </c>
      <c r="H7" s="15">
        <f t="shared" si="3"/>
        <v>1.844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3604.0</v>
      </c>
      <c r="C8" s="13">
        <v>3143.0</v>
      </c>
      <c r="D8" s="13">
        <v>3316.0</v>
      </c>
      <c r="E8" s="13">
        <v>3069.0</v>
      </c>
      <c r="F8" s="13">
        <v>3615.0</v>
      </c>
      <c r="G8" s="14">
        <f t="shared" si="1"/>
        <v>3349.4</v>
      </c>
      <c r="H8" s="15">
        <f t="shared" si="3"/>
        <v>3.3494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928.0</v>
      </c>
      <c r="C9" s="13">
        <v>772.0</v>
      </c>
      <c r="D9" s="13">
        <v>437.0</v>
      </c>
      <c r="E9" s="13">
        <v>579.0</v>
      </c>
      <c r="F9" s="13">
        <v>827.0</v>
      </c>
      <c r="G9" s="14">
        <f t="shared" si="1"/>
        <v>708.6</v>
      </c>
      <c r="H9" s="15">
        <f t="shared" si="3"/>
        <v>0.7086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6148.0</v>
      </c>
      <c r="C10" s="13">
        <v>5469.0</v>
      </c>
      <c r="D10" s="13">
        <v>5722.0</v>
      </c>
      <c r="E10" s="13">
        <v>5075.0</v>
      </c>
      <c r="F10" s="13">
        <v>5399.0</v>
      </c>
      <c r="G10" s="14">
        <f t="shared" si="1"/>
        <v>5562.6</v>
      </c>
      <c r="H10" s="14">
        <f t="shared" ref="H10:H18" si="4">G10:G47</f>
        <v>5562.6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19443.0</v>
      </c>
      <c r="C11" s="13">
        <v>15965.0</v>
      </c>
      <c r="D11" s="13">
        <v>15587.0</v>
      </c>
      <c r="E11" s="13">
        <v>14404.0</v>
      </c>
      <c r="F11" s="13">
        <v>19719.0</v>
      </c>
      <c r="G11" s="14">
        <f t="shared" si="1"/>
        <v>17023.6</v>
      </c>
      <c r="H11" s="14">
        <f t="shared" si="4"/>
        <v>17023.6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18374.0</v>
      </c>
      <c r="C12" s="13">
        <v>18024.0</v>
      </c>
      <c r="D12" s="13">
        <v>17866.0</v>
      </c>
      <c r="E12" s="13">
        <v>18651.0</v>
      </c>
      <c r="F12" s="13">
        <v>18033.0</v>
      </c>
      <c r="G12" s="14">
        <f t="shared" si="1"/>
        <v>18189.6</v>
      </c>
      <c r="H12" s="14">
        <f t="shared" si="4"/>
        <v>18189.6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11769.0</v>
      </c>
      <c r="C13" s="13">
        <v>7734.0</v>
      </c>
      <c r="D13" s="13">
        <v>8326.0</v>
      </c>
      <c r="E13" s="13">
        <v>9074.0</v>
      </c>
      <c r="F13" s="13">
        <v>8832.0</v>
      </c>
      <c r="G13" s="14">
        <f t="shared" si="1"/>
        <v>9147</v>
      </c>
      <c r="H13" s="14">
        <f t="shared" si="4"/>
        <v>9147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21266.0</v>
      </c>
      <c r="C14" s="13">
        <v>14835.0</v>
      </c>
      <c r="D14" s="13">
        <v>21644.0</v>
      </c>
      <c r="E14" s="13">
        <v>22176.0</v>
      </c>
      <c r="F14" s="13">
        <v>9379.0</v>
      </c>
      <c r="G14" s="14">
        <f t="shared" si="1"/>
        <v>17860</v>
      </c>
      <c r="H14" s="14">
        <f t="shared" si="4"/>
        <v>17860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21650.0</v>
      </c>
      <c r="C15" s="13">
        <v>15408.0</v>
      </c>
      <c r="D15" s="13">
        <v>17734.0</v>
      </c>
      <c r="E15" s="13">
        <v>16406.0</v>
      </c>
      <c r="F15" s="13">
        <v>9563.0</v>
      </c>
      <c r="G15" s="14">
        <f t="shared" si="1"/>
        <v>16152.2</v>
      </c>
      <c r="H15" s="14">
        <f t="shared" si="4"/>
        <v>16152.2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3393.0</v>
      </c>
      <c r="C17" s="13">
        <v>3558.0</v>
      </c>
      <c r="D17" s="13">
        <v>3150.0</v>
      </c>
      <c r="E17" s="13">
        <v>3256.0</v>
      </c>
      <c r="F17" s="13">
        <v>3130.0</v>
      </c>
      <c r="G17" s="14">
        <f t="shared" ref="G17:G28" si="5">AVERAGE(B17:F17)</f>
        <v>3297.4</v>
      </c>
      <c r="H17" s="14">
        <f t="shared" si="4"/>
        <v>3297.4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27077.0</v>
      </c>
      <c r="C18" s="13">
        <v>21284.0</v>
      </c>
      <c r="D18" s="13">
        <v>24290.0</v>
      </c>
      <c r="E18" s="13">
        <v>20311.0</v>
      </c>
      <c r="F18" s="13">
        <v>15077.0</v>
      </c>
      <c r="G18" s="14">
        <f t="shared" si="5"/>
        <v>21607.8</v>
      </c>
      <c r="H18" s="14">
        <f t="shared" si="4"/>
        <v>21607.8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199.0</v>
      </c>
      <c r="C19" s="13">
        <v>150.0</v>
      </c>
      <c r="D19" s="13">
        <v>162.0</v>
      </c>
      <c r="E19" s="13">
        <v>152.0</v>
      </c>
      <c r="F19" s="13">
        <v>226.0</v>
      </c>
      <c r="G19" s="14">
        <f t="shared" si="5"/>
        <v>177.8</v>
      </c>
      <c r="H19" s="15">
        <f t="shared" ref="H19:H20" si="6">(G19:G56)/1000</f>
        <v>0.1778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1003.0</v>
      </c>
      <c r="C20" s="13">
        <v>953.0</v>
      </c>
      <c r="D20" s="13">
        <v>1026.0</v>
      </c>
      <c r="E20" s="13">
        <v>1194.0</v>
      </c>
      <c r="F20" s="13">
        <v>1384.0</v>
      </c>
      <c r="G20" s="14">
        <f t="shared" si="5"/>
        <v>1112</v>
      </c>
      <c r="H20" s="15">
        <f t="shared" si="6"/>
        <v>1.112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2870.0</v>
      </c>
      <c r="C21" s="13">
        <v>2396.0</v>
      </c>
      <c r="D21" s="13">
        <v>2660.0</v>
      </c>
      <c r="E21" s="13">
        <v>2483.0</v>
      </c>
      <c r="F21" s="13">
        <v>2874.0</v>
      </c>
      <c r="G21" s="14">
        <f t="shared" si="5"/>
        <v>2656.6</v>
      </c>
      <c r="H21" s="14">
        <f>G21:G58</f>
        <v>2656.6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790.0</v>
      </c>
      <c r="C22" s="13">
        <v>575.0</v>
      </c>
      <c r="D22" s="13">
        <v>312.0</v>
      </c>
      <c r="E22" s="13">
        <v>418.0</v>
      </c>
      <c r="F22" s="13">
        <v>624.0</v>
      </c>
      <c r="G22" s="14">
        <f t="shared" si="5"/>
        <v>543.8</v>
      </c>
      <c r="H22" s="15">
        <f>(G22:G59)/1000</f>
        <v>0.5438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5285.0</v>
      </c>
      <c r="C23" s="13">
        <v>4501.0</v>
      </c>
      <c r="D23" s="13">
        <v>4733.0</v>
      </c>
      <c r="E23" s="13">
        <v>4225.0</v>
      </c>
      <c r="F23" s="13">
        <v>4386.0</v>
      </c>
      <c r="G23" s="14">
        <f t="shared" si="5"/>
        <v>4626</v>
      </c>
      <c r="H23" s="14">
        <f t="shared" ref="H23:H29" si="7">G23:G60</f>
        <v>4626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15862.0</v>
      </c>
      <c r="C24" s="13">
        <v>13085.0</v>
      </c>
      <c r="D24" s="13">
        <v>12839.0</v>
      </c>
      <c r="E24" s="13">
        <v>11896.0</v>
      </c>
      <c r="F24" s="13">
        <v>15965.0</v>
      </c>
      <c r="G24" s="14">
        <f t="shared" si="5"/>
        <v>13929.4</v>
      </c>
      <c r="H24" s="14">
        <f t="shared" si="7"/>
        <v>13929.4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14816.0</v>
      </c>
      <c r="C25" s="13">
        <v>15017.0</v>
      </c>
      <c r="D25" s="13">
        <v>14139.0</v>
      </c>
      <c r="E25" s="13">
        <v>14729.0</v>
      </c>
      <c r="F25" s="13">
        <v>14605.0</v>
      </c>
      <c r="G25" s="14">
        <f t="shared" si="5"/>
        <v>14661.2</v>
      </c>
      <c r="H25" s="14">
        <f t="shared" si="7"/>
        <v>14661.2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9757.0</v>
      </c>
      <c r="C26" s="13">
        <v>6211.0</v>
      </c>
      <c r="D26" s="13">
        <v>6716.0</v>
      </c>
      <c r="E26" s="13">
        <v>7237.0</v>
      </c>
      <c r="F26" s="13">
        <v>7258.0</v>
      </c>
      <c r="G26" s="14">
        <f t="shared" si="5"/>
        <v>7435.8</v>
      </c>
      <c r="H26" s="14">
        <f t="shared" si="7"/>
        <v>7435.8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16867.0</v>
      </c>
      <c r="C27" s="13">
        <v>12037.0</v>
      </c>
      <c r="D27" s="13">
        <v>16947.0</v>
      </c>
      <c r="E27" s="13">
        <v>17623.0</v>
      </c>
      <c r="F27" s="13">
        <v>7130.0</v>
      </c>
      <c r="G27" s="14">
        <f t="shared" si="5"/>
        <v>14120.8</v>
      </c>
      <c r="H27" s="14">
        <f t="shared" si="7"/>
        <v>14120.8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17125.0</v>
      </c>
      <c r="C28" s="13">
        <v>12303.0</v>
      </c>
      <c r="D28" s="13">
        <v>14050.0</v>
      </c>
      <c r="E28" s="13">
        <v>12355.0</v>
      </c>
      <c r="F28" s="13">
        <v>7899.0</v>
      </c>
      <c r="G28" s="14">
        <f t="shared" si="5"/>
        <v>12746.4</v>
      </c>
      <c r="H28" s="14">
        <f t="shared" si="7"/>
        <v>12746.4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-1394.0</v>
      </c>
      <c r="C30" s="13">
        <v>89.0</v>
      </c>
      <c r="D30" s="13">
        <v>-90.0</v>
      </c>
      <c r="E30" s="13">
        <v>-170.0</v>
      </c>
      <c r="F30" s="13">
        <v>-31.0</v>
      </c>
      <c r="G30" s="14">
        <f t="shared" ref="G30:G41" si="8">AVERAGE(B30:F30)</f>
        <v>-319.2</v>
      </c>
      <c r="H30" s="15">
        <f t="shared" ref="H30:H31" si="9">(G30:G67)/1000</f>
        <v>-0.3192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-1562.0</v>
      </c>
      <c r="C31" s="13">
        <v>110.0</v>
      </c>
      <c r="D31" s="13">
        <v>-546.0</v>
      </c>
      <c r="E31" s="13">
        <v>92.0</v>
      </c>
      <c r="F31" s="13">
        <v>546.0</v>
      </c>
      <c r="G31" s="14">
        <f t="shared" si="8"/>
        <v>-272</v>
      </c>
      <c r="H31" s="15">
        <f t="shared" si="9"/>
        <v>-0.272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-6553.0</v>
      </c>
      <c r="C32" s="13">
        <v>-5284.0</v>
      </c>
      <c r="D32" s="13">
        <v>-4992.0</v>
      </c>
      <c r="E32" s="13">
        <v>-2253.0</v>
      </c>
      <c r="F32" s="13">
        <v>-5863.0</v>
      </c>
      <c r="G32" s="14">
        <f t="shared" si="8"/>
        <v>-4989</v>
      </c>
      <c r="H32" s="14">
        <f>G32:G69</f>
        <v>-4989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-24124.0</v>
      </c>
      <c r="C33" s="13">
        <v>-19878.0</v>
      </c>
      <c r="D33" s="13">
        <v>-15104.0</v>
      </c>
      <c r="E33" s="13">
        <v>-17425.0</v>
      </c>
      <c r="F33" s="13">
        <v>-12082.0</v>
      </c>
      <c r="G33" s="14">
        <f t="shared" si="8"/>
        <v>-17722.6</v>
      </c>
      <c r="H33" s="19">
        <f>G33/1000</f>
        <v>-17.7226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-447.0</v>
      </c>
      <c r="C34" s="13">
        <v>186.0</v>
      </c>
      <c r="D34" s="13">
        <v>264.0</v>
      </c>
      <c r="E34" s="13">
        <v>388.0</v>
      </c>
      <c r="F34" s="13">
        <v>193.0</v>
      </c>
      <c r="G34" s="14">
        <f t="shared" si="8"/>
        <v>116.8</v>
      </c>
      <c r="H34" s="15">
        <f>(G34:G71)/1000</f>
        <v>0.1168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-12632.0</v>
      </c>
      <c r="C35" s="13">
        <v>-4353.0</v>
      </c>
      <c r="D35" s="13">
        <v>-1821.0</v>
      </c>
      <c r="E35" s="13">
        <v>-5508.0</v>
      </c>
      <c r="F35" s="13">
        <v>-13755.0</v>
      </c>
      <c r="G35" s="14">
        <f t="shared" si="8"/>
        <v>-7613.8</v>
      </c>
      <c r="H35" s="14">
        <f t="shared" ref="H35:H36" si="10">G35:G72</f>
        <v>-7613.8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-5375.0</v>
      </c>
      <c r="C36" s="13">
        <v>-1890.0</v>
      </c>
      <c r="D36" s="13">
        <v>-3183.0</v>
      </c>
      <c r="E36" s="13">
        <v>-1756.0</v>
      </c>
      <c r="F36" s="13">
        <v>-1980.0</v>
      </c>
      <c r="G36" s="14">
        <f t="shared" si="8"/>
        <v>-2836.8</v>
      </c>
      <c r="H36" s="14">
        <f t="shared" si="10"/>
        <v>-2836.8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-2689.0</v>
      </c>
      <c r="C37" s="13">
        <v>-1076.0</v>
      </c>
      <c r="D37" s="13">
        <v>-1023.0</v>
      </c>
      <c r="E37" s="13">
        <v>-893.0</v>
      </c>
      <c r="F37" s="13">
        <v>-2236.0</v>
      </c>
      <c r="G37" s="14">
        <f t="shared" si="8"/>
        <v>-1583.4</v>
      </c>
      <c r="H37" s="20">
        <f t="shared" ref="H37:H41" si="11">(G37:G74)/1000</f>
        <v>-1.5834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-880.0</v>
      </c>
      <c r="C38" s="13">
        <v>-232.0</v>
      </c>
      <c r="D38" s="13">
        <v>-554.0</v>
      </c>
      <c r="E38" s="13">
        <v>-637.0</v>
      </c>
      <c r="F38" s="13">
        <v>-386.0</v>
      </c>
      <c r="G38" s="14">
        <f t="shared" si="8"/>
        <v>-537.8</v>
      </c>
      <c r="H38" s="15">
        <f t="shared" si="11"/>
        <v>-0.5378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-5240.0</v>
      </c>
      <c r="C39" s="13">
        <v>-865.0</v>
      </c>
      <c r="D39" s="13">
        <v>-2508.0</v>
      </c>
      <c r="E39" s="13">
        <v>-903.0</v>
      </c>
      <c r="F39" s="13">
        <v>-1339.0</v>
      </c>
      <c r="G39" s="14">
        <f t="shared" si="8"/>
        <v>-2171</v>
      </c>
      <c r="H39" s="15">
        <f t="shared" si="11"/>
        <v>-2.171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-1469.0</v>
      </c>
      <c r="C40" s="13">
        <v>425.0</v>
      </c>
      <c r="D40" s="13">
        <v>-766.0</v>
      </c>
      <c r="E40" s="13">
        <v>-291.0</v>
      </c>
      <c r="F40" s="13">
        <v>767.0</v>
      </c>
      <c r="G40" s="14">
        <f t="shared" si="8"/>
        <v>-266.8</v>
      </c>
      <c r="H40" s="15">
        <f t="shared" si="11"/>
        <v>-0.2668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-1682.0</v>
      </c>
      <c r="C41" s="13">
        <v>398.0</v>
      </c>
      <c r="D41" s="13">
        <v>-143.0</v>
      </c>
      <c r="E41" s="13">
        <v>324.0</v>
      </c>
      <c r="F41" s="13">
        <v>716.0</v>
      </c>
      <c r="G41" s="14">
        <f t="shared" si="8"/>
        <v>-77.4</v>
      </c>
      <c r="H41" s="15">
        <f t="shared" si="11"/>
        <v>-0.0774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4013.0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17859.0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270.0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1923.0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3615.0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827.0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5399.0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19719.0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18033.0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8832.0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9379.0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9563.0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3130.0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15077.0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226.0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1384.0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2874.0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624.0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4386.0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15965.0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14605.0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7258.0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7130.0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7899.0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-31.0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546.0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-5863.0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-12082.0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193.0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-13755.0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-1980.0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-2236.0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-386.0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-1339.0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767.0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716.0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4129.0</v>
      </c>
      <c r="C4" s="13">
        <v>4368.0</v>
      </c>
      <c r="D4" s="13">
        <v>3949.0</v>
      </c>
      <c r="E4" s="13">
        <v>4062.0</v>
      </c>
      <c r="F4" s="13">
        <v>3935.0</v>
      </c>
      <c r="G4" s="14">
        <f t="shared" ref="G4:G15" si="1">AVERAGE(B4:F4)</f>
        <v>4088.6</v>
      </c>
      <c r="H4" s="14">
        <f t="shared" ref="H4:H5" si="2">G4:G41</f>
        <v>4088.6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28194.0</v>
      </c>
      <c r="C5" s="13">
        <v>24971.0</v>
      </c>
      <c r="D5" s="13">
        <v>29681.0</v>
      </c>
      <c r="E5" s="13">
        <v>26516.0</v>
      </c>
      <c r="F5" s="13">
        <v>16336.0</v>
      </c>
      <c r="G5" s="14">
        <f t="shared" si="1"/>
        <v>25139.6</v>
      </c>
      <c r="H5" s="14">
        <f t="shared" si="2"/>
        <v>25139.6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227.0</v>
      </c>
      <c r="C6" s="13">
        <v>187.0</v>
      </c>
      <c r="D6" s="13">
        <v>197.0</v>
      </c>
      <c r="E6" s="13">
        <v>191.0</v>
      </c>
      <c r="F6" s="13">
        <v>274.0</v>
      </c>
      <c r="G6" s="14">
        <f t="shared" si="1"/>
        <v>215.2</v>
      </c>
      <c r="H6" s="15">
        <f t="shared" ref="H6:H9" si="3">(G6:G43)/1000</f>
        <v>0.2152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1539.0</v>
      </c>
      <c r="C7" s="13">
        <v>1736.0</v>
      </c>
      <c r="D7" s="13">
        <v>1881.0</v>
      </c>
      <c r="E7" s="13">
        <v>2101.0</v>
      </c>
      <c r="F7" s="13">
        <v>1926.0</v>
      </c>
      <c r="G7" s="14">
        <f t="shared" si="1"/>
        <v>1836.6</v>
      </c>
      <c r="H7" s="15">
        <f t="shared" si="3"/>
        <v>1.8366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4626.0</v>
      </c>
      <c r="C8" s="13">
        <v>3076.0</v>
      </c>
      <c r="D8" s="13">
        <v>2901.0</v>
      </c>
      <c r="E8" s="13">
        <v>2868.0</v>
      </c>
      <c r="F8" s="13">
        <v>2998.0</v>
      </c>
      <c r="G8" s="14">
        <f t="shared" si="1"/>
        <v>3293.8</v>
      </c>
      <c r="H8" s="15">
        <f t="shared" si="3"/>
        <v>3.2938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987.0</v>
      </c>
      <c r="C9" s="13">
        <v>751.0</v>
      </c>
      <c r="D9" s="13">
        <v>462.0</v>
      </c>
      <c r="E9" s="13">
        <v>568.0</v>
      </c>
      <c r="F9" s="13">
        <v>799.0</v>
      </c>
      <c r="G9" s="14">
        <f t="shared" si="1"/>
        <v>713.4</v>
      </c>
      <c r="H9" s="15">
        <f t="shared" si="3"/>
        <v>0.7134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6378.0</v>
      </c>
      <c r="C10" s="13">
        <v>5201.0</v>
      </c>
      <c r="D10" s="13">
        <v>5636.0</v>
      </c>
      <c r="E10" s="13">
        <v>5220.0</v>
      </c>
      <c r="F10" s="13">
        <v>5463.0</v>
      </c>
      <c r="G10" s="14">
        <f t="shared" si="1"/>
        <v>5579.6</v>
      </c>
      <c r="H10" s="14">
        <f t="shared" ref="H10:H18" si="4">G10:G47</f>
        <v>5579.6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17544.0</v>
      </c>
      <c r="C11" s="13">
        <v>15140.0</v>
      </c>
      <c r="D11" s="13">
        <v>14785.0</v>
      </c>
      <c r="E11" s="13">
        <v>13576.0</v>
      </c>
      <c r="F11" s="13">
        <v>19346.0</v>
      </c>
      <c r="G11" s="14">
        <f t="shared" si="1"/>
        <v>16078.2</v>
      </c>
      <c r="H11" s="14">
        <f t="shared" si="4"/>
        <v>16078.2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19430.0</v>
      </c>
      <c r="C12" s="13">
        <v>17671.0</v>
      </c>
      <c r="D12" s="13">
        <v>16865.0</v>
      </c>
      <c r="E12" s="13">
        <v>17454.0</v>
      </c>
      <c r="F12" s="13">
        <v>17384.0</v>
      </c>
      <c r="G12" s="14">
        <f t="shared" si="1"/>
        <v>17760.8</v>
      </c>
      <c r="H12" s="14">
        <f t="shared" si="4"/>
        <v>17760.8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9413.0</v>
      </c>
      <c r="C13" s="13">
        <v>8059.0</v>
      </c>
      <c r="D13" s="13">
        <v>8599.0</v>
      </c>
      <c r="E13" s="13">
        <v>9147.0</v>
      </c>
      <c r="F13" s="13">
        <v>8920.0</v>
      </c>
      <c r="G13" s="14">
        <f t="shared" si="1"/>
        <v>8827.6</v>
      </c>
      <c r="H13" s="14">
        <f t="shared" si="4"/>
        <v>8827.6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18998.0</v>
      </c>
      <c r="C14" s="13">
        <v>14808.0</v>
      </c>
      <c r="D14" s="13">
        <v>21772.0</v>
      </c>
      <c r="E14" s="13">
        <v>21052.0</v>
      </c>
      <c r="F14" s="13">
        <v>10977.0</v>
      </c>
      <c r="G14" s="14">
        <f t="shared" si="1"/>
        <v>17521.4</v>
      </c>
      <c r="H14" s="14">
        <f t="shared" si="4"/>
        <v>17521.4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18288.0</v>
      </c>
      <c r="C15" s="13">
        <v>14768.0</v>
      </c>
      <c r="D15" s="13">
        <v>16950.0</v>
      </c>
      <c r="E15" s="13">
        <v>15765.0</v>
      </c>
      <c r="F15" s="13">
        <v>9156.0</v>
      </c>
      <c r="G15" s="14">
        <f t="shared" si="1"/>
        <v>14985.4</v>
      </c>
      <c r="H15" s="14">
        <f t="shared" si="4"/>
        <v>14985.4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3112.0</v>
      </c>
      <c r="C17" s="13">
        <v>3617.0</v>
      </c>
      <c r="D17" s="13">
        <v>3027.0</v>
      </c>
      <c r="E17" s="13">
        <v>3244.0</v>
      </c>
      <c r="F17" s="13">
        <v>2989.0</v>
      </c>
      <c r="G17" s="14">
        <f t="shared" ref="G17:G28" si="5">AVERAGE(B17:F17)</f>
        <v>3197.8</v>
      </c>
      <c r="H17" s="14">
        <f t="shared" si="4"/>
        <v>3197.8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22288.0</v>
      </c>
      <c r="C18" s="13">
        <v>20163.0</v>
      </c>
      <c r="D18" s="13">
        <v>23807.0</v>
      </c>
      <c r="E18" s="13">
        <v>20988.0</v>
      </c>
      <c r="F18" s="13">
        <v>13256.0</v>
      </c>
      <c r="G18" s="14">
        <f t="shared" si="5"/>
        <v>20100.4</v>
      </c>
      <c r="H18" s="14">
        <f t="shared" si="4"/>
        <v>20100.4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190.0</v>
      </c>
      <c r="C19" s="13">
        <v>148.0</v>
      </c>
      <c r="D19" s="13">
        <v>155.0</v>
      </c>
      <c r="E19" s="13">
        <v>153.0</v>
      </c>
      <c r="F19" s="13">
        <v>230.0</v>
      </c>
      <c r="G19" s="14">
        <f t="shared" si="5"/>
        <v>175.2</v>
      </c>
      <c r="H19" s="15">
        <f t="shared" ref="H19:H20" si="6">(G19:G56)/1000</f>
        <v>0.1752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939.0</v>
      </c>
      <c r="C20" s="13">
        <v>977.0</v>
      </c>
      <c r="D20" s="13">
        <v>1044.0</v>
      </c>
      <c r="E20" s="13">
        <v>1261.0</v>
      </c>
      <c r="F20" s="13">
        <v>1311.0</v>
      </c>
      <c r="G20" s="14">
        <f t="shared" si="5"/>
        <v>1106.4</v>
      </c>
      <c r="H20" s="15">
        <f t="shared" si="6"/>
        <v>1.1064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3655.0</v>
      </c>
      <c r="C21" s="13">
        <v>2372.0</v>
      </c>
      <c r="D21" s="13">
        <v>2284.0</v>
      </c>
      <c r="E21" s="13">
        <v>2277.0</v>
      </c>
      <c r="F21" s="13">
        <v>2381.0</v>
      </c>
      <c r="G21" s="14">
        <f t="shared" si="5"/>
        <v>2593.8</v>
      </c>
      <c r="H21" s="14">
        <f>G21:G58</f>
        <v>2593.8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845.0</v>
      </c>
      <c r="C22" s="13">
        <v>551.0</v>
      </c>
      <c r="D22" s="13">
        <v>323.0</v>
      </c>
      <c r="E22" s="13">
        <v>416.0</v>
      </c>
      <c r="F22" s="13">
        <v>601.0</v>
      </c>
      <c r="G22" s="14">
        <f t="shared" si="5"/>
        <v>547.2</v>
      </c>
      <c r="H22" s="15">
        <f>(G22:G59)/1000</f>
        <v>0.5472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5385.0</v>
      </c>
      <c r="C23" s="13">
        <v>4260.0</v>
      </c>
      <c r="D23" s="13">
        <v>4722.0</v>
      </c>
      <c r="E23" s="13">
        <v>4384.0</v>
      </c>
      <c r="F23" s="13">
        <v>4415.0</v>
      </c>
      <c r="G23" s="14">
        <f t="shared" si="5"/>
        <v>4633.2</v>
      </c>
      <c r="H23" s="14">
        <f t="shared" ref="H23:H29" si="7">G23:G60</f>
        <v>4633.2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14122.0</v>
      </c>
      <c r="C24" s="13">
        <v>12552.0</v>
      </c>
      <c r="D24" s="13">
        <v>12210.0</v>
      </c>
      <c r="E24" s="13">
        <v>10893.0</v>
      </c>
      <c r="F24" s="13">
        <v>15564.0</v>
      </c>
      <c r="G24" s="14">
        <f t="shared" si="5"/>
        <v>13068.2</v>
      </c>
      <c r="H24" s="14">
        <f t="shared" si="7"/>
        <v>13068.2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15688.0</v>
      </c>
      <c r="C25" s="13">
        <v>14446.0</v>
      </c>
      <c r="D25" s="13">
        <v>13290.0</v>
      </c>
      <c r="E25" s="13">
        <v>14082.0</v>
      </c>
      <c r="F25" s="13">
        <v>13692.0</v>
      </c>
      <c r="G25" s="14">
        <f t="shared" si="5"/>
        <v>14239.6</v>
      </c>
      <c r="H25" s="14">
        <f t="shared" si="7"/>
        <v>14239.6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7645.0</v>
      </c>
      <c r="C26" s="13">
        <v>6498.0</v>
      </c>
      <c r="D26" s="13">
        <v>6987.0</v>
      </c>
      <c r="E26" s="13">
        <v>7312.0</v>
      </c>
      <c r="F26" s="13">
        <v>7297.0</v>
      </c>
      <c r="G26" s="14">
        <f t="shared" si="5"/>
        <v>7147.8</v>
      </c>
      <c r="H26" s="14">
        <f t="shared" si="7"/>
        <v>7147.8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15039.0</v>
      </c>
      <c r="C27" s="13">
        <v>12094.0</v>
      </c>
      <c r="D27" s="13">
        <v>16971.0</v>
      </c>
      <c r="E27" s="13">
        <v>16613.0</v>
      </c>
      <c r="F27" s="13">
        <v>8726.0</v>
      </c>
      <c r="G27" s="14">
        <f t="shared" si="5"/>
        <v>13888.6</v>
      </c>
      <c r="H27" s="14">
        <f t="shared" si="7"/>
        <v>13888.6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14459.0</v>
      </c>
      <c r="C28" s="13">
        <v>11978.0</v>
      </c>
      <c r="D28" s="13">
        <v>13208.0</v>
      </c>
      <c r="E28" s="13">
        <v>11743.0</v>
      </c>
      <c r="F28" s="13">
        <v>7304.0</v>
      </c>
      <c r="G28" s="14">
        <f t="shared" si="5"/>
        <v>11738.4</v>
      </c>
      <c r="H28" s="14">
        <f t="shared" si="7"/>
        <v>11738.4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-52.0</v>
      </c>
      <c r="C30" s="13">
        <v>183.0</v>
      </c>
      <c r="D30" s="13">
        <v>47.0</v>
      </c>
      <c r="E30" s="13">
        <v>-39.0</v>
      </c>
      <c r="F30" s="13">
        <v>16.0</v>
      </c>
      <c r="G30" s="14">
        <f t="shared" ref="G30:G41" si="8">AVERAGE(B30:F30)</f>
        <v>31</v>
      </c>
      <c r="H30" s="15">
        <f t="shared" ref="H30:H31" si="9">(G30:G67)/1000</f>
        <v>0.031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-50.0</v>
      </c>
      <c r="C31" s="13">
        <v>165.0</v>
      </c>
      <c r="D31" s="13">
        <v>-484.0</v>
      </c>
      <c r="E31" s="13">
        <v>53.0</v>
      </c>
      <c r="F31" s="13">
        <v>650.0</v>
      </c>
      <c r="G31" s="14">
        <f t="shared" si="8"/>
        <v>66.8</v>
      </c>
      <c r="H31" s="15">
        <f t="shared" si="9"/>
        <v>0.0668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-5512.0</v>
      </c>
      <c r="C32" s="13">
        <v>-2182.0</v>
      </c>
      <c r="D32" s="13">
        <v>-3114.0</v>
      </c>
      <c r="E32" s="13">
        <v>-2646.0</v>
      </c>
      <c r="F32" s="13">
        <v>-6145.0</v>
      </c>
      <c r="G32" s="14">
        <f t="shared" si="8"/>
        <v>-3919.8</v>
      </c>
      <c r="H32" s="14">
        <f>G32:G69</f>
        <v>-3919.8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-6111.0</v>
      </c>
      <c r="C33" s="13">
        <v>-35053.0</v>
      </c>
      <c r="D33" s="13">
        <v>-10287.0</v>
      </c>
      <c r="E33" s="13">
        <v>-13285.0</v>
      </c>
      <c r="F33" s="13">
        <v>-8433.0</v>
      </c>
      <c r="G33" s="14">
        <f t="shared" si="8"/>
        <v>-14633.8</v>
      </c>
      <c r="H33" s="19">
        <f>G33/1000</f>
        <v>-14.6338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-1878.0</v>
      </c>
      <c r="C34" s="13">
        <v>3.0</v>
      </c>
      <c r="D34" s="13">
        <v>538.0</v>
      </c>
      <c r="E34" s="13">
        <v>439.0</v>
      </c>
      <c r="F34" s="13">
        <v>508.0</v>
      </c>
      <c r="G34" s="14">
        <f t="shared" si="8"/>
        <v>-78</v>
      </c>
      <c r="H34" s="15">
        <f>(G34:G71)/1000</f>
        <v>-0.078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-13103.0</v>
      </c>
      <c r="C35" s="13">
        <v>-5811.0</v>
      </c>
      <c r="D35" s="13">
        <v>-996.0</v>
      </c>
      <c r="E35" s="13">
        <v>-6264.0</v>
      </c>
      <c r="F35" s="13">
        <v>-6585.0</v>
      </c>
      <c r="G35" s="14">
        <f t="shared" si="8"/>
        <v>-6551.8</v>
      </c>
      <c r="H35" s="14">
        <f t="shared" ref="H35:H36" si="10">G35:G72</f>
        <v>-6551.8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-2907.0</v>
      </c>
      <c r="C36" s="13">
        <v>-960.0</v>
      </c>
      <c r="D36" s="13">
        <v>-2651.0</v>
      </c>
      <c r="E36" s="13">
        <v>-1838.0</v>
      </c>
      <c r="F36" s="13">
        <v>-1721.0</v>
      </c>
      <c r="G36" s="14">
        <f t="shared" si="8"/>
        <v>-2015.4</v>
      </c>
      <c r="H36" s="14">
        <f t="shared" si="10"/>
        <v>-2015.4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-1407.0</v>
      </c>
      <c r="C37" s="13">
        <v>-672.0</v>
      </c>
      <c r="D37" s="13">
        <v>-689.0</v>
      </c>
      <c r="E37" s="13">
        <v>-522.0</v>
      </c>
      <c r="F37" s="13">
        <v>-1875.0</v>
      </c>
      <c r="G37" s="14">
        <f t="shared" si="8"/>
        <v>-1033</v>
      </c>
      <c r="H37" s="20">
        <f t="shared" ref="H37:H41" si="11">(G37:G74)/1000</f>
        <v>-1.033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-520.0</v>
      </c>
      <c r="C38" s="13">
        <v>-48.0</v>
      </c>
      <c r="D38" s="13">
        <v>-195.0</v>
      </c>
      <c r="E38" s="13">
        <v>-290.0</v>
      </c>
      <c r="F38" s="13">
        <v>-172.0</v>
      </c>
      <c r="G38" s="14">
        <f t="shared" si="8"/>
        <v>-245</v>
      </c>
      <c r="H38" s="15">
        <f t="shared" si="11"/>
        <v>-0.245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-2117.0</v>
      </c>
      <c r="C39" s="13">
        <v>-1009.0</v>
      </c>
      <c r="D39" s="13">
        <v>-1569.0</v>
      </c>
      <c r="E39" s="13">
        <v>-849.0</v>
      </c>
      <c r="F39" s="13">
        <v>-992.0</v>
      </c>
      <c r="G39" s="14">
        <f t="shared" si="8"/>
        <v>-1307.2</v>
      </c>
      <c r="H39" s="15">
        <f t="shared" si="11"/>
        <v>-1.3072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-781.0</v>
      </c>
      <c r="C40" s="13">
        <v>398.0</v>
      </c>
      <c r="D40" s="13">
        <v>-632.0</v>
      </c>
      <c r="E40" s="13">
        <v>-154.0</v>
      </c>
      <c r="F40" s="13">
        <v>673.0</v>
      </c>
      <c r="G40" s="14">
        <f t="shared" si="8"/>
        <v>-99.2</v>
      </c>
      <c r="H40" s="15">
        <f t="shared" si="11"/>
        <v>-0.0992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-607.0</v>
      </c>
      <c r="C41" s="13">
        <v>410.0</v>
      </c>
      <c r="D41" s="13">
        <v>9.0</v>
      </c>
      <c r="E41" s="13">
        <v>369.0</v>
      </c>
      <c r="F41" s="13">
        <v>755.0</v>
      </c>
      <c r="G41" s="14">
        <f t="shared" si="8"/>
        <v>187.2</v>
      </c>
      <c r="H41" s="15">
        <f t="shared" si="11"/>
        <v>0.1872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3935.0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16336.0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274.0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1926.0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2998.0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799.0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5463.0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19346.0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17384.0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8920.0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10977.0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9156.0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2989.0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13256.0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230.0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1311.0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2381.0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601.0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4415.0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15564.0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13692.0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7297.0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8726.0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7304.0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16.0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650.0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-6145.0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-8433.0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508.0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-6585.0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-1721.0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-1875.0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-172.0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-992.0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673.0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755.0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4239.0</v>
      </c>
      <c r="C4" s="13">
        <v>4227.0</v>
      </c>
      <c r="D4" s="13">
        <v>4140.0</v>
      </c>
      <c r="E4" s="13">
        <v>3943.0</v>
      </c>
      <c r="F4" s="13">
        <v>3958.0</v>
      </c>
      <c r="G4" s="14">
        <f t="shared" ref="G4:G15" si="1">AVERAGE(B4:F4)</f>
        <v>4101.4</v>
      </c>
      <c r="H4" s="14">
        <f t="shared" ref="H4:H5" si="2">G4:G41</f>
        <v>4101.4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29305.0</v>
      </c>
      <c r="C5" s="13">
        <v>25111.0</v>
      </c>
      <c r="D5" s="13">
        <v>30216.0</v>
      </c>
      <c r="E5" s="13">
        <v>26244.0</v>
      </c>
      <c r="F5" s="13">
        <v>19547.0</v>
      </c>
      <c r="G5" s="14">
        <f t="shared" si="1"/>
        <v>26084.6</v>
      </c>
      <c r="H5" s="14">
        <f t="shared" si="2"/>
        <v>26084.6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213.0</v>
      </c>
      <c r="C6" s="13">
        <v>184.0</v>
      </c>
      <c r="D6" s="13">
        <v>196.0</v>
      </c>
      <c r="E6" s="13">
        <v>189.0</v>
      </c>
      <c r="F6" s="13">
        <v>233.0</v>
      </c>
      <c r="G6" s="14">
        <f t="shared" si="1"/>
        <v>203</v>
      </c>
      <c r="H6" s="15">
        <f t="shared" ref="H6:H9" si="3">(G6:G43)/1000</f>
        <v>0.203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1580.0</v>
      </c>
      <c r="C7" s="13">
        <v>1715.0</v>
      </c>
      <c r="D7" s="13">
        <v>1900.0</v>
      </c>
      <c r="E7" s="13">
        <v>2125.0</v>
      </c>
      <c r="F7" s="13">
        <v>1956.0</v>
      </c>
      <c r="G7" s="14">
        <f t="shared" si="1"/>
        <v>1855.2</v>
      </c>
      <c r="H7" s="15">
        <f t="shared" si="3"/>
        <v>1.8552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3584.0</v>
      </c>
      <c r="C8" s="13">
        <v>2768.0</v>
      </c>
      <c r="D8" s="13">
        <v>2879.0</v>
      </c>
      <c r="E8" s="13">
        <v>2569.0</v>
      </c>
      <c r="F8" s="13">
        <v>3143.0</v>
      </c>
      <c r="G8" s="14">
        <f t="shared" si="1"/>
        <v>2988.6</v>
      </c>
      <c r="H8" s="15">
        <f t="shared" si="3"/>
        <v>2.9886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956.0</v>
      </c>
      <c r="C9" s="13">
        <v>745.0</v>
      </c>
      <c r="D9" s="13">
        <v>470.0</v>
      </c>
      <c r="E9" s="13">
        <v>572.0</v>
      </c>
      <c r="F9" s="13">
        <v>782.0</v>
      </c>
      <c r="G9" s="14">
        <f t="shared" si="1"/>
        <v>705</v>
      </c>
      <c r="H9" s="15">
        <f t="shared" si="3"/>
        <v>0.705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5829.0</v>
      </c>
      <c r="C10" s="13">
        <v>5162.0</v>
      </c>
      <c r="D10" s="13">
        <v>5637.0</v>
      </c>
      <c r="E10" s="13">
        <v>5184.0</v>
      </c>
      <c r="F10" s="13">
        <v>5343.0</v>
      </c>
      <c r="G10" s="14">
        <f t="shared" si="1"/>
        <v>5431</v>
      </c>
      <c r="H10" s="14">
        <f t="shared" ref="H10:H18" si="4">G10:G47</f>
        <v>5431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16734.0</v>
      </c>
      <c r="C11" s="13">
        <v>15118.0</v>
      </c>
      <c r="D11" s="13">
        <v>14916.0</v>
      </c>
      <c r="E11" s="13">
        <v>13655.0</v>
      </c>
      <c r="F11" s="13">
        <v>17801.0</v>
      </c>
      <c r="G11" s="14">
        <f t="shared" si="1"/>
        <v>15644.8</v>
      </c>
      <c r="H11" s="14">
        <f t="shared" si="4"/>
        <v>15644.8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18801.0</v>
      </c>
      <c r="C12" s="13">
        <v>17487.0</v>
      </c>
      <c r="D12" s="13">
        <v>16954.0</v>
      </c>
      <c r="E12" s="13">
        <v>17172.0</v>
      </c>
      <c r="F12" s="13">
        <v>17588.0</v>
      </c>
      <c r="G12" s="14">
        <f t="shared" si="1"/>
        <v>17600.4</v>
      </c>
      <c r="H12" s="14">
        <f t="shared" si="4"/>
        <v>17600.4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9379.0</v>
      </c>
      <c r="C13" s="13">
        <v>7584.0</v>
      </c>
      <c r="D13" s="13">
        <v>8419.0</v>
      </c>
      <c r="E13" s="13">
        <v>8851.0</v>
      </c>
      <c r="F13" s="13">
        <v>7811.0</v>
      </c>
      <c r="G13" s="14">
        <f t="shared" si="1"/>
        <v>8408.8</v>
      </c>
      <c r="H13" s="14">
        <f t="shared" si="4"/>
        <v>8408.8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18112.0</v>
      </c>
      <c r="C14" s="13">
        <v>14486.0</v>
      </c>
      <c r="D14" s="13">
        <v>20239.0</v>
      </c>
      <c r="E14" s="13">
        <v>21193.0</v>
      </c>
      <c r="F14" s="13">
        <v>9029.0</v>
      </c>
      <c r="G14" s="14">
        <f t="shared" si="1"/>
        <v>16611.8</v>
      </c>
      <c r="H14" s="14">
        <f t="shared" si="4"/>
        <v>16611.8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18100.0</v>
      </c>
      <c r="C15" s="13">
        <v>14872.0</v>
      </c>
      <c r="D15" s="13">
        <v>18223.0</v>
      </c>
      <c r="E15" s="13">
        <v>15712.0</v>
      </c>
      <c r="F15" s="13">
        <v>9228.0</v>
      </c>
      <c r="G15" s="14">
        <f t="shared" si="1"/>
        <v>15227</v>
      </c>
      <c r="H15" s="14">
        <f t="shared" si="4"/>
        <v>15227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3250.0</v>
      </c>
      <c r="C17" s="13">
        <v>3498.0</v>
      </c>
      <c r="D17" s="13">
        <v>3136.0</v>
      </c>
      <c r="E17" s="13">
        <v>3128.0</v>
      </c>
      <c r="F17" s="13">
        <v>3045.0</v>
      </c>
      <c r="G17" s="14">
        <f t="shared" ref="G17:G28" si="5">AVERAGE(B17:F17)</f>
        <v>3211.4</v>
      </c>
      <c r="H17" s="14">
        <f t="shared" si="4"/>
        <v>3211.4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23546.0</v>
      </c>
      <c r="C18" s="13">
        <v>19949.0</v>
      </c>
      <c r="D18" s="13">
        <v>24104.0</v>
      </c>
      <c r="E18" s="13">
        <v>20633.0</v>
      </c>
      <c r="F18" s="13">
        <v>16825.0</v>
      </c>
      <c r="G18" s="14">
        <f t="shared" si="5"/>
        <v>21011.4</v>
      </c>
      <c r="H18" s="14">
        <f t="shared" si="4"/>
        <v>21011.4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177.0</v>
      </c>
      <c r="C19" s="13">
        <v>145.0</v>
      </c>
      <c r="D19" s="13">
        <v>153.0</v>
      </c>
      <c r="E19" s="13">
        <v>150.0</v>
      </c>
      <c r="F19" s="13">
        <v>188.0</v>
      </c>
      <c r="G19" s="14">
        <f t="shared" si="5"/>
        <v>162.6</v>
      </c>
      <c r="H19" s="15">
        <f t="shared" ref="H19:H20" si="6">(G19:G56)/1000</f>
        <v>0.1626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860.0</v>
      </c>
      <c r="C20" s="13">
        <v>988.0</v>
      </c>
      <c r="D20" s="13">
        <v>1070.0</v>
      </c>
      <c r="E20" s="13">
        <v>1198.0</v>
      </c>
      <c r="F20" s="13">
        <v>1323.0</v>
      </c>
      <c r="G20" s="14">
        <f t="shared" si="5"/>
        <v>1087.8</v>
      </c>
      <c r="H20" s="15">
        <f t="shared" si="6"/>
        <v>1.0878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2755.0</v>
      </c>
      <c r="C21" s="13">
        <v>2145.0</v>
      </c>
      <c r="D21" s="13">
        <v>2292.0</v>
      </c>
      <c r="E21" s="13">
        <v>2009.0</v>
      </c>
      <c r="F21" s="13">
        <v>2479.0</v>
      </c>
      <c r="G21" s="14">
        <f t="shared" si="5"/>
        <v>2336</v>
      </c>
      <c r="H21" s="14">
        <f>G21:G58</f>
        <v>2336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824.0</v>
      </c>
      <c r="C22" s="13">
        <v>559.0</v>
      </c>
      <c r="D22" s="13">
        <v>337.0</v>
      </c>
      <c r="E22" s="13">
        <v>421.0</v>
      </c>
      <c r="F22" s="13">
        <v>605.0</v>
      </c>
      <c r="G22" s="14">
        <f t="shared" si="5"/>
        <v>549.2</v>
      </c>
      <c r="H22" s="15">
        <f>(G22:G59)/1000</f>
        <v>0.5492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4921.0</v>
      </c>
      <c r="C23" s="13">
        <v>4136.0</v>
      </c>
      <c r="D23" s="13">
        <v>4681.0</v>
      </c>
      <c r="E23" s="13">
        <v>4351.0</v>
      </c>
      <c r="F23" s="13">
        <v>4356.0</v>
      </c>
      <c r="G23" s="14">
        <f t="shared" si="5"/>
        <v>4489</v>
      </c>
      <c r="H23" s="14">
        <f t="shared" ref="H23:H29" si="7">G23:G60</f>
        <v>4489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13552.0</v>
      </c>
      <c r="C24" s="13">
        <v>12348.0</v>
      </c>
      <c r="D24" s="13">
        <v>12308.0</v>
      </c>
      <c r="E24" s="13">
        <v>11094.0</v>
      </c>
      <c r="F24" s="13">
        <v>14378.0</v>
      </c>
      <c r="G24" s="14">
        <f t="shared" si="5"/>
        <v>12736</v>
      </c>
      <c r="H24" s="14">
        <f t="shared" si="7"/>
        <v>12736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15046.0</v>
      </c>
      <c r="C25" s="13">
        <v>14231.0</v>
      </c>
      <c r="D25" s="13">
        <v>13404.0</v>
      </c>
      <c r="E25" s="13">
        <v>13716.0</v>
      </c>
      <c r="F25" s="13">
        <v>13922.0</v>
      </c>
      <c r="G25" s="14">
        <f t="shared" si="5"/>
        <v>14063.8</v>
      </c>
      <c r="H25" s="14">
        <f t="shared" si="7"/>
        <v>14063.8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7652.0</v>
      </c>
      <c r="C26" s="13">
        <v>5934.0</v>
      </c>
      <c r="D26" s="13">
        <v>6839.0</v>
      </c>
      <c r="E26" s="13">
        <v>7011.0</v>
      </c>
      <c r="F26" s="13">
        <v>6153.0</v>
      </c>
      <c r="G26" s="14">
        <f t="shared" si="5"/>
        <v>6717.8</v>
      </c>
      <c r="H26" s="14">
        <f t="shared" si="7"/>
        <v>6717.8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14461.0</v>
      </c>
      <c r="C27" s="13">
        <v>11717.0</v>
      </c>
      <c r="D27" s="13">
        <v>15969.0</v>
      </c>
      <c r="E27" s="13">
        <v>16996.0</v>
      </c>
      <c r="F27" s="13">
        <v>6841.0</v>
      </c>
      <c r="G27" s="14">
        <f t="shared" si="5"/>
        <v>13196.8</v>
      </c>
      <c r="H27" s="14">
        <f t="shared" si="7"/>
        <v>13196.8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14415.0</v>
      </c>
      <c r="C28" s="13">
        <v>11974.0</v>
      </c>
      <c r="D28" s="13">
        <v>13999.0</v>
      </c>
      <c r="E28" s="13">
        <v>11841.0</v>
      </c>
      <c r="F28" s="13">
        <v>7544.0</v>
      </c>
      <c r="G28" s="14">
        <f t="shared" si="5"/>
        <v>11954.6</v>
      </c>
      <c r="H28" s="14">
        <f t="shared" si="7"/>
        <v>11954.6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-201.0</v>
      </c>
      <c r="C30" s="13">
        <v>265.0</v>
      </c>
      <c r="D30" s="13">
        <v>34.0</v>
      </c>
      <c r="E30" s="13">
        <v>126.0</v>
      </c>
      <c r="F30" s="13">
        <v>62.0</v>
      </c>
      <c r="G30" s="14">
        <f t="shared" ref="G30:G41" si="8">AVERAGE(B30:F30)</f>
        <v>57.2</v>
      </c>
      <c r="H30" s="15">
        <f t="shared" ref="H30:H31" si="9">(G30:G67)/1000</f>
        <v>0.0572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-300.0</v>
      </c>
      <c r="C31" s="13">
        <v>167.0</v>
      </c>
      <c r="D31" s="13">
        <v>-474.0</v>
      </c>
      <c r="E31" s="13">
        <v>129.0</v>
      </c>
      <c r="F31" s="13">
        <v>398.0</v>
      </c>
      <c r="G31" s="14">
        <f t="shared" si="8"/>
        <v>-16</v>
      </c>
      <c r="H31" s="15">
        <f t="shared" si="9"/>
        <v>-0.016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-5551.0</v>
      </c>
      <c r="C32" s="13">
        <v>-1902.0</v>
      </c>
      <c r="D32" s="13">
        <v>-3042.0</v>
      </c>
      <c r="E32" s="13">
        <v>-2287.0</v>
      </c>
      <c r="F32" s="13">
        <v>-2652.0</v>
      </c>
      <c r="G32" s="14">
        <f t="shared" si="8"/>
        <v>-3086.8</v>
      </c>
      <c r="H32" s="14">
        <f>G32:G69</f>
        <v>-3086.8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-5412.0</v>
      </c>
      <c r="C33" s="13">
        <v>-15197.0</v>
      </c>
      <c r="D33" s="13">
        <v>-7171.0</v>
      </c>
      <c r="E33" s="13">
        <v>-14795.0</v>
      </c>
      <c r="F33" s="13">
        <v>-6500.0</v>
      </c>
      <c r="G33" s="14">
        <f t="shared" si="8"/>
        <v>-9815</v>
      </c>
      <c r="H33" s="19">
        <f>G33/1000</f>
        <v>-9.815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-391.0</v>
      </c>
      <c r="C34" s="13">
        <v>384.0</v>
      </c>
      <c r="D34" s="13">
        <v>523.0</v>
      </c>
      <c r="E34" s="13">
        <v>554.0</v>
      </c>
      <c r="F34" s="13">
        <v>425.0</v>
      </c>
      <c r="G34" s="14">
        <f t="shared" si="8"/>
        <v>299</v>
      </c>
      <c r="H34" s="15">
        <f>(G34:G71)/1000</f>
        <v>0.299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-13917.0</v>
      </c>
      <c r="C35" s="13">
        <v>-4544.0</v>
      </c>
      <c r="D35" s="13">
        <v>-621.0</v>
      </c>
      <c r="E35" s="13">
        <v>-4466.0</v>
      </c>
      <c r="F35" s="13">
        <v>-7751.0</v>
      </c>
      <c r="G35" s="14">
        <f t="shared" si="8"/>
        <v>-6259.8</v>
      </c>
      <c r="H35" s="14">
        <f t="shared" ref="H35:H36" si="10">G35:G72</f>
        <v>-6259.8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-2297.0</v>
      </c>
      <c r="C36" s="13">
        <v>-603.0</v>
      </c>
      <c r="D36" s="13">
        <v>-1982.0</v>
      </c>
      <c r="E36" s="13">
        <v>-1606.0</v>
      </c>
      <c r="F36" s="13">
        <v>-1709.0</v>
      </c>
      <c r="G36" s="14">
        <f t="shared" si="8"/>
        <v>-1639.4</v>
      </c>
      <c r="H36" s="14">
        <f t="shared" si="10"/>
        <v>-1639.4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-853.0</v>
      </c>
      <c r="C37" s="13">
        <v>-552.0</v>
      </c>
      <c r="D37" s="13">
        <v>-604.0</v>
      </c>
      <c r="E37" s="13">
        <v>-461.0</v>
      </c>
      <c r="F37" s="13">
        <v>-1204.0</v>
      </c>
      <c r="G37" s="14">
        <f t="shared" si="8"/>
        <v>-734.8</v>
      </c>
      <c r="H37" s="20">
        <f t="shared" ref="H37:H41" si="11">(G37:G74)/1000</f>
        <v>-0.7348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-327.0</v>
      </c>
      <c r="C38" s="13">
        <v>22.0</v>
      </c>
      <c r="D38" s="13">
        <v>-216.0</v>
      </c>
      <c r="E38" s="13">
        <v>-242.0</v>
      </c>
      <c r="F38" s="13">
        <v>-225.0</v>
      </c>
      <c r="G38" s="14">
        <f t="shared" si="8"/>
        <v>-197.6</v>
      </c>
      <c r="H38" s="15">
        <f t="shared" si="11"/>
        <v>-0.1976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-2121.0</v>
      </c>
      <c r="C39" s="13">
        <v>-447.0</v>
      </c>
      <c r="D39" s="13">
        <v>-1156.0</v>
      </c>
      <c r="E39" s="13">
        <v>-710.0</v>
      </c>
      <c r="F39" s="13">
        <v>-386.0</v>
      </c>
      <c r="G39" s="14">
        <f t="shared" si="8"/>
        <v>-964</v>
      </c>
      <c r="H39" s="15">
        <f t="shared" si="11"/>
        <v>-0.964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-594.0</v>
      </c>
      <c r="C40" s="13">
        <v>469.0</v>
      </c>
      <c r="D40" s="13">
        <v>-336.0</v>
      </c>
      <c r="E40" s="13">
        <v>-343.0</v>
      </c>
      <c r="F40" s="13">
        <v>796.0</v>
      </c>
      <c r="G40" s="14">
        <f t="shared" si="8"/>
        <v>-1.6</v>
      </c>
      <c r="H40" s="15">
        <f t="shared" si="11"/>
        <v>-0.0016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-520.0</v>
      </c>
      <c r="C41" s="13">
        <v>434.0</v>
      </c>
      <c r="D41" s="13">
        <v>-67.0</v>
      </c>
      <c r="E41" s="13">
        <v>402.0</v>
      </c>
      <c r="F41" s="13">
        <v>731.0</v>
      </c>
      <c r="G41" s="14">
        <f t="shared" si="8"/>
        <v>196</v>
      </c>
      <c r="H41" s="15">
        <f t="shared" si="11"/>
        <v>0.196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21"/>
      <c r="B43" s="1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2" t="s">
        <v>4</v>
      </c>
      <c r="B44" s="13">
        <v>3958.0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5</v>
      </c>
      <c r="B45" s="13">
        <v>19547.0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6</v>
      </c>
      <c r="B46" s="13">
        <v>233.0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7</v>
      </c>
      <c r="B47" s="13">
        <v>1956.0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8</v>
      </c>
      <c r="B48" s="13">
        <v>3143.0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9</v>
      </c>
      <c r="B49" s="13">
        <v>782.0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10</v>
      </c>
      <c r="B50" s="13">
        <v>5343.0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11</v>
      </c>
      <c r="B51" s="13">
        <v>17801.0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12</v>
      </c>
      <c r="B52" s="13">
        <v>17588.0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13</v>
      </c>
      <c r="B53" s="13">
        <v>7811.0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14</v>
      </c>
      <c r="B54" s="13">
        <v>9029.0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15</v>
      </c>
      <c r="B55" s="13">
        <v>9228.0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6"/>
      <c r="B56" s="1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16</v>
      </c>
      <c r="B57" s="13">
        <v>3045.0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17</v>
      </c>
      <c r="B58" s="13">
        <v>16825.0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18</v>
      </c>
      <c r="B59" s="13">
        <v>188.0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19</v>
      </c>
      <c r="B60" s="13">
        <v>1323.0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20</v>
      </c>
      <c r="B61" s="13">
        <v>2479.0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21</v>
      </c>
      <c r="B62" s="13">
        <v>605.0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22</v>
      </c>
      <c r="B63" s="13">
        <v>4356.0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23</v>
      </c>
      <c r="B64" s="13">
        <v>14378.0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24</v>
      </c>
      <c r="B65" s="13">
        <v>13922.0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25</v>
      </c>
      <c r="B66" s="13">
        <v>6153.0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26</v>
      </c>
      <c r="B67" s="13">
        <v>6841.0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27</v>
      </c>
      <c r="B68" s="13">
        <v>7544.0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6"/>
      <c r="B69" s="1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28</v>
      </c>
      <c r="B70" s="13">
        <v>62.0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29</v>
      </c>
      <c r="B71" s="13">
        <v>398.0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30</v>
      </c>
      <c r="B72" s="13">
        <v>-2652.0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31</v>
      </c>
      <c r="B73" s="13">
        <v>-6500.0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32</v>
      </c>
      <c r="B74" s="13">
        <v>425.0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33</v>
      </c>
      <c r="B75" s="13">
        <v>-7751.0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34</v>
      </c>
      <c r="B76" s="13">
        <v>-1709.0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35</v>
      </c>
      <c r="B77" s="13">
        <v>-1204.0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36</v>
      </c>
      <c r="B78" s="13">
        <v>-225.0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37</v>
      </c>
      <c r="B79" s="13">
        <v>-386.0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38</v>
      </c>
      <c r="B80" s="13">
        <v>796.0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39</v>
      </c>
      <c r="B81" s="13">
        <v>731.0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6"/>
      <c r="B82" s="1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22"/>
      <c r="K1" s="23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22"/>
      <c r="K2" s="24"/>
      <c r="P2" s="25"/>
      <c r="Q2" s="25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22"/>
      <c r="K3" s="26"/>
      <c r="L3" s="26"/>
      <c r="M3" s="26"/>
      <c r="N3" s="26"/>
      <c r="O3" s="26"/>
      <c r="R3" s="6"/>
      <c r="S3" s="6"/>
      <c r="T3" s="6"/>
      <c r="U3" s="6"/>
      <c r="V3" s="6"/>
      <c r="W3" s="6"/>
      <c r="X3" s="6"/>
      <c r="Y3" s="6"/>
      <c r="Z3" s="6"/>
    </row>
    <row r="4">
      <c r="A4" s="12" t="s">
        <v>4</v>
      </c>
      <c r="B4" s="13">
        <v>4130.0</v>
      </c>
      <c r="C4" s="13">
        <v>4346.0</v>
      </c>
      <c r="D4" s="13">
        <v>3887.0</v>
      </c>
      <c r="E4" s="13">
        <v>4267.0</v>
      </c>
      <c r="F4" s="13">
        <v>3973.0</v>
      </c>
      <c r="G4" s="14">
        <f t="shared" ref="G4:G15" si="1">AVERAGE(B4:F4)</f>
        <v>4120.6</v>
      </c>
      <c r="H4" s="14">
        <f t="shared" ref="H4:H5" si="2">G4:G41</f>
        <v>4120.6</v>
      </c>
      <c r="I4" s="6"/>
      <c r="J4" s="27"/>
      <c r="K4" s="28"/>
      <c r="L4" s="28"/>
      <c r="M4" s="28"/>
      <c r="N4" s="28"/>
      <c r="O4" s="28"/>
      <c r="P4" s="29"/>
      <c r="Q4" s="29"/>
      <c r="R4" s="6"/>
      <c r="S4" s="6"/>
      <c r="T4" s="6"/>
      <c r="U4" s="6"/>
      <c r="V4" s="6"/>
      <c r="W4" s="6"/>
      <c r="X4" s="6"/>
      <c r="Y4" s="6"/>
      <c r="Z4" s="6"/>
    </row>
    <row r="5">
      <c r="A5" s="12" t="s">
        <v>5</v>
      </c>
      <c r="B5" s="13">
        <v>29524.0</v>
      </c>
      <c r="C5" s="13">
        <v>27194.0</v>
      </c>
      <c r="D5" s="13">
        <v>28991.0</v>
      </c>
      <c r="E5" s="13">
        <v>26978.0</v>
      </c>
      <c r="F5" s="13">
        <v>16843.0</v>
      </c>
      <c r="G5" s="14">
        <f t="shared" si="1"/>
        <v>25906</v>
      </c>
      <c r="H5" s="14">
        <f t="shared" si="2"/>
        <v>25906</v>
      </c>
      <c r="I5" s="6"/>
      <c r="J5" s="27"/>
      <c r="K5" s="28"/>
      <c r="L5" s="28"/>
      <c r="M5" s="28"/>
      <c r="N5" s="28"/>
      <c r="O5" s="28"/>
      <c r="P5" s="29"/>
      <c r="Q5" s="29"/>
      <c r="R5" s="6"/>
      <c r="S5" s="6"/>
      <c r="T5" s="6"/>
      <c r="U5" s="6"/>
      <c r="V5" s="6"/>
      <c r="W5" s="6"/>
      <c r="X5" s="6"/>
      <c r="Y5" s="6"/>
      <c r="Z5" s="6"/>
    </row>
    <row r="6">
      <c r="A6" s="12" t="s">
        <v>6</v>
      </c>
      <c r="B6" s="13">
        <v>210.0</v>
      </c>
      <c r="C6" s="13">
        <v>203.0</v>
      </c>
      <c r="D6" s="13">
        <v>195.0</v>
      </c>
      <c r="E6" s="13">
        <v>194.0</v>
      </c>
      <c r="F6" s="13">
        <v>230.0</v>
      </c>
      <c r="G6" s="14">
        <f t="shared" si="1"/>
        <v>206.4</v>
      </c>
      <c r="H6" s="15">
        <f t="shared" ref="H6:H9" si="3">(G6:G43)/1000</f>
        <v>0.2064</v>
      </c>
      <c r="I6" s="6"/>
      <c r="J6" s="27"/>
      <c r="K6" s="28"/>
      <c r="L6" s="28"/>
      <c r="M6" s="28"/>
      <c r="N6" s="28"/>
      <c r="O6" s="28"/>
      <c r="P6" s="29"/>
      <c r="Q6" s="30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7</v>
      </c>
      <c r="B7" s="13">
        <v>1679.0</v>
      </c>
      <c r="C7" s="13">
        <v>1707.0</v>
      </c>
      <c r="D7" s="13">
        <v>1803.0</v>
      </c>
      <c r="E7" s="13">
        <v>2074.0</v>
      </c>
      <c r="F7" s="13">
        <v>1879.0</v>
      </c>
      <c r="G7" s="14">
        <f t="shared" si="1"/>
        <v>1828.4</v>
      </c>
      <c r="H7" s="15">
        <f t="shared" si="3"/>
        <v>1.8284</v>
      </c>
      <c r="I7" s="6"/>
      <c r="J7" s="27"/>
      <c r="K7" s="28"/>
      <c r="L7" s="28"/>
      <c r="M7" s="28"/>
      <c r="N7" s="28"/>
      <c r="O7" s="28"/>
      <c r="P7" s="29"/>
      <c r="Q7" s="30"/>
      <c r="R7" s="6"/>
      <c r="S7" s="6"/>
      <c r="T7" s="6"/>
      <c r="U7" s="6"/>
      <c r="V7" s="6"/>
      <c r="W7" s="6"/>
      <c r="X7" s="6"/>
      <c r="Y7" s="6"/>
      <c r="Z7" s="6"/>
    </row>
    <row r="8">
      <c r="A8" s="12" t="s">
        <v>8</v>
      </c>
      <c r="B8" s="13">
        <v>3402.0</v>
      </c>
      <c r="C8" s="13">
        <v>3203.0</v>
      </c>
      <c r="D8" s="13">
        <v>2771.0</v>
      </c>
      <c r="E8" s="13">
        <v>2533.0</v>
      </c>
      <c r="F8" s="13">
        <v>3193.0</v>
      </c>
      <c r="G8" s="14">
        <f t="shared" si="1"/>
        <v>3020.4</v>
      </c>
      <c r="H8" s="15">
        <f t="shared" si="3"/>
        <v>3.0204</v>
      </c>
      <c r="I8" s="6"/>
      <c r="J8" s="27"/>
      <c r="K8" s="28"/>
      <c r="L8" s="28"/>
      <c r="M8" s="28"/>
      <c r="N8" s="28"/>
      <c r="O8" s="28"/>
      <c r="P8" s="29"/>
      <c r="Q8" s="30"/>
      <c r="R8" s="6"/>
      <c r="S8" s="6"/>
      <c r="T8" s="6"/>
      <c r="U8" s="6"/>
      <c r="V8" s="6"/>
      <c r="W8" s="6"/>
      <c r="X8" s="6"/>
      <c r="Y8" s="6"/>
      <c r="Z8" s="6"/>
    </row>
    <row r="9">
      <c r="A9" s="12" t="s">
        <v>9</v>
      </c>
      <c r="B9" s="13">
        <v>934.0</v>
      </c>
      <c r="C9" s="13">
        <v>913.0</v>
      </c>
      <c r="D9" s="13">
        <v>476.0</v>
      </c>
      <c r="E9" s="13">
        <v>580.0</v>
      </c>
      <c r="F9" s="13">
        <v>802.0</v>
      </c>
      <c r="G9" s="14">
        <f t="shared" si="1"/>
        <v>741</v>
      </c>
      <c r="H9" s="15">
        <f t="shared" si="3"/>
        <v>0.741</v>
      </c>
      <c r="I9" s="6"/>
      <c r="J9" s="27"/>
      <c r="K9" s="28"/>
      <c r="L9" s="28"/>
      <c r="M9" s="28"/>
      <c r="N9" s="28"/>
      <c r="O9" s="28"/>
      <c r="P9" s="29"/>
      <c r="Q9" s="30"/>
      <c r="R9" s="6"/>
      <c r="S9" s="6"/>
      <c r="T9" s="6"/>
      <c r="U9" s="6"/>
      <c r="V9" s="6"/>
      <c r="W9" s="6"/>
      <c r="X9" s="6"/>
      <c r="Y9" s="6"/>
      <c r="Z9" s="6"/>
    </row>
    <row r="10">
      <c r="A10" s="12" t="s">
        <v>10</v>
      </c>
      <c r="B10" s="13">
        <v>6389.0</v>
      </c>
      <c r="C10" s="13">
        <v>5382.0</v>
      </c>
      <c r="D10" s="13">
        <v>5657.0</v>
      </c>
      <c r="E10" s="13">
        <v>5109.0</v>
      </c>
      <c r="F10" s="13">
        <v>5433.0</v>
      </c>
      <c r="G10" s="14">
        <f t="shared" si="1"/>
        <v>5594</v>
      </c>
      <c r="H10" s="14">
        <f t="shared" ref="H10:H18" si="4">G10:G47</f>
        <v>5594</v>
      </c>
      <c r="I10" s="6"/>
      <c r="J10" s="27"/>
      <c r="K10" s="28"/>
      <c r="L10" s="28"/>
      <c r="M10" s="28"/>
      <c r="N10" s="28"/>
      <c r="O10" s="28"/>
      <c r="P10" s="29"/>
      <c r="Q10" s="29"/>
      <c r="R10" s="6"/>
      <c r="S10" s="6"/>
      <c r="T10" s="6"/>
      <c r="U10" s="6"/>
      <c r="V10" s="6"/>
      <c r="W10" s="6"/>
      <c r="X10" s="6"/>
      <c r="Y10" s="6"/>
      <c r="Z10" s="6"/>
    </row>
    <row r="11">
      <c r="A11" s="12" t="s">
        <v>11</v>
      </c>
      <c r="B11" s="13">
        <v>21500.0</v>
      </c>
      <c r="C11" s="13">
        <v>14501.0</v>
      </c>
      <c r="D11" s="13">
        <v>14763.0</v>
      </c>
      <c r="E11" s="13">
        <v>13855.0</v>
      </c>
      <c r="F11" s="13">
        <v>20575.0</v>
      </c>
      <c r="G11" s="14">
        <f t="shared" si="1"/>
        <v>17038.8</v>
      </c>
      <c r="H11" s="14">
        <f t="shared" si="4"/>
        <v>17038.8</v>
      </c>
      <c r="I11" s="6"/>
      <c r="J11" s="27"/>
      <c r="K11" s="28"/>
      <c r="L11" s="28"/>
      <c r="M11" s="28"/>
      <c r="N11" s="28"/>
      <c r="O11" s="28"/>
      <c r="P11" s="29"/>
      <c r="Q11" s="29"/>
      <c r="R11" s="6"/>
      <c r="S11" s="6"/>
      <c r="T11" s="6"/>
      <c r="U11" s="6"/>
      <c r="V11" s="6"/>
      <c r="W11" s="6"/>
      <c r="X11" s="6"/>
      <c r="Y11" s="6"/>
      <c r="Z11" s="6"/>
    </row>
    <row r="12">
      <c r="A12" s="12" t="s">
        <v>12</v>
      </c>
      <c r="B12" s="13">
        <v>22282.0</v>
      </c>
      <c r="C12" s="13">
        <v>18078.0</v>
      </c>
      <c r="D12" s="13">
        <v>17339.0</v>
      </c>
      <c r="E12" s="13">
        <v>17312.0</v>
      </c>
      <c r="F12" s="13">
        <v>17924.0</v>
      </c>
      <c r="G12" s="14">
        <f t="shared" si="1"/>
        <v>18587</v>
      </c>
      <c r="H12" s="14">
        <f t="shared" si="4"/>
        <v>18587</v>
      </c>
      <c r="I12" s="6"/>
      <c r="J12" s="27"/>
      <c r="K12" s="28"/>
      <c r="L12" s="28"/>
      <c r="M12" s="28"/>
      <c r="N12" s="28"/>
      <c r="O12" s="28"/>
      <c r="P12" s="29"/>
      <c r="Q12" s="29"/>
      <c r="R12" s="6"/>
      <c r="S12" s="6"/>
      <c r="T12" s="6"/>
      <c r="U12" s="6"/>
      <c r="V12" s="6"/>
      <c r="W12" s="6"/>
      <c r="X12" s="6"/>
      <c r="Y12" s="6"/>
      <c r="Z12" s="6"/>
    </row>
    <row r="13">
      <c r="A13" s="12" t="s">
        <v>13</v>
      </c>
      <c r="B13" s="13">
        <v>11832.0</v>
      </c>
      <c r="C13" s="13">
        <v>7756.0</v>
      </c>
      <c r="D13" s="13">
        <v>7852.0</v>
      </c>
      <c r="E13" s="13">
        <v>9903.0</v>
      </c>
      <c r="F13" s="13">
        <v>8131.0</v>
      </c>
      <c r="G13" s="14">
        <f t="shared" si="1"/>
        <v>9094.8</v>
      </c>
      <c r="H13" s="14">
        <f t="shared" si="4"/>
        <v>9094.8</v>
      </c>
      <c r="I13" s="6"/>
      <c r="J13" s="27"/>
      <c r="K13" s="28"/>
      <c r="L13" s="28"/>
      <c r="M13" s="28"/>
      <c r="N13" s="28"/>
      <c r="O13" s="28"/>
      <c r="P13" s="29"/>
      <c r="Q13" s="29"/>
      <c r="R13" s="6"/>
      <c r="S13" s="6"/>
      <c r="T13" s="6"/>
      <c r="U13" s="6"/>
      <c r="V13" s="6"/>
      <c r="W13" s="6"/>
      <c r="X13" s="6"/>
      <c r="Y13" s="6"/>
      <c r="Z13" s="6"/>
    </row>
    <row r="14">
      <c r="A14" s="12" t="s">
        <v>14</v>
      </c>
      <c r="B14" s="13">
        <v>17465.0</v>
      </c>
      <c r="C14" s="13">
        <v>15946.0</v>
      </c>
      <c r="D14" s="13">
        <v>21473.0</v>
      </c>
      <c r="E14" s="13">
        <v>19282.0</v>
      </c>
      <c r="F14" s="13">
        <v>12284.0</v>
      </c>
      <c r="G14" s="14">
        <f t="shared" si="1"/>
        <v>17290</v>
      </c>
      <c r="H14" s="14">
        <f t="shared" si="4"/>
        <v>17290</v>
      </c>
      <c r="I14" s="6"/>
      <c r="J14" s="27"/>
      <c r="K14" s="28"/>
      <c r="L14" s="28"/>
      <c r="M14" s="28"/>
      <c r="N14" s="28"/>
      <c r="O14" s="28"/>
      <c r="P14" s="29"/>
      <c r="Q14" s="29"/>
      <c r="R14" s="6"/>
      <c r="S14" s="6"/>
      <c r="T14" s="6"/>
      <c r="U14" s="6"/>
      <c r="V14" s="6"/>
      <c r="W14" s="6"/>
      <c r="X14" s="6"/>
      <c r="Y14" s="6"/>
      <c r="Z14" s="6"/>
    </row>
    <row r="15">
      <c r="A15" s="12" t="s">
        <v>15</v>
      </c>
      <c r="B15" s="13">
        <v>17618.0</v>
      </c>
      <c r="C15" s="13">
        <v>15451.0</v>
      </c>
      <c r="D15" s="13">
        <v>17315.0</v>
      </c>
      <c r="E15" s="13">
        <v>15852.0</v>
      </c>
      <c r="F15" s="13">
        <v>8901.0</v>
      </c>
      <c r="G15" s="14">
        <f t="shared" si="1"/>
        <v>15027.4</v>
      </c>
      <c r="H15" s="14">
        <f t="shared" si="4"/>
        <v>15027.4</v>
      </c>
      <c r="I15" s="6"/>
      <c r="J15" s="27"/>
      <c r="K15" s="28"/>
      <c r="L15" s="28"/>
      <c r="M15" s="28"/>
      <c r="N15" s="28"/>
      <c r="O15" s="28"/>
      <c r="P15" s="29"/>
      <c r="Q15" s="29"/>
      <c r="R15" s="6"/>
      <c r="S15" s="6"/>
      <c r="T15" s="6"/>
      <c r="U15" s="6"/>
      <c r="V15" s="6"/>
      <c r="W15" s="6"/>
      <c r="X15" s="6"/>
      <c r="Y15" s="6"/>
      <c r="Z15" s="6"/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31"/>
      <c r="K16" s="31"/>
      <c r="L16" s="31"/>
      <c r="M16" s="31"/>
      <c r="N16" s="31"/>
      <c r="O16" s="31"/>
      <c r="P16" s="32"/>
      <c r="Q16" s="32"/>
      <c r="R16" s="6"/>
      <c r="S16" s="6"/>
      <c r="T16" s="6"/>
      <c r="U16" s="6"/>
      <c r="V16" s="6"/>
      <c r="W16" s="6"/>
      <c r="X16" s="6"/>
      <c r="Y16" s="6"/>
      <c r="Z16" s="6"/>
    </row>
    <row r="17">
      <c r="A17" s="12" t="s">
        <v>16</v>
      </c>
      <c r="B17" s="13">
        <v>3149.0</v>
      </c>
      <c r="C17" s="13">
        <v>3515.0</v>
      </c>
      <c r="D17" s="13">
        <v>3019.0</v>
      </c>
      <c r="E17" s="13">
        <v>3450.0</v>
      </c>
      <c r="F17" s="13">
        <v>3138.0</v>
      </c>
      <c r="G17" s="14">
        <f t="shared" ref="G17:G28" si="5">AVERAGE(B17:F17)</f>
        <v>3254.2</v>
      </c>
      <c r="H17" s="14">
        <f t="shared" si="4"/>
        <v>3254.2</v>
      </c>
      <c r="I17" s="6"/>
      <c r="J17" s="27"/>
      <c r="K17" s="28"/>
      <c r="L17" s="28"/>
      <c r="M17" s="28"/>
      <c r="N17" s="28"/>
      <c r="O17" s="28"/>
      <c r="P17" s="29"/>
      <c r="Q17" s="29"/>
      <c r="R17" s="6"/>
      <c r="S17" s="6"/>
      <c r="T17" s="6"/>
      <c r="U17" s="6"/>
      <c r="V17" s="6"/>
      <c r="W17" s="6"/>
      <c r="X17" s="6"/>
      <c r="Y17" s="6"/>
      <c r="Z17" s="6"/>
    </row>
    <row r="18">
      <c r="A18" s="12" t="s">
        <v>17</v>
      </c>
      <c r="B18" s="13">
        <v>23160.0</v>
      </c>
      <c r="C18" s="13">
        <v>21346.0</v>
      </c>
      <c r="D18" s="13">
        <v>23216.0</v>
      </c>
      <c r="E18" s="13">
        <v>21471.0</v>
      </c>
      <c r="F18" s="13">
        <v>14008.0</v>
      </c>
      <c r="G18" s="14">
        <f t="shared" si="5"/>
        <v>20640.2</v>
      </c>
      <c r="H18" s="14">
        <f t="shared" si="4"/>
        <v>20640.2</v>
      </c>
      <c r="I18" s="6"/>
      <c r="J18" s="27"/>
      <c r="K18" s="28"/>
      <c r="L18" s="28"/>
      <c r="M18" s="28"/>
      <c r="N18" s="28"/>
      <c r="O18" s="28"/>
      <c r="P18" s="29"/>
      <c r="Q18" s="29"/>
      <c r="R18" s="6"/>
      <c r="S18" s="6"/>
      <c r="T18" s="6"/>
      <c r="U18" s="6"/>
      <c r="V18" s="6"/>
      <c r="W18" s="6"/>
      <c r="X18" s="6"/>
      <c r="Y18" s="6"/>
      <c r="Z18" s="6"/>
    </row>
    <row r="19">
      <c r="A19" s="12" t="s">
        <v>18</v>
      </c>
      <c r="B19" s="13">
        <v>176.0</v>
      </c>
      <c r="C19" s="13">
        <v>156.0</v>
      </c>
      <c r="D19" s="13">
        <v>156.0</v>
      </c>
      <c r="E19" s="13">
        <v>153.0</v>
      </c>
      <c r="F19" s="13">
        <v>182.0</v>
      </c>
      <c r="G19" s="14">
        <f t="shared" si="5"/>
        <v>164.6</v>
      </c>
      <c r="H19" s="15">
        <f t="shared" ref="H19:H20" si="6">(G19:G56)/1000</f>
        <v>0.1646</v>
      </c>
      <c r="I19" s="6"/>
      <c r="J19" s="27"/>
      <c r="K19" s="28"/>
      <c r="L19" s="28"/>
      <c r="M19" s="28"/>
      <c r="N19" s="28"/>
      <c r="O19" s="28"/>
      <c r="P19" s="29"/>
      <c r="Q19" s="30"/>
      <c r="R19" s="6"/>
      <c r="S19" s="6"/>
      <c r="T19" s="6"/>
      <c r="U19" s="6"/>
      <c r="V19" s="6"/>
      <c r="W19" s="6"/>
      <c r="X19" s="6"/>
      <c r="Y19" s="6"/>
      <c r="Z19" s="6"/>
    </row>
    <row r="20">
      <c r="A20" s="12" t="s">
        <v>19</v>
      </c>
      <c r="B20" s="13">
        <v>992.0</v>
      </c>
      <c r="C20" s="13">
        <v>958.0</v>
      </c>
      <c r="D20" s="13">
        <v>1074.0</v>
      </c>
      <c r="E20" s="13">
        <v>1240.0</v>
      </c>
      <c r="F20" s="13">
        <v>1255.0</v>
      </c>
      <c r="G20" s="14">
        <f t="shared" si="5"/>
        <v>1103.8</v>
      </c>
      <c r="H20" s="15">
        <f t="shared" si="6"/>
        <v>1.1038</v>
      </c>
      <c r="I20" s="6"/>
      <c r="J20" s="27"/>
      <c r="K20" s="28"/>
      <c r="L20" s="28"/>
      <c r="M20" s="28"/>
      <c r="N20" s="28"/>
      <c r="O20" s="28"/>
      <c r="P20" s="29"/>
      <c r="Q20" s="30"/>
      <c r="R20" s="6"/>
      <c r="S20" s="6"/>
      <c r="T20" s="6"/>
      <c r="U20" s="6"/>
      <c r="V20" s="6"/>
      <c r="W20" s="6"/>
      <c r="X20" s="6"/>
      <c r="Y20" s="6"/>
      <c r="Z20" s="6"/>
    </row>
    <row r="21">
      <c r="A21" s="12" t="s">
        <v>20</v>
      </c>
      <c r="B21" s="13">
        <v>2607.0</v>
      </c>
      <c r="C21" s="13">
        <v>2549.0</v>
      </c>
      <c r="D21" s="13">
        <v>2197.0</v>
      </c>
      <c r="E21" s="13">
        <v>2010.0</v>
      </c>
      <c r="F21" s="13">
        <v>2527.0</v>
      </c>
      <c r="G21" s="14">
        <f t="shared" si="5"/>
        <v>2378</v>
      </c>
      <c r="H21" s="14">
        <f>G21:G58</f>
        <v>2378</v>
      </c>
      <c r="I21" s="6"/>
      <c r="J21" s="27"/>
      <c r="K21" s="28"/>
      <c r="L21" s="28"/>
      <c r="M21" s="28"/>
      <c r="N21" s="28"/>
      <c r="O21" s="28"/>
      <c r="P21" s="29"/>
      <c r="Q21" s="29"/>
      <c r="R21" s="6"/>
      <c r="S21" s="6"/>
      <c r="T21" s="6"/>
      <c r="U21" s="6"/>
      <c r="V21" s="6"/>
      <c r="W21" s="6"/>
      <c r="X21" s="6"/>
      <c r="Y21" s="6"/>
      <c r="Z21" s="6"/>
    </row>
    <row r="22">
      <c r="A22" s="12" t="s">
        <v>21</v>
      </c>
      <c r="B22" s="13">
        <v>805.0</v>
      </c>
      <c r="C22" s="13">
        <v>669.0</v>
      </c>
      <c r="D22" s="13">
        <v>370.0</v>
      </c>
      <c r="E22" s="13">
        <v>426.0</v>
      </c>
      <c r="F22" s="13">
        <v>606.0</v>
      </c>
      <c r="G22" s="14">
        <f t="shared" si="5"/>
        <v>575.2</v>
      </c>
      <c r="H22" s="15">
        <f>(G22:G59)/1000</f>
        <v>0.5752</v>
      </c>
      <c r="I22" s="6"/>
      <c r="J22" s="27"/>
      <c r="K22" s="28"/>
      <c r="L22" s="28"/>
      <c r="M22" s="28"/>
      <c r="N22" s="28"/>
      <c r="O22" s="28"/>
      <c r="P22" s="29"/>
      <c r="Q22" s="30"/>
      <c r="R22" s="6"/>
      <c r="S22" s="6"/>
      <c r="T22" s="6"/>
      <c r="U22" s="6"/>
      <c r="V22" s="6"/>
      <c r="W22" s="6"/>
      <c r="X22" s="6"/>
      <c r="Y22" s="6"/>
      <c r="Z22" s="6"/>
    </row>
    <row r="23">
      <c r="A23" s="12" t="s">
        <v>22</v>
      </c>
      <c r="B23" s="13">
        <v>5358.0</v>
      </c>
      <c r="C23" s="13">
        <v>4359.0</v>
      </c>
      <c r="D23" s="13">
        <v>4666.0</v>
      </c>
      <c r="E23" s="13">
        <v>4247.0</v>
      </c>
      <c r="F23" s="13">
        <v>4470.0</v>
      </c>
      <c r="G23" s="14">
        <f t="shared" si="5"/>
        <v>4620</v>
      </c>
      <c r="H23" s="14">
        <f t="shared" ref="H23:H29" si="7">G23:G60</f>
        <v>4620</v>
      </c>
      <c r="I23" s="6"/>
      <c r="J23" s="27"/>
      <c r="K23" s="28"/>
      <c r="L23" s="28"/>
      <c r="M23" s="28"/>
      <c r="N23" s="28"/>
      <c r="O23" s="28"/>
      <c r="P23" s="29"/>
      <c r="Q23" s="29"/>
      <c r="R23" s="6"/>
      <c r="S23" s="6"/>
      <c r="T23" s="6"/>
      <c r="U23" s="6"/>
      <c r="V23" s="6"/>
      <c r="W23" s="6"/>
      <c r="X23" s="6"/>
      <c r="Y23" s="6"/>
      <c r="Z23" s="6"/>
    </row>
    <row r="24">
      <c r="A24" s="12" t="s">
        <v>23</v>
      </c>
      <c r="B24" s="13">
        <v>16841.0</v>
      </c>
      <c r="C24" s="13">
        <v>11843.0</v>
      </c>
      <c r="D24" s="13">
        <v>11750.0</v>
      </c>
      <c r="E24" s="13">
        <v>11066.0</v>
      </c>
      <c r="F24" s="13">
        <v>16621.0</v>
      </c>
      <c r="G24" s="14">
        <f t="shared" si="5"/>
        <v>13624.2</v>
      </c>
      <c r="H24" s="14">
        <f t="shared" si="7"/>
        <v>13624.2</v>
      </c>
      <c r="I24" s="6"/>
      <c r="J24" s="27"/>
      <c r="K24" s="28"/>
      <c r="L24" s="28"/>
      <c r="M24" s="28"/>
      <c r="N24" s="28"/>
      <c r="O24" s="28"/>
      <c r="P24" s="29"/>
      <c r="Q24" s="29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24</v>
      </c>
      <c r="B25" s="13">
        <v>18334.0</v>
      </c>
      <c r="C25" s="13">
        <v>14301.0</v>
      </c>
      <c r="D25" s="13">
        <v>13414.0</v>
      </c>
      <c r="E25" s="13">
        <v>13910.0</v>
      </c>
      <c r="F25" s="13">
        <v>14123.0</v>
      </c>
      <c r="G25" s="14">
        <f t="shared" si="5"/>
        <v>14816.4</v>
      </c>
      <c r="H25" s="14">
        <f t="shared" si="7"/>
        <v>14816.4</v>
      </c>
      <c r="I25" s="6"/>
      <c r="J25" s="27"/>
      <c r="K25" s="28"/>
      <c r="L25" s="28"/>
      <c r="M25" s="28"/>
      <c r="N25" s="28"/>
      <c r="O25" s="28"/>
      <c r="P25" s="29"/>
      <c r="Q25" s="29"/>
      <c r="R25" s="6"/>
      <c r="S25" s="6"/>
      <c r="T25" s="6"/>
      <c r="U25" s="6"/>
      <c r="V25" s="6"/>
      <c r="W25" s="6"/>
      <c r="X25" s="6"/>
      <c r="Y25" s="6"/>
      <c r="Z25" s="6"/>
    </row>
    <row r="26">
      <c r="A26" s="12" t="s">
        <v>25</v>
      </c>
      <c r="B26" s="13">
        <v>9880.0</v>
      </c>
      <c r="C26" s="13">
        <v>6226.0</v>
      </c>
      <c r="D26" s="13">
        <v>6082.0</v>
      </c>
      <c r="E26" s="13">
        <v>8072.0</v>
      </c>
      <c r="F26" s="13">
        <v>6718.0</v>
      </c>
      <c r="G26" s="14">
        <f t="shared" si="5"/>
        <v>7395.6</v>
      </c>
      <c r="H26" s="14">
        <f t="shared" si="7"/>
        <v>7395.6</v>
      </c>
      <c r="I26" s="6"/>
      <c r="J26" s="27"/>
      <c r="K26" s="28"/>
      <c r="L26" s="28"/>
      <c r="M26" s="28"/>
      <c r="N26" s="28"/>
      <c r="O26" s="28"/>
      <c r="P26" s="29"/>
      <c r="Q26" s="29"/>
      <c r="R26" s="6"/>
      <c r="S26" s="6"/>
      <c r="T26" s="6"/>
      <c r="U26" s="6"/>
      <c r="V26" s="6"/>
      <c r="W26" s="6"/>
      <c r="X26" s="6"/>
      <c r="Y26" s="6"/>
      <c r="Z26" s="6"/>
    </row>
    <row r="27">
      <c r="A27" s="12" t="s">
        <v>26</v>
      </c>
      <c r="B27" s="13">
        <v>14263.0</v>
      </c>
      <c r="C27" s="13">
        <v>12853.0</v>
      </c>
      <c r="D27" s="13">
        <v>16750.0</v>
      </c>
      <c r="E27" s="13">
        <v>15270.0</v>
      </c>
      <c r="F27" s="13">
        <v>9336.0</v>
      </c>
      <c r="G27" s="14">
        <f t="shared" si="5"/>
        <v>13694.4</v>
      </c>
      <c r="H27" s="14">
        <f t="shared" si="7"/>
        <v>13694.4</v>
      </c>
      <c r="I27" s="6"/>
      <c r="J27" s="27"/>
      <c r="K27" s="28"/>
      <c r="L27" s="28"/>
      <c r="M27" s="28"/>
      <c r="N27" s="28"/>
      <c r="O27" s="28"/>
      <c r="P27" s="29"/>
      <c r="Q27" s="29"/>
      <c r="R27" s="6"/>
      <c r="S27" s="6"/>
      <c r="T27" s="6"/>
      <c r="U27" s="6"/>
      <c r="V27" s="6"/>
      <c r="W27" s="6"/>
      <c r="X27" s="6"/>
      <c r="Y27" s="6"/>
      <c r="Z27" s="6"/>
    </row>
    <row r="28">
      <c r="A28" s="12" t="s">
        <v>27</v>
      </c>
      <c r="B28" s="13">
        <v>14114.0</v>
      </c>
      <c r="C28" s="13">
        <v>12544.0</v>
      </c>
      <c r="D28" s="13">
        <v>13331.0</v>
      </c>
      <c r="E28" s="13">
        <v>12297.0</v>
      </c>
      <c r="F28" s="13">
        <v>7217.0</v>
      </c>
      <c r="G28" s="14">
        <f t="shared" si="5"/>
        <v>11900.6</v>
      </c>
      <c r="H28" s="14">
        <f t="shared" si="7"/>
        <v>11900.6</v>
      </c>
      <c r="I28" s="6"/>
      <c r="J28" s="27"/>
      <c r="K28" s="28"/>
      <c r="L28" s="28"/>
      <c r="M28" s="28"/>
      <c r="N28" s="28"/>
      <c r="O28" s="28"/>
      <c r="P28" s="29"/>
      <c r="Q28" s="29"/>
      <c r="R28" s="6"/>
      <c r="S28" s="6"/>
      <c r="T28" s="6"/>
      <c r="U28" s="6"/>
      <c r="V28" s="6"/>
      <c r="W28" s="6"/>
      <c r="X28" s="6"/>
      <c r="Y28" s="6"/>
      <c r="Z28" s="6"/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31"/>
      <c r="K29" s="31"/>
      <c r="L29" s="31"/>
      <c r="M29" s="31"/>
      <c r="N29" s="31"/>
      <c r="O29" s="31"/>
      <c r="P29" s="32"/>
      <c r="Q29" s="32"/>
      <c r="R29" s="6"/>
      <c r="S29" s="6"/>
      <c r="T29" s="6"/>
      <c r="U29" s="6"/>
      <c r="V29" s="6"/>
      <c r="W29" s="6"/>
      <c r="X29" s="6"/>
      <c r="Y29" s="6"/>
      <c r="Z29" s="6"/>
    </row>
    <row r="30">
      <c r="A30" s="12" t="s">
        <v>28</v>
      </c>
      <c r="B30" s="13">
        <v>-156.0</v>
      </c>
      <c r="C30" s="13">
        <v>246.0</v>
      </c>
      <c r="D30" s="13">
        <v>138.0</v>
      </c>
      <c r="E30" s="13">
        <v>-251.0</v>
      </c>
      <c r="F30" s="13">
        <v>-123.0</v>
      </c>
      <c r="G30" s="14">
        <f t="shared" ref="G30:G41" si="8">AVERAGE(B30:F30)</f>
        <v>-29.2</v>
      </c>
      <c r="H30" s="15">
        <f t="shared" ref="H30:H31" si="9">(G30:G67)/1000</f>
        <v>-0.0292</v>
      </c>
      <c r="I30" s="6"/>
      <c r="J30" s="27"/>
      <c r="K30" s="28"/>
      <c r="L30" s="28"/>
      <c r="M30" s="28"/>
      <c r="N30" s="28"/>
      <c r="O30" s="28"/>
      <c r="P30" s="29"/>
      <c r="Q30" s="30"/>
      <c r="R30" s="6"/>
      <c r="S30" s="6"/>
      <c r="T30" s="6"/>
      <c r="U30" s="6"/>
      <c r="V30" s="6"/>
      <c r="W30" s="6"/>
      <c r="X30" s="6"/>
      <c r="Y30" s="6"/>
      <c r="Z30" s="6"/>
    </row>
    <row r="31">
      <c r="A31" s="12" t="s">
        <v>29</v>
      </c>
      <c r="B31" s="13">
        <v>-500.0</v>
      </c>
      <c r="C31" s="13">
        <v>34.0</v>
      </c>
      <c r="D31" s="13">
        <v>-399.0</v>
      </c>
      <c r="E31" s="13">
        <v>179.0</v>
      </c>
      <c r="F31" s="13">
        <v>604.0</v>
      </c>
      <c r="G31" s="14">
        <f t="shared" si="8"/>
        <v>-16.4</v>
      </c>
      <c r="H31" s="15">
        <f t="shared" si="9"/>
        <v>-0.0164</v>
      </c>
      <c r="I31" s="6"/>
      <c r="J31" s="27"/>
      <c r="K31" s="28"/>
      <c r="L31" s="28"/>
      <c r="M31" s="28"/>
      <c r="N31" s="28"/>
      <c r="O31" s="28"/>
      <c r="P31" s="29"/>
      <c r="Q31" s="30"/>
      <c r="R31" s="6"/>
      <c r="S31" s="6"/>
      <c r="T31" s="6"/>
      <c r="U31" s="6"/>
      <c r="V31" s="6"/>
      <c r="W31" s="6"/>
      <c r="X31" s="6"/>
      <c r="Y31" s="6"/>
      <c r="Z31" s="6"/>
    </row>
    <row r="32">
      <c r="A32" s="12" t="s">
        <v>30</v>
      </c>
      <c r="B32" s="13">
        <v>-6268.0</v>
      </c>
      <c r="C32" s="13">
        <v>-2554.0</v>
      </c>
      <c r="D32" s="13">
        <v>-2521.0</v>
      </c>
      <c r="E32" s="13">
        <v>-1369.0</v>
      </c>
      <c r="F32" s="13">
        <v>-1694.0</v>
      </c>
      <c r="G32" s="14">
        <f t="shared" si="8"/>
        <v>-2881.2</v>
      </c>
      <c r="H32" s="14">
        <f>G32:G69</f>
        <v>-2881.2</v>
      </c>
      <c r="I32" s="6"/>
      <c r="J32" s="27"/>
      <c r="K32" s="28"/>
      <c r="L32" s="28"/>
      <c r="M32" s="28"/>
      <c r="N32" s="28"/>
      <c r="O32" s="28"/>
      <c r="P32" s="29"/>
      <c r="Q32" s="29"/>
      <c r="R32" s="6"/>
      <c r="S32" s="6"/>
      <c r="T32" s="6"/>
      <c r="U32" s="6"/>
      <c r="V32" s="6"/>
      <c r="W32" s="6"/>
      <c r="X32" s="6"/>
      <c r="Y32" s="6"/>
      <c r="Z32" s="6"/>
    </row>
    <row r="33">
      <c r="A33" s="12" t="s">
        <v>31</v>
      </c>
      <c r="B33" s="13">
        <v>-4453.0</v>
      </c>
      <c r="C33" s="13">
        <v>-7440.0</v>
      </c>
      <c r="D33" s="13">
        <v>-8773.0</v>
      </c>
      <c r="E33" s="13">
        <v>-7946.0</v>
      </c>
      <c r="F33" s="13">
        <v>-7821.0</v>
      </c>
      <c r="G33" s="14">
        <f t="shared" si="8"/>
        <v>-7286.6</v>
      </c>
      <c r="H33" s="19">
        <f>G33/1000</f>
        <v>-7.2866</v>
      </c>
      <c r="I33" s="6"/>
      <c r="J33" s="27"/>
      <c r="K33" s="28"/>
      <c r="L33" s="28"/>
      <c r="M33" s="28"/>
      <c r="N33" s="28"/>
      <c r="O33" s="28"/>
      <c r="P33" s="29"/>
      <c r="Q33" s="33"/>
      <c r="R33" s="6"/>
      <c r="S33" s="6"/>
      <c r="T33" s="6"/>
      <c r="U33" s="6"/>
      <c r="V33" s="6"/>
      <c r="W33" s="6"/>
      <c r="X33" s="6"/>
      <c r="Y33" s="6"/>
      <c r="Z33" s="6"/>
    </row>
    <row r="34">
      <c r="A34" s="12" t="s">
        <v>32</v>
      </c>
      <c r="B34" s="13">
        <v>-590.0</v>
      </c>
      <c r="C34" s="13">
        <v>306.0</v>
      </c>
      <c r="D34" s="13">
        <v>585.0</v>
      </c>
      <c r="E34" s="13">
        <v>570.0</v>
      </c>
      <c r="F34" s="13">
        <v>481.0</v>
      </c>
      <c r="G34" s="14">
        <f t="shared" si="8"/>
        <v>270.4</v>
      </c>
      <c r="H34" s="15">
        <f>(G34:G71)/1000</f>
        <v>0.2704</v>
      </c>
      <c r="I34" s="6"/>
      <c r="J34" s="27"/>
      <c r="K34" s="28"/>
      <c r="L34" s="28"/>
      <c r="M34" s="28"/>
      <c r="N34" s="28"/>
      <c r="O34" s="28"/>
      <c r="P34" s="29"/>
      <c r="Q34" s="30"/>
      <c r="R34" s="6"/>
      <c r="S34" s="6"/>
      <c r="T34" s="6"/>
      <c r="U34" s="6"/>
      <c r="V34" s="6"/>
      <c r="W34" s="6"/>
      <c r="X34" s="6"/>
      <c r="Y34" s="6"/>
      <c r="Z34" s="6"/>
    </row>
    <row r="35">
      <c r="A35" s="12" t="s">
        <v>33</v>
      </c>
      <c r="B35" s="13">
        <v>-11894.0</v>
      </c>
      <c r="C35" s="13">
        <v>-7239.0</v>
      </c>
      <c r="D35" s="13">
        <v>-557.0</v>
      </c>
      <c r="E35" s="13">
        <v>-4248.0</v>
      </c>
      <c r="F35" s="13">
        <v>-5845.0</v>
      </c>
      <c r="G35" s="14">
        <f t="shared" si="8"/>
        <v>-5956.6</v>
      </c>
      <c r="H35" s="14">
        <f t="shared" ref="H35:H36" si="10">G35:G72</f>
        <v>-5956.6</v>
      </c>
      <c r="I35" s="6"/>
      <c r="J35" s="27"/>
      <c r="K35" s="28"/>
      <c r="L35" s="28"/>
      <c r="M35" s="28"/>
      <c r="N35" s="28"/>
      <c r="O35" s="28"/>
      <c r="P35" s="29"/>
      <c r="Q35" s="29"/>
      <c r="R35" s="6"/>
      <c r="S35" s="6"/>
      <c r="T35" s="6"/>
      <c r="U35" s="6"/>
      <c r="V35" s="6"/>
      <c r="W35" s="6"/>
      <c r="X35" s="6"/>
      <c r="Y35" s="6"/>
      <c r="Z35" s="6"/>
    </row>
    <row r="36">
      <c r="A36" s="12" t="s">
        <v>34</v>
      </c>
      <c r="B36" s="13">
        <v>-1984.0</v>
      </c>
      <c r="C36" s="13">
        <v>-688.0</v>
      </c>
      <c r="D36" s="13">
        <v>-2131.0</v>
      </c>
      <c r="E36" s="13">
        <v>-1723.0</v>
      </c>
      <c r="F36" s="13">
        <v>-2700.0</v>
      </c>
      <c r="G36" s="14">
        <f t="shared" si="8"/>
        <v>-1845.2</v>
      </c>
      <c r="H36" s="14">
        <f t="shared" si="10"/>
        <v>-1845.2</v>
      </c>
      <c r="I36" s="6"/>
      <c r="J36" s="27"/>
      <c r="K36" s="28"/>
      <c r="L36" s="28"/>
      <c r="M36" s="28"/>
      <c r="N36" s="28"/>
      <c r="O36" s="28"/>
      <c r="P36" s="29"/>
      <c r="Q36" s="29"/>
      <c r="R36" s="6"/>
      <c r="S36" s="6"/>
      <c r="T36" s="6"/>
      <c r="U36" s="6"/>
      <c r="V36" s="6"/>
      <c r="W36" s="6"/>
      <c r="X36" s="6"/>
      <c r="Y36" s="6"/>
      <c r="Z36" s="6"/>
    </row>
    <row r="37">
      <c r="A37" s="12" t="s">
        <v>35</v>
      </c>
      <c r="B37" s="13">
        <v>-2103.0</v>
      </c>
      <c r="C37" s="13">
        <v>-479.0</v>
      </c>
      <c r="D37" s="13">
        <v>-807.0</v>
      </c>
      <c r="E37" s="13">
        <v>-770.0</v>
      </c>
      <c r="F37" s="13">
        <v>-4613.0</v>
      </c>
      <c r="G37" s="14">
        <f t="shared" si="8"/>
        <v>-1754.4</v>
      </c>
      <c r="H37" s="20">
        <f t="shared" ref="H37:H41" si="11">(G37:G74)/1000</f>
        <v>-1.7544</v>
      </c>
      <c r="I37" s="6"/>
      <c r="J37" s="27"/>
      <c r="K37" s="28"/>
      <c r="L37" s="28"/>
      <c r="M37" s="28"/>
      <c r="N37" s="28"/>
      <c r="O37" s="28"/>
      <c r="P37" s="29"/>
      <c r="Q37" s="34"/>
      <c r="R37" s="6"/>
      <c r="S37" s="6"/>
      <c r="T37" s="6"/>
      <c r="U37" s="6"/>
      <c r="V37" s="6"/>
      <c r="W37" s="6"/>
      <c r="X37" s="6"/>
      <c r="Y37" s="6"/>
      <c r="Z37" s="6"/>
    </row>
    <row r="38">
      <c r="A38" s="12" t="s">
        <v>36</v>
      </c>
      <c r="B38" s="13">
        <v>-1175.0</v>
      </c>
      <c r="C38" s="13">
        <v>148.0</v>
      </c>
      <c r="D38" s="13">
        <v>-340.0</v>
      </c>
      <c r="E38" s="13">
        <v>-114.0</v>
      </c>
      <c r="F38" s="13">
        <v>-315.0</v>
      </c>
      <c r="G38" s="14">
        <f t="shared" si="8"/>
        <v>-359.2</v>
      </c>
      <c r="H38" s="15">
        <f t="shared" si="11"/>
        <v>-0.3592</v>
      </c>
      <c r="I38" s="6"/>
      <c r="J38" s="27"/>
      <c r="K38" s="28"/>
      <c r="L38" s="28"/>
      <c r="M38" s="28"/>
      <c r="N38" s="28"/>
      <c r="O38" s="28"/>
      <c r="P38" s="29"/>
      <c r="Q38" s="30"/>
      <c r="R38" s="6"/>
      <c r="S38" s="6"/>
      <c r="T38" s="6"/>
      <c r="U38" s="6"/>
      <c r="V38" s="6"/>
      <c r="W38" s="6"/>
      <c r="X38" s="6"/>
      <c r="Y38" s="6"/>
      <c r="Z38" s="6"/>
    </row>
    <row r="39">
      <c r="A39" s="12" t="s">
        <v>37</v>
      </c>
      <c r="B39" s="13">
        <v>-3425.0</v>
      </c>
      <c r="C39" s="13">
        <v>-300.0</v>
      </c>
      <c r="D39" s="13">
        <v>-1150.0</v>
      </c>
      <c r="E39" s="13">
        <v>-1252.0</v>
      </c>
      <c r="F39" s="13">
        <v>-1213.0</v>
      </c>
      <c r="G39" s="14">
        <f t="shared" si="8"/>
        <v>-1468</v>
      </c>
      <c r="H39" s="15">
        <f t="shared" si="11"/>
        <v>-1.468</v>
      </c>
      <c r="I39" s="6"/>
      <c r="J39" s="27"/>
      <c r="K39" s="28"/>
      <c r="L39" s="28"/>
      <c r="M39" s="28"/>
      <c r="N39" s="28"/>
      <c r="O39" s="28"/>
      <c r="P39" s="29"/>
      <c r="Q39" s="30"/>
      <c r="R39" s="6"/>
      <c r="S39" s="6"/>
      <c r="T39" s="6"/>
      <c r="U39" s="6"/>
      <c r="V39" s="6"/>
      <c r="W39" s="6"/>
      <c r="X39" s="6"/>
      <c r="Y39" s="6"/>
      <c r="Z39" s="6"/>
    </row>
    <row r="40">
      <c r="A40" s="12" t="s">
        <v>38</v>
      </c>
      <c r="B40" s="13">
        <v>-299.0</v>
      </c>
      <c r="C40" s="13">
        <v>310.0</v>
      </c>
      <c r="D40" s="13">
        <v>-727.0</v>
      </c>
      <c r="E40" s="13">
        <v>-193.0</v>
      </c>
      <c r="F40" s="13">
        <v>422.0</v>
      </c>
      <c r="G40" s="14">
        <f t="shared" si="8"/>
        <v>-97.4</v>
      </c>
      <c r="H40" s="15">
        <f t="shared" si="11"/>
        <v>-0.0974</v>
      </c>
      <c r="I40" s="6"/>
      <c r="J40" s="27"/>
      <c r="K40" s="28"/>
      <c r="L40" s="28"/>
      <c r="M40" s="28"/>
      <c r="N40" s="28"/>
      <c r="O40" s="28"/>
      <c r="P40" s="29"/>
      <c r="Q40" s="30"/>
      <c r="R40" s="6"/>
      <c r="S40" s="6"/>
      <c r="T40" s="6"/>
      <c r="U40" s="6"/>
      <c r="V40" s="6"/>
      <c r="W40" s="6"/>
      <c r="X40" s="6"/>
      <c r="Y40" s="6"/>
      <c r="Z40" s="6"/>
    </row>
    <row r="41">
      <c r="A41" s="12" t="s">
        <v>39</v>
      </c>
      <c r="B41" s="13">
        <v>-246.0</v>
      </c>
      <c r="C41" s="13">
        <v>369.0</v>
      </c>
      <c r="D41" s="13">
        <v>-112.0</v>
      </c>
      <c r="E41" s="13">
        <v>374.0</v>
      </c>
      <c r="F41" s="13">
        <v>730.0</v>
      </c>
      <c r="G41" s="14">
        <f t="shared" si="8"/>
        <v>223</v>
      </c>
      <c r="H41" s="15">
        <f t="shared" si="11"/>
        <v>0.223</v>
      </c>
      <c r="I41" s="6"/>
      <c r="J41" s="27"/>
      <c r="K41" s="28"/>
      <c r="L41" s="28"/>
      <c r="M41" s="28"/>
      <c r="N41" s="28"/>
      <c r="O41" s="28"/>
      <c r="P41" s="29"/>
      <c r="Q41" s="30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35"/>
      <c r="K42" s="35"/>
      <c r="L42" s="22"/>
      <c r="M42" s="22"/>
      <c r="N42" s="22"/>
      <c r="O42" s="22"/>
      <c r="P42" s="22"/>
      <c r="Q42" s="22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37">
        <v>56.88</v>
      </c>
      <c r="C43" s="37">
        <v>60.18</v>
      </c>
      <c r="D43" s="37">
        <v>115.09</v>
      </c>
      <c r="E43" s="37">
        <v>144.45</v>
      </c>
      <c r="F43" s="37">
        <v>204.63</v>
      </c>
      <c r="G43" s="6"/>
      <c r="H43" s="38">
        <f>AVERAGE(B43:F43)</f>
        <v>116.246</v>
      </c>
      <c r="I43" s="6"/>
      <c r="J43" s="35"/>
      <c r="K43" s="39"/>
      <c r="L43" s="39"/>
      <c r="M43" s="39"/>
      <c r="N43" s="39"/>
      <c r="O43" s="39"/>
      <c r="P43" s="22"/>
      <c r="Q43" s="40"/>
      <c r="R43" s="6"/>
      <c r="S43" s="6"/>
      <c r="T43" s="6"/>
      <c r="U43" s="6"/>
      <c r="V43" s="6"/>
      <c r="W43" s="6"/>
      <c r="X43" s="6"/>
      <c r="Y43" s="6"/>
      <c r="Z43" s="6"/>
    </row>
    <row r="44"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3973.0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16843.0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230.0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1879.0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3193.0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802.0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5433.0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20575.0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17924.0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8131.0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12284.0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8901.0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3138.0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14008.0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182.0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1255.0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2527.0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606.0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4470.0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16621.0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14123.0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6718.0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9336.0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7217.0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-123.0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604.0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-1694.0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-7821.0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481.0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-5845.0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-2700.0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-4613.0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-315.0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-1213.0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422.0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730.0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8">
    <mergeCell ref="B1:H1"/>
    <mergeCell ref="K1:Q1"/>
    <mergeCell ref="B2:F2"/>
    <mergeCell ref="G2:G3"/>
    <mergeCell ref="H2:H3"/>
    <mergeCell ref="K2:O2"/>
    <mergeCell ref="P2:P3"/>
    <mergeCell ref="Q2:Q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3701.0</v>
      </c>
      <c r="C4" s="13">
        <v>4124.0</v>
      </c>
      <c r="D4" s="13">
        <v>3842.0</v>
      </c>
      <c r="E4" s="13">
        <v>4068.0</v>
      </c>
      <c r="F4" s="13">
        <v>4146.0</v>
      </c>
      <c r="G4" s="14">
        <f t="shared" ref="G4:G15" si="1">AVERAGE(B4:F4)</f>
        <v>3976.2</v>
      </c>
      <c r="H4" s="14">
        <f t="shared" ref="H4:H5" si="2">G4:G41</f>
        <v>3976.2</v>
      </c>
    </row>
    <row r="5">
      <c r="A5" s="12" t="s">
        <v>5</v>
      </c>
      <c r="B5" s="13">
        <v>29077.0</v>
      </c>
      <c r="C5" s="13">
        <v>25975.0</v>
      </c>
      <c r="D5" s="13">
        <v>29964.0</v>
      </c>
      <c r="E5" s="13">
        <v>27266.0</v>
      </c>
      <c r="F5" s="13">
        <v>16106.0</v>
      </c>
      <c r="G5" s="14">
        <f t="shared" si="1"/>
        <v>25677.6</v>
      </c>
      <c r="H5" s="14">
        <f t="shared" si="2"/>
        <v>25677.6</v>
      </c>
    </row>
    <row r="6">
      <c r="A6" s="12" t="s">
        <v>6</v>
      </c>
      <c r="B6" s="13">
        <v>218.0</v>
      </c>
      <c r="C6" s="13">
        <v>217.0</v>
      </c>
      <c r="D6" s="13">
        <v>190.0</v>
      </c>
      <c r="E6" s="13">
        <v>185.0</v>
      </c>
      <c r="F6" s="13">
        <v>232.0</v>
      </c>
      <c r="G6" s="14">
        <f t="shared" si="1"/>
        <v>208.4</v>
      </c>
      <c r="H6" s="15">
        <f t="shared" ref="H6:H9" si="3">(G6:G43)/1000</f>
        <v>0.2084</v>
      </c>
    </row>
    <row r="7">
      <c r="A7" s="12" t="s">
        <v>7</v>
      </c>
      <c r="B7" s="13">
        <v>1614.0</v>
      </c>
      <c r="C7" s="13">
        <v>1744.0</v>
      </c>
      <c r="D7" s="13">
        <v>1831.0</v>
      </c>
      <c r="E7" s="13">
        <v>2096.0</v>
      </c>
      <c r="F7" s="13">
        <v>1895.0</v>
      </c>
      <c r="G7" s="14">
        <f t="shared" si="1"/>
        <v>1836</v>
      </c>
      <c r="H7" s="15">
        <f t="shared" si="3"/>
        <v>1.836</v>
      </c>
    </row>
    <row r="8">
      <c r="A8" s="12" t="s">
        <v>8</v>
      </c>
      <c r="B8" s="13">
        <v>3445.0</v>
      </c>
      <c r="C8" s="13">
        <v>3312.0</v>
      </c>
      <c r="D8" s="13">
        <v>2648.0</v>
      </c>
      <c r="E8" s="13">
        <v>2518.0</v>
      </c>
      <c r="F8" s="13">
        <v>3008.0</v>
      </c>
      <c r="G8" s="14">
        <f t="shared" si="1"/>
        <v>2986.2</v>
      </c>
      <c r="H8" s="15">
        <f t="shared" si="3"/>
        <v>2.9862</v>
      </c>
    </row>
    <row r="9">
      <c r="A9" s="12" t="s">
        <v>9</v>
      </c>
      <c r="B9" s="13">
        <v>995.0</v>
      </c>
      <c r="C9" s="13">
        <v>765.0</v>
      </c>
      <c r="D9" s="13">
        <v>469.0</v>
      </c>
      <c r="E9" s="13">
        <v>582.0</v>
      </c>
      <c r="F9" s="13">
        <v>783.0</v>
      </c>
      <c r="G9" s="14">
        <f t="shared" si="1"/>
        <v>718.8</v>
      </c>
      <c r="H9" s="15">
        <f t="shared" si="3"/>
        <v>0.7188</v>
      </c>
    </row>
    <row r="10">
      <c r="A10" s="12" t="s">
        <v>10</v>
      </c>
      <c r="B10" s="13">
        <v>5560.0</v>
      </c>
      <c r="C10" s="13">
        <v>5252.0</v>
      </c>
      <c r="D10" s="13">
        <v>5667.0</v>
      </c>
      <c r="E10" s="13">
        <v>5244.0</v>
      </c>
      <c r="F10" s="13">
        <v>5518.0</v>
      </c>
      <c r="G10" s="14">
        <f t="shared" si="1"/>
        <v>5448.2</v>
      </c>
      <c r="H10" s="14">
        <f t="shared" ref="H10:H18" si="4">G10:G47</f>
        <v>5448.2</v>
      </c>
    </row>
    <row r="11">
      <c r="A11" s="12" t="s">
        <v>11</v>
      </c>
      <c r="B11" s="13">
        <v>17294.0</v>
      </c>
      <c r="C11" s="13">
        <v>19748.0</v>
      </c>
      <c r="D11" s="13">
        <v>14164.0</v>
      </c>
      <c r="E11" s="13">
        <v>13161.0</v>
      </c>
      <c r="F11" s="13">
        <v>18418.0</v>
      </c>
      <c r="G11" s="14">
        <f t="shared" si="1"/>
        <v>16557</v>
      </c>
      <c r="H11" s="14">
        <f t="shared" si="4"/>
        <v>16557</v>
      </c>
    </row>
    <row r="12">
      <c r="A12" s="12" t="s">
        <v>12</v>
      </c>
      <c r="B12" s="13">
        <v>18324.0</v>
      </c>
      <c r="C12" s="13">
        <v>17638.0</v>
      </c>
      <c r="D12" s="13">
        <v>19207.0</v>
      </c>
      <c r="E12" s="13">
        <v>16831.0</v>
      </c>
      <c r="F12" s="13">
        <v>17661.0</v>
      </c>
      <c r="G12" s="14">
        <f t="shared" si="1"/>
        <v>17932.2</v>
      </c>
      <c r="H12" s="14">
        <f t="shared" si="4"/>
        <v>17932.2</v>
      </c>
    </row>
    <row r="13">
      <c r="A13" s="12" t="s">
        <v>13</v>
      </c>
      <c r="B13" s="13">
        <v>8108.0</v>
      </c>
      <c r="C13" s="13">
        <v>7990.0</v>
      </c>
      <c r="D13" s="13">
        <v>7734.0</v>
      </c>
      <c r="E13" s="13">
        <v>9547.0</v>
      </c>
      <c r="F13" s="13">
        <v>6792.0</v>
      </c>
      <c r="G13" s="14">
        <f t="shared" si="1"/>
        <v>8034.2</v>
      </c>
      <c r="H13" s="14">
        <f t="shared" si="4"/>
        <v>8034.2</v>
      </c>
    </row>
    <row r="14">
      <c r="A14" s="12" t="s">
        <v>14</v>
      </c>
      <c r="B14" s="13">
        <v>17224.0</v>
      </c>
      <c r="C14" s="13">
        <v>15361.0</v>
      </c>
      <c r="D14" s="13">
        <v>20753.0</v>
      </c>
      <c r="E14" s="13">
        <v>19255.0</v>
      </c>
      <c r="F14" s="13">
        <v>10994.0</v>
      </c>
      <c r="G14" s="14">
        <f t="shared" si="1"/>
        <v>16717.4</v>
      </c>
      <c r="H14" s="14">
        <f t="shared" si="4"/>
        <v>16717.4</v>
      </c>
    </row>
    <row r="15">
      <c r="A15" s="12" t="s">
        <v>15</v>
      </c>
      <c r="B15" s="13">
        <v>17209.0</v>
      </c>
      <c r="C15" s="13">
        <v>14836.0</v>
      </c>
      <c r="D15" s="13">
        <v>17554.0</v>
      </c>
      <c r="E15" s="13">
        <v>15865.0</v>
      </c>
      <c r="F15" s="13">
        <v>9205.0</v>
      </c>
      <c r="G15" s="14">
        <f t="shared" si="1"/>
        <v>14933.8</v>
      </c>
      <c r="H15" s="14">
        <f t="shared" si="4"/>
        <v>14933.8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2811.0</v>
      </c>
      <c r="C17" s="13">
        <v>3256.0</v>
      </c>
      <c r="D17" s="13">
        <v>2984.0</v>
      </c>
      <c r="E17" s="13">
        <v>3265.0</v>
      </c>
      <c r="F17" s="13">
        <v>3353.0</v>
      </c>
      <c r="G17" s="14">
        <f t="shared" ref="G17:G28" si="5">AVERAGE(B17:F17)</f>
        <v>3133.8</v>
      </c>
      <c r="H17" s="14">
        <f t="shared" si="4"/>
        <v>3133.8</v>
      </c>
    </row>
    <row r="18">
      <c r="A18" s="12" t="s">
        <v>17</v>
      </c>
      <c r="B18" s="13">
        <v>23022.0</v>
      </c>
      <c r="C18" s="13">
        <v>20604.0</v>
      </c>
      <c r="D18" s="13">
        <v>23936.0</v>
      </c>
      <c r="E18" s="13">
        <v>22226.0</v>
      </c>
      <c r="F18" s="13">
        <v>13353.0</v>
      </c>
      <c r="G18" s="14">
        <f t="shared" si="5"/>
        <v>20628.2</v>
      </c>
      <c r="H18" s="14">
        <f t="shared" si="4"/>
        <v>20628.2</v>
      </c>
    </row>
    <row r="19">
      <c r="A19" s="12" t="s">
        <v>18</v>
      </c>
      <c r="B19" s="13">
        <v>178.0</v>
      </c>
      <c r="C19" s="13">
        <v>169.0</v>
      </c>
      <c r="D19" s="13">
        <v>149.0</v>
      </c>
      <c r="E19" s="13">
        <v>147.0</v>
      </c>
      <c r="F19" s="13">
        <v>188.0</v>
      </c>
      <c r="G19" s="14">
        <f t="shared" si="5"/>
        <v>166.2</v>
      </c>
      <c r="H19" s="15">
        <f t="shared" ref="H19:H20" si="6">(G19:G56)/1000</f>
        <v>0.1662</v>
      </c>
    </row>
    <row r="20">
      <c r="A20" s="12" t="s">
        <v>19</v>
      </c>
      <c r="B20" s="13">
        <v>913.0</v>
      </c>
      <c r="C20" s="13">
        <v>1130.0</v>
      </c>
      <c r="D20" s="13">
        <v>1013.0</v>
      </c>
      <c r="E20" s="13">
        <v>1176.0</v>
      </c>
      <c r="F20" s="13">
        <v>1267.0</v>
      </c>
      <c r="G20" s="14">
        <f t="shared" si="5"/>
        <v>1099.8</v>
      </c>
      <c r="H20" s="15">
        <f t="shared" si="6"/>
        <v>1.0998</v>
      </c>
    </row>
    <row r="21">
      <c r="A21" s="12" t="s">
        <v>20</v>
      </c>
      <c r="B21" s="13">
        <v>2640.0</v>
      </c>
      <c r="C21" s="13">
        <v>2583.0</v>
      </c>
      <c r="D21" s="13">
        <v>2084.0</v>
      </c>
      <c r="E21" s="13">
        <v>1943.0</v>
      </c>
      <c r="F21" s="13">
        <v>2385.0</v>
      </c>
      <c r="G21" s="14">
        <f t="shared" si="5"/>
        <v>2327</v>
      </c>
      <c r="H21" s="14">
        <f>G21:G58</f>
        <v>2327</v>
      </c>
    </row>
    <row r="22">
      <c r="A22" s="12" t="s">
        <v>21</v>
      </c>
      <c r="B22" s="13">
        <v>859.0</v>
      </c>
      <c r="C22" s="13">
        <v>561.0</v>
      </c>
      <c r="D22" s="13">
        <v>346.0</v>
      </c>
      <c r="E22" s="13">
        <v>431.0</v>
      </c>
      <c r="F22" s="13">
        <v>607.0</v>
      </c>
      <c r="G22" s="14">
        <f t="shared" si="5"/>
        <v>560.8</v>
      </c>
      <c r="H22" s="15">
        <f>(G22:G59)/1000</f>
        <v>0.5608</v>
      </c>
    </row>
    <row r="23">
      <c r="A23" s="12" t="s">
        <v>22</v>
      </c>
      <c r="B23" s="13">
        <v>4655.0</v>
      </c>
      <c r="C23" s="13">
        <v>4147.0</v>
      </c>
      <c r="D23" s="13">
        <v>4734.0</v>
      </c>
      <c r="E23" s="13">
        <v>4330.0</v>
      </c>
      <c r="F23" s="13">
        <v>4515.0</v>
      </c>
      <c r="G23" s="14">
        <f t="shared" si="5"/>
        <v>4476.2</v>
      </c>
      <c r="H23" s="14">
        <f t="shared" ref="H23:H29" si="7">G23:G60</f>
        <v>4476.2</v>
      </c>
    </row>
    <row r="24">
      <c r="A24" s="12" t="s">
        <v>23</v>
      </c>
      <c r="B24" s="13">
        <v>13679.0</v>
      </c>
      <c r="C24" s="13">
        <v>16019.0</v>
      </c>
      <c r="D24" s="13">
        <v>11465.0</v>
      </c>
      <c r="E24" s="13">
        <v>10547.0</v>
      </c>
      <c r="F24" s="13">
        <v>14885.0</v>
      </c>
      <c r="G24" s="14">
        <f t="shared" si="5"/>
        <v>13319</v>
      </c>
      <c r="H24" s="14">
        <f t="shared" si="7"/>
        <v>13319</v>
      </c>
    </row>
    <row r="25">
      <c r="A25" s="12" t="s">
        <v>24</v>
      </c>
      <c r="B25" s="13">
        <v>14654.0</v>
      </c>
      <c r="C25" s="13">
        <v>13990.0</v>
      </c>
      <c r="D25" s="13">
        <v>14934.0</v>
      </c>
      <c r="E25" s="13">
        <v>13689.0</v>
      </c>
      <c r="F25" s="13">
        <v>13791.0</v>
      </c>
      <c r="G25" s="14">
        <f t="shared" si="5"/>
        <v>14211.6</v>
      </c>
      <c r="H25" s="14">
        <f t="shared" si="7"/>
        <v>14211.6</v>
      </c>
    </row>
    <row r="26">
      <c r="A26" s="12" t="s">
        <v>25</v>
      </c>
      <c r="B26" s="13">
        <v>6460.0</v>
      </c>
      <c r="C26" s="13">
        <v>6482.0</v>
      </c>
      <c r="D26" s="13">
        <v>6085.0</v>
      </c>
      <c r="E26" s="13">
        <v>7760.0</v>
      </c>
      <c r="F26" s="13">
        <v>5115.0</v>
      </c>
      <c r="G26" s="14">
        <f t="shared" si="5"/>
        <v>6380.4</v>
      </c>
      <c r="H26" s="14">
        <f t="shared" si="7"/>
        <v>6380.4</v>
      </c>
    </row>
    <row r="27">
      <c r="A27" s="12" t="s">
        <v>26</v>
      </c>
      <c r="B27" s="13">
        <v>13315.0</v>
      </c>
      <c r="C27" s="13">
        <v>12265.0</v>
      </c>
      <c r="D27" s="13">
        <v>16289.0</v>
      </c>
      <c r="E27" s="13">
        <v>14858.0</v>
      </c>
      <c r="F27" s="13">
        <v>8375.0</v>
      </c>
      <c r="G27" s="14">
        <f t="shared" si="5"/>
        <v>13020.4</v>
      </c>
      <c r="H27" s="14">
        <f t="shared" si="7"/>
        <v>13020.4</v>
      </c>
    </row>
    <row r="28">
      <c r="A28" s="12" t="s">
        <v>27</v>
      </c>
      <c r="B28" s="13">
        <v>13420.0</v>
      </c>
      <c r="C28" s="13">
        <v>11811.0</v>
      </c>
      <c r="D28" s="13">
        <v>13457.0</v>
      </c>
      <c r="E28" s="13">
        <v>12129.0</v>
      </c>
      <c r="F28" s="13">
        <v>7601.0</v>
      </c>
      <c r="G28" s="14">
        <f t="shared" si="5"/>
        <v>11683.6</v>
      </c>
      <c r="H28" s="14">
        <f t="shared" si="7"/>
        <v>11683.6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190.0</v>
      </c>
      <c r="C30" s="13">
        <v>359.0</v>
      </c>
      <c r="D30" s="13">
        <v>122.0</v>
      </c>
      <c r="E30" s="13">
        <v>-142.0</v>
      </c>
      <c r="F30" s="13">
        <v>31.0</v>
      </c>
      <c r="G30" s="14">
        <f t="shared" ref="G30:G41" si="8">AVERAGE(B30:F30)</f>
        <v>112</v>
      </c>
      <c r="H30" s="15">
        <f t="shared" ref="H30:H31" si="9">(G30:G67)/1000</f>
        <v>0.112</v>
      </c>
    </row>
    <row r="31">
      <c r="A31" s="12" t="s">
        <v>29</v>
      </c>
      <c r="B31" s="13">
        <v>-35.0</v>
      </c>
      <c r="C31" s="13">
        <v>114.0</v>
      </c>
      <c r="D31" s="13">
        <v>-732.0</v>
      </c>
      <c r="E31" s="13">
        <v>136.0</v>
      </c>
      <c r="F31" s="13">
        <v>678.0</v>
      </c>
      <c r="G31" s="14">
        <f t="shared" si="8"/>
        <v>32.2</v>
      </c>
      <c r="H31" s="15">
        <f t="shared" si="9"/>
        <v>0.0322</v>
      </c>
    </row>
    <row r="32">
      <c r="A32" s="12" t="s">
        <v>30</v>
      </c>
      <c r="B32" s="13">
        <v>-2988.0</v>
      </c>
      <c r="C32" s="13">
        <v>-2360.0</v>
      </c>
      <c r="D32" s="13">
        <v>-1846.0</v>
      </c>
      <c r="E32" s="13">
        <v>-1662.0</v>
      </c>
      <c r="F32" s="13">
        <v>-2396.0</v>
      </c>
      <c r="G32" s="14">
        <f t="shared" si="8"/>
        <v>-2250.4</v>
      </c>
      <c r="H32" s="14">
        <f>G32:G69</f>
        <v>-2250.4</v>
      </c>
    </row>
    <row r="33">
      <c r="A33" s="12" t="s">
        <v>31</v>
      </c>
      <c r="B33" s="13">
        <v>-3832.0</v>
      </c>
      <c r="C33" s="13">
        <v>-9060.0</v>
      </c>
      <c r="D33" s="13">
        <v>-7676.0</v>
      </c>
      <c r="E33" s="13">
        <v>-9624.0</v>
      </c>
      <c r="F33" s="13">
        <v>-5679.0</v>
      </c>
      <c r="G33" s="14">
        <f t="shared" si="8"/>
        <v>-7174.2</v>
      </c>
      <c r="H33" s="19">
        <f>G33/1000</f>
        <v>-7.1742</v>
      </c>
    </row>
    <row r="34">
      <c r="A34" s="12" t="s">
        <v>32</v>
      </c>
      <c r="B34" s="13">
        <v>-293.0</v>
      </c>
      <c r="C34" s="13">
        <v>208.0</v>
      </c>
      <c r="D34" s="13">
        <v>670.0</v>
      </c>
      <c r="E34" s="13">
        <v>547.0</v>
      </c>
      <c r="F34" s="13">
        <v>511.0</v>
      </c>
      <c r="G34" s="14">
        <f t="shared" si="8"/>
        <v>328.6</v>
      </c>
      <c r="H34" s="15">
        <f>(G34:G71)/1000</f>
        <v>0.3286</v>
      </c>
    </row>
    <row r="35">
      <c r="A35" s="12" t="s">
        <v>33</v>
      </c>
      <c r="B35" s="13">
        <v>-12508.0</v>
      </c>
      <c r="C35" s="13">
        <v>-4433.0</v>
      </c>
      <c r="D35" s="13">
        <v>-548.0</v>
      </c>
      <c r="E35" s="13">
        <v>-4507.0</v>
      </c>
      <c r="F35" s="13">
        <v>-5813.0</v>
      </c>
      <c r="G35" s="14">
        <f t="shared" si="8"/>
        <v>-5561.8</v>
      </c>
      <c r="H35" s="14">
        <f t="shared" ref="H35:H36" si="10">G35:G72</f>
        <v>-5561.8</v>
      </c>
    </row>
    <row r="36">
      <c r="A36" s="12" t="s">
        <v>34</v>
      </c>
      <c r="B36" s="13">
        <v>-1261.0</v>
      </c>
      <c r="C36" s="13">
        <v>-451.0</v>
      </c>
      <c r="D36" s="13">
        <v>-2177.0</v>
      </c>
      <c r="E36" s="13">
        <v>-1244.0</v>
      </c>
      <c r="F36" s="13">
        <v>-1988.0</v>
      </c>
      <c r="G36" s="14">
        <f t="shared" si="8"/>
        <v>-1424.2</v>
      </c>
      <c r="H36" s="14">
        <f t="shared" si="10"/>
        <v>-1424.2</v>
      </c>
    </row>
    <row r="37">
      <c r="A37" s="12" t="s">
        <v>35</v>
      </c>
      <c r="B37" s="13">
        <v>-763.0</v>
      </c>
      <c r="C37" s="13">
        <v>-2061.0</v>
      </c>
      <c r="D37" s="13">
        <v>-471.0</v>
      </c>
      <c r="E37" s="13">
        <v>-890.0</v>
      </c>
      <c r="F37" s="13">
        <v>-2148.0</v>
      </c>
      <c r="G37" s="14">
        <f t="shared" si="8"/>
        <v>-1266.6</v>
      </c>
      <c r="H37" s="20">
        <f t="shared" ref="H37:H41" si="11">(G37:G74)/1000</f>
        <v>-1.2666</v>
      </c>
    </row>
    <row r="38">
      <c r="A38" s="12" t="s">
        <v>36</v>
      </c>
      <c r="B38" s="13">
        <v>-329.0</v>
      </c>
      <c r="C38" s="13">
        <v>111.0</v>
      </c>
      <c r="D38" s="13">
        <v>-478.0</v>
      </c>
      <c r="E38" s="13">
        <v>-300.0</v>
      </c>
      <c r="F38" s="13">
        <v>-177.0</v>
      </c>
      <c r="G38" s="14">
        <f t="shared" si="8"/>
        <v>-234.6</v>
      </c>
      <c r="H38" s="15">
        <f t="shared" si="11"/>
        <v>-0.2346</v>
      </c>
    </row>
    <row r="39">
      <c r="A39" s="12" t="s">
        <v>37</v>
      </c>
      <c r="B39" s="13">
        <v>-848.0</v>
      </c>
      <c r="C39" s="13">
        <v>-282.0</v>
      </c>
      <c r="D39" s="13">
        <v>-1389.0</v>
      </c>
      <c r="E39" s="13">
        <v>-1092.0</v>
      </c>
      <c r="F39" s="13">
        <v>-169.0</v>
      </c>
      <c r="G39" s="14">
        <f t="shared" si="8"/>
        <v>-756</v>
      </c>
      <c r="H39" s="15">
        <f t="shared" si="11"/>
        <v>-0.756</v>
      </c>
    </row>
    <row r="40">
      <c r="A40" s="12" t="s">
        <v>38</v>
      </c>
      <c r="B40" s="13">
        <v>-81.0</v>
      </c>
      <c r="C40" s="13">
        <v>458.0</v>
      </c>
      <c r="D40" s="13">
        <v>-531.0</v>
      </c>
      <c r="E40" s="13">
        <v>-105.0</v>
      </c>
      <c r="F40" s="13">
        <v>529.0</v>
      </c>
      <c r="G40" s="14">
        <f t="shared" si="8"/>
        <v>54</v>
      </c>
      <c r="H40" s="15">
        <f t="shared" si="11"/>
        <v>0.054</v>
      </c>
    </row>
    <row r="41">
      <c r="A41" s="12" t="s">
        <v>39</v>
      </c>
      <c r="B41" s="13">
        <v>32.0</v>
      </c>
      <c r="C41" s="13">
        <v>568.0</v>
      </c>
      <c r="D41" s="13">
        <v>-127.0</v>
      </c>
      <c r="E41" s="13">
        <v>399.0</v>
      </c>
      <c r="F41" s="13">
        <v>732.0</v>
      </c>
      <c r="G41" s="14">
        <f t="shared" si="8"/>
        <v>320.8</v>
      </c>
      <c r="H41" s="15">
        <f t="shared" si="11"/>
        <v>0.3208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37">
        <v>58.35</v>
      </c>
      <c r="C43" s="41">
        <v>85.2</v>
      </c>
      <c r="D43" s="41">
        <v>144.9</v>
      </c>
      <c r="E43" s="41">
        <v>103.58</v>
      </c>
      <c r="F43" s="41">
        <v>205.11</v>
      </c>
      <c r="G43" s="6"/>
      <c r="H43" s="38">
        <f>AVERAGE(B43:F43)</f>
        <v>119.428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4146.0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16106.0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232.0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1895.0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3008.0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783.0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5518.0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18418.0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17661.0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6792.0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10994.0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9205.0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3353.0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13353.0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188.0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1267.0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2385.0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607.0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4515.0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14885.0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13791.0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5115.0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8375.0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7601.0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31.0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678.0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-2396.0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-5679.0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511.0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-5813.0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-1988.0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-2148.0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-177.0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-169.0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529.0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732.0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4085.0</v>
      </c>
      <c r="C4" s="13">
        <v>4085.0</v>
      </c>
      <c r="D4" s="13">
        <v>3805.0</v>
      </c>
      <c r="E4" s="13">
        <v>3993.0</v>
      </c>
      <c r="F4" s="13">
        <v>4036.0</v>
      </c>
      <c r="G4" s="14">
        <f t="shared" ref="G4:G15" si="1">AVERAGE(B4:F4)</f>
        <v>4000.8</v>
      </c>
      <c r="H4" s="14">
        <f t="shared" ref="H4:H5" si="2">G4:G41</f>
        <v>4000.8</v>
      </c>
    </row>
    <row r="5">
      <c r="A5" s="12" t="s">
        <v>5</v>
      </c>
      <c r="B5" s="13">
        <v>28510.0</v>
      </c>
      <c r="C5" s="13">
        <v>30577.0</v>
      </c>
      <c r="D5" s="13">
        <v>31103.0</v>
      </c>
      <c r="E5" s="13">
        <v>28131.0</v>
      </c>
      <c r="F5" s="13">
        <v>15949.0</v>
      </c>
      <c r="G5" s="14">
        <f t="shared" si="1"/>
        <v>26854</v>
      </c>
      <c r="H5" s="14">
        <f t="shared" si="2"/>
        <v>26854</v>
      </c>
    </row>
    <row r="6">
      <c r="A6" s="12" t="s">
        <v>6</v>
      </c>
      <c r="B6" s="13">
        <v>207.0</v>
      </c>
      <c r="C6" s="13">
        <v>183.0</v>
      </c>
      <c r="D6" s="13">
        <v>194.0</v>
      </c>
      <c r="E6" s="13">
        <v>195.0</v>
      </c>
      <c r="F6" s="13">
        <v>237.0</v>
      </c>
      <c r="G6" s="14">
        <f t="shared" si="1"/>
        <v>203.2</v>
      </c>
      <c r="H6" s="15">
        <f t="shared" ref="H6:H9" si="3">(G6:G43)/1000</f>
        <v>0.2032</v>
      </c>
    </row>
    <row r="7">
      <c r="A7" s="12" t="s">
        <v>7</v>
      </c>
      <c r="B7" s="13">
        <v>1712.0</v>
      </c>
      <c r="C7" s="13">
        <v>1780.0</v>
      </c>
      <c r="D7" s="13">
        <v>1827.0</v>
      </c>
      <c r="E7" s="13">
        <v>2117.0</v>
      </c>
      <c r="F7" s="13">
        <v>1960.0</v>
      </c>
      <c r="G7" s="14">
        <f t="shared" si="1"/>
        <v>1879.2</v>
      </c>
      <c r="H7" s="15">
        <f t="shared" si="3"/>
        <v>1.8792</v>
      </c>
    </row>
    <row r="8">
      <c r="A8" s="12" t="s">
        <v>8</v>
      </c>
      <c r="B8" s="13">
        <v>3061.0</v>
      </c>
      <c r="C8" s="13">
        <v>3539.0</v>
      </c>
      <c r="D8" s="13">
        <v>2835.0</v>
      </c>
      <c r="E8" s="13">
        <v>2596.0</v>
      </c>
      <c r="F8" s="13">
        <v>2655.0</v>
      </c>
      <c r="G8" s="14">
        <f t="shared" si="1"/>
        <v>2937.2</v>
      </c>
      <c r="H8" s="15">
        <f t="shared" si="3"/>
        <v>2.9372</v>
      </c>
    </row>
    <row r="9">
      <c r="A9" s="12" t="s">
        <v>9</v>
      </c>
      <c r="B9" s="13">
        <v>938.0</v>
      </c>
      <c r="C9" s="13">
        <v>782.0</v>
      </c>
      <c r="D9" s="13">
        <v>462.0</v>
      </c>
      <c r="E9" s="13">
        <v>575.0</v>
      </c>
      <c r="F9" s="13">
        <v>770.0</v>
      </c>
      <c r="G9" s="14">
        <f t="shared" si="1"/>
        <v>705.4</v>
      </c>
      <c r="H9" s="15">
        <f t="shared" si="3"/>
        <v>0.7054</v>
      </c>
    </row>
    <row r="10">
      <c r="A10" s="12" t="s">
        <v>10</v>
      </c>
      <c r="B10" s="13">
        <v>6304.0</v>
      </c>
      <c r="C10" s="13">
        <v>5187.0</v>
      </c>
      <c r="D10" s="13">
        <v>5645.0</v>
      </c>
      <c r="E10" s="13">
        <v>5242.0</v>
      </c>
      <c r="F10" s="13">
        <v>5439.0</v>
      </c>
      <c r="G10" s="14">
        <f t="shared" si="1"/>
        <v>5563.4</v>
      </c>
      <c r="H10" s="14">
        <f t="shared" ref="H10:H18" si="4">G10:G47</f>
        <v>5563.4</v>
      </c>
    </row>
    <row r="11">
      <c r="A11" s="12" t="s">
        <v>11</v>
      </c>
      <c r="B11" s="13">
        <v>17639.0</v>
      </c>
      <c r="C11" s="13">
        <v>17057.0</v>
      </c>
      <c r="D11" s="13">
        <v>14874.0</v>
      </c>
      <c r="E11" s="13">
        <v>13575.0</v>
      </c>
      <c r="F11" s="13">
        <v>17795.0</v>
      </c>
      <c r="G11" s="14">
        <f t="shared" si="1"/>
        <v>16188</v>
      </c>
      <c r="H11" s="14">
        <f t="shared" si="4"/>
        <v>16188</v>
      </c>
    </row>
    <row r="12">
      <c r="A12" s="12" t="s">
        <v>12</v>
      </c>
      <c r="B12" s="13">
        <v>17601.0</v>
      </c>
      <c r="C12" s="13">
        <v>17704.0</v>
      </c>
      <c r="D12" s="13">
        <v>16789.0</v>
      </c>
      <c r="E12" s="13">
        <v>17033.0</v>
      </c>
      <c r="F12" s="13">
        <v>17503.0</v>
      </c>
      <c r="G12" s="14">
        <f t="shared" si="1"/>
        <v>17326</v>
      </c>
      <c r="H12" s="14">
        <f t="shared" si="4"/>
        <v>17326</v>
      </c>
    </row>
    <row r="13">
      <c r="A13" s="12" t="s">
        <v>13</v>
      </c>
      <c r="B13" s="13">
        <v>8308.0</v>
      </c>
      <c r="C13" s="13">
        <v>7543.0</v>
      </c>
      <c r="D13" s="13">
        <v>7629.0</v>
      </c>
      <c r="E13" s="13">
        <v>9725.0</v>
      </c>
      <c r="F13" s="13">
        <v>7533.0</v>
      </c>
      <c r="G13" s="14">
        <f t="shared" si="1"/>
        <v>8147.6</v>
      </c>
      <c r="H13" s="14">
        <f t="shared" si="4"/>
        <v>8147.6</v>
      </c>
    </row>
    <row r="14">
      <c r="A14" s="12" t="s">
        <v>14</v>
      </c>
      <c r="B14" s="13">
        <v>17339.0</v>
      </c>
      <c r="C14" s="13">
        <v>20074.0</v>
      </c>
      <c r="D14" s="13">
        <v>20343.0</v>
      </c>
      <c r="E14" s="13">
        <v>19858.0</v>
      </c>
      <c r="F14" s="13">
        <v>12234.0</v>
      </c>
      <c r="G14" s="14">
        <f t="shared" si="1"/>
        <v>17969.6</v>
      </c>
      <c r="H14" s="14">
        <f t="shared" si="4"/>
        <v>17969.6</v>
      </c>
    </row>
    <row r="15">
      <c r="A15" s="12" t="s">
        <v>15</v>
      </c>
      <c r="B15" s="13">
        <v>17535.0</v>
      </c>
      <c r="C15" s="13">
        <v>20904.0</v>
      </c>
      <c r="D15" s="13">
        <v>17638.0</v>
      </c>
      <c r="E15" s="13">
        <v>15766.0</v>
      </c>
      <c r="F15" s="13">
        <v>9175.0</v>
      </c>
      <c r="G15" s="14">
        <f t="shared" si="1"/>
        <v>16203.6</v>
      </c>
      <c r="H15" s="14">
        <f t="shared" si="4"/>
        <v>16203.6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3140.0</v>
      </c>
      <c r="C17" s="13">
        <v>3301.0</v>
      </c>
      <c r="D17" s="13">
        <v>2959.0</v>
      </c>
      <c r="E17" s="13">
        <v>3214.0</v>
      </c>
      <c r="F17" s="13">
        <v>3151.0</v>
      </c>
      <c r="G17" s="14">
        <f t="shared" ref="G17:G28" si="5">AVERAGE(B17:F17)</f>
        <v>3153</v>
      </c>
      <c r="H17" s="14">
        <f t="shared" si="4"/>
        <v>3153</v>
      </c>
    </row>
    <row r="18">
      <c r="A18" s="12" t="s">
        <v>17</v>
      </c>
      <c r="B18" s="13">
        <v>22422.0</v>
      </c>
      <c r="C18" s="13">
        <v>23782.0</v>
      </c>
      <c r="D18" s="13">
        <v>25002.0</v>
      </c>
      <c r="E18" s="13">
        <v>23273.0</v>
      </c>
      <c r="F18" s="13">
        <v>13157.0</v>
      </c>
      <c r="G18" s="14">
        <f t="shared" si="5"/>
        <v>21527.2</v>
      </c>
      <c r="H18" s="14">
        <f t="shared" si="4"/>
        <v>21527.2</v>
      </c>
    </row>
    <row r="19">
      <c r="A19" s="12" t="s">
        <v>18</v>
      </c>
      <c r="B19" s="13">
        <v>169.0</v>
      </c>
      <c r="C19" s="13">
        <v>142.0</v>
      </c>
      <c r="D19" s="13">
        <v>153.0</v>
      </c>
      <c r="E19" s="13">
        <v>155.0</v>
      </c>
      <c r="F19" s="13">
        <v>194.0</v>
      </c>
      <c r="G19" s="14">
        <f t="shared" si="5"/>
        <v>162.6</v>
      </c>
      <c r="H19" s="15">
        <f t="shared" ref="H19:H20" si="6">(G19:G56)/1000</f>
        <v>0.1626</v>
      </c>
    </row>
    <row r="20">
      <c r="A20" s="12" t="s">
        <v>19</v>
      </c>
      <c r="B20" s="13">
        <v>981.0</v>
      </c>
      <c r="C20" s="13">
        <v>1295.0</v>
      </c>
      <c r="D20" s="13">
        <v>997.0</v>
      </c>
      <c r="E20" s="13">
        <v>1221.0</v>
      </c>
      <c r="F20" s="13">
        <v>1317.0</v>
      </c>
      <c r="G20" s="14">
        <f t="shared" si="5"/>
        <v>1162.2</v>
      </c>
      <c r="H20" s="15">
        <f t="shared" si="6"/>
        <v>1.1622</v>
      </c>
    </row>
    <row r="21">
      <c r="A21" s="12" t="s">
        <v>20</v>
      </c>
      <c r="B21" s="13">
        <v>2396.0</v>
      </c>
      <c r="C21" s="13">
        <v>2852.0</v>
      </c>
      <c r="D21" s="13">
        <v>2214.0</v>
      </c>
      <c r="E21" s="13">
        <v>2049.0</v>
      </c>
      <c r="F21" s="13">
        <v>2018.0</v>
      </c>
      <c r="G21" s="14">
        <f t="shared" si="5"/>
        <v>2305.8</v>
      </c>
      <c r="H21" s="14">
        <f>G21:G58</f>
        <v>2305.8</v>
      </c>
    </row>
    <row r="22">
      <c r="A22" s="12" t="s">
        <v>21</v>
      </c>
      <c r="B22" s="13">
        <v>799.0</v>
      </c>
      <c r="C22" s="13">
        <v>631.0</v>
      </c>
      <c r="D22" s="13">
        <v>350.0</v>
      </c>
      <c r="E22" s="13">
        <v>427.0</v>
      </c>
      <c r="F22" s="13">
        <v>605.0</v>
      </c>
      <c r="G22" s="14">
        <f t="shared" si="5"/>
        <v>562.4</v>
      </c>
      <c r="H22" s="15">
        <f>(G22:G59)/1000</f>
        <v>0.5624</v>
      </c>
    </row>
    <row r="23">
      <c r="A23" s="12" t="s">
        <v>22</v>
      </c>
      <c r="B23" s="13">
        <v>5370.0</v>
      </c>
      <c r="C23" s="13">
        <v>4157.0</v>
      </c>
      <c r="D23" s="13">
        <v>4676.0</v>
      </c>
      <c r="E23" s="13">
        <v>4370.0</v>
      </c>
      <c r="F23" s="13">
        <v>4467.0</v>
      </c>
      <c r="G23" s="14">
        <f t="shared" si="5"/>
        <v>4608</v>
      </c>
      <c r="H23" s="14">
        <f t="shared" ref="H23:H29" si="7">G23:G60</f>
        <v>4608</v>
      </c>
    </row>
    <row r="24">
      <c r="A24" s="12" t="s">
        <v>23</v>
      </c>
      <c r="B24" s="13">
        <v>13868.0</v>
      </c>
      <c r="C24" s="13">
        <v>13855.0</v>
      </c>
      <c r="D24" s="13">
        <v>12230.0</v>
      </c>
      <c r="E24" s="13">
        <v>11031.0</v>
      </c>
      <c r="F24" s="13">
        <v>14323.0</v>
      </c>
      <c r="G24" s="14">
        <f t="shared" si="5"/>
        <v>13061.4</v>
      </c>
      <c r="H24" s="14">
        <f t="shared" si="7"/>
        <v>13061.4</v>
      </c>
    </row>
    <row r="25">
      <c r="A25" s="12" t="s">
        <v>24</v>
      </c>
      <c r="B25" s="13">
        <v>14063.0</v>
      </c>
      <c r="C25" s="13">
        <v>14069.0</v>
      </c>
      <c r="D25" s="13">
        <v>13202.0</v>
      </c>
      <c r="E25" s="13">
        <v>13821.0</v>
      </c>
      <c r="F25" s="13">
        <v>13677.0</v>
      </c>
      <c r="G25" s="14">
        <f t="shared" si="5"/>
        <v>13766.4</v>
      </c>
      <c r="H25" s="14">
        <f t="shared" si="7"/>
        <v>13766.4</v>
      </c>
    </row>
    <row r="26">
      <c r="A26" s="12" t="s">
        <v>25</v>
      </c>
      <c r="B26" s="13">
        <v>6615.0</v>
      </c>
      <c r="C26" s="13">
        <v>5787.0</v>
      </c>
      <c r="D26" s="13">
        <v>6036.0</v>
      </c>
      <c r="E26" s="13">
        <v>7958.0</v>
      </c>
      <c r="F26" s="13">
        <v>6004.0</v>
      </c>
      <c r="G26" s="14">
        <f t="shared" si="5"/>
        <v>6480</v>
      </c>
      <c r="H26" s="14">
        <f t="shared" si="7"/>
        <v>6480</v>
      </c>
    </row>
    <row r="27">
      <c r="A27" s="12" t="s">
        <v>26</v>
      </c>
      <c r="B27" s="13">
        <v>13634.0</v>
      </c>
      <c r="C27" s="13">
        <v>15813.0</v>
      </c>
      <c r="D27" s="13">
        <v>16072.0</v>
      </c>
      <c r="E27" s="13">
        <v>15971.0</v>
      </c>
      <c r="F27" s="13">
        <v>9906.0</v>
      </c>
      <c r="G27" s="14">
        <f t="shared" si="5"/>
        <v>14279.2</v>
      </c>
      <c r="H27" s="14">
        <f t="shared" si="7"/>
        <v>14279.2</v>
      </c>
    </row>
    <row r="28">
      <c r="A28" s="12" t="s">
        <v>27</v>
      </c>
      <c r="B28" s="13">
        <v>13763.0</v>
      </c>
      <c r="C28" s="13">
        <v>16491.0</v>
      </c>
      <c r="D28" s="13">
        <v>13646.0</v>
      </c>
      <c r="E28" s="13">
        <v>12164.0</v>
      </c>
      <c r="F28" s="13">
        <v>7577.0</v>
      </c>
      <c r="G28" s="14">
        <f t="shared" si="5"/>
        <v>12728.2</v>
      </c>
      <c r="H28" s="14">
        <f t="shared" si="7"/>
        <v>12728.2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21.0</v>
      </c>
      <c r="C30" s="13">
        <v>216.0</v>
      </c>
      <c r="D30" s="13">
        <v>37.0</v>
      </c>
      <c r="E30" s="13">
        <v>-206.0</v>
      </c>
      <c r="F30" s="13">
        <v>132.0</v>
      </c>
      <c r="G30" s="14">
        <f t="shared" ref="G30:G41" si="8">AVERAGE(B30:F30)</f>
        <v>40</v>
      </c>
      <c r="H30" s="15">
        <f t="shared" ref="H30:H31" si="9">(G30:G67)/1000</f>
        <v>0.04</v>
      </c>
    </row>
    <row r="31">
      <c r="A31" s="12" t="s">
        <v>29</v>
      </c>
      <c r="B31" s="13">
        <v>-110.0</v>
      </c>
      <c r="C31" s="13">
        <v>-823.0</v>
      </c>
      <c r="D31" s="13">
        <v>-765.0</v>
      </c>
      <c r="E31" s="13">
        <v>-74.0</v>
      </c>
      <c r="F31" s="13">
        <v>684.0</v>
      </c>
      <c r="G31" s="14">
        <f t="shared" si="8"/>
        <v>-217.6</v>
      </c>
      <c r="H31" s="15">
        <f t="shared" si="9"/>
        <v>-0.2176</v>
      </c>
    </row>
    <row r="32">
      <c r="A32" s="12" t="s">
        <v>30</v>
      </c>
      <c r="B32" s="13">
        <v>-2452.0</v>
      </c>
      <c r="C32" s="13">
        <v>-2439.0</v>
      </c>
      <c r="D32" s="13">
        <v>-2662.0</v>
      </c>
      <c r="E32" s="13">
        <v>-1985.0</v>
      </c>
      <c r="F32" s="13">
        <v>-2901.0</v>
      </c>
      <c r="G32" s="14">
        <f t="shared" si="8"/>
        <v>-2487.8</v>
      </c>
      <c r="H32" s="14">
        <f>G32:G69</f>
        <v>-2487.8</v>
      </c>
    </row>
    <row r="33">
      <c r="A33" s="12" t="s">
        <v>31</v>
      </c>
      <c r="B33" s="13">
        <v>-5439.0</v>
      </c>
      <c r="C33" s="13">
        <v>-14664.0</v>
      </c>
      <c r="D33" s="13">
        <v>-7991.0</v>
      </c>
      <c r="E33" s="13">
        <v>-10062.0</v>
      </c>
      <c r="F33" s="13">
        <v>-5053.0</v>
      </c>
      <c r="G33" s="14">
        <f t="shared" si="8"/>
        <v>-8641.8</v>
      </c>
      <c r="H33" s="19">
        <f>G33/1000</f>
        <v>-8.6418</v>
      </c>
    </row>
    <row r="34">
      <c r="A34" s="12" t="s">
        <v>32</v>
      </c>
      <c r="B34" s="13">
        <v>368.0</v>
      </c>
      <c r="C34" s="13">
        <v>352.0</v>
      </c>
      <c r="D34" s="13">
        <v>545.0</v>
      </c>
      <c r="E34" s="13">
        <v>539.0</v>
      </c>
      <c r="F34" s="13">
        <v>690.0</v>
      </c>
      <c r="G34" s="14">
        <f t="shared" si="8"/>
        <v>498.8</v>
      </c>
      <c r="H34" s="15">
        <f>(G34:G71)/1000</f>
        <v>0.4988</v>
      </c>
    </row>
    <row r="35">
      <c r="A35" s="12" t="s">
        <v>33</v>
      </c>
      <c r="B35" s="13">
        <v>-5569.0</v>
      </c>
      <c r="C35" s="13">
        <v>-2883.0</v>
      </c>
      <c r="D35" s="13">
        <v>-580.0</v>
      </c>
      <c r="E35" s="13">
        <v>-4720.0</v>
      </c>
      <c r="F35" s="13">
        <v>-4981.0</v>
      </c>
      <c r="G35" s="14">
        <f t="shared" si="8"/>
        <v>-3746.6</v>
      </c>
      <c r="H35" s="14">
        <f t="shared" ref="H35:H36" si="10">G35:G72</f>
        <v>-3746.6</v>
      </c>
    </row>
    <row r="36">
      <c r="A36" s="12" t="s">
        <v>34</v>
      </c>
      <c r="B36" s="13">
        <v>-2726.0</v>
      </c>
      <c r="C36" s="13">
        <v>-644.0</v>
      </c>
      <c r="D36" s="13">
        <v>-2379.0</v>
      </c>
      <c r="E36" s="13">
        <v>-1666.0</v>
      </c>
      <c r="F36" s="13">
        <v>-1818.0</v>
      </c>
      <c r="G36" s="14">
        <f t="shared" si="8"/>
        <v>-1846.6</v>
      </c>
      <c r="H36" s="14">
        <f t="shared" si="10"/>
        <v>-1846.6</v>
      </c>
    </row>
    <row r="37">
      <c r="A37" s="12" t="s">
        <v>35</v>
      </c>
      <c r="B37" s="13">
        <v>-1027.0</v>
      </c>
      <c r="C37" s="13">
        <v>-1366.0</v>
      </c>
      <c r="D37" s="13">
        <v>-528.0</v>
      </c>
      <c r="E37" s="13">
        <v>-837.0</v>
      </c>
      <c r="F37" s="13">
        <v>-1958.0</v>
      </c>
      <c r="G37" s="14">
        <f t="shared" si="8"/>
        <v>-1143.2</v>
      </c>
      <c r="H37" s="20">
        <f t="shared" ref="H37:H41" si="11">(G37:G74)/1000</f>
        <v>-1.1432</v>
      </c>
    </row>
    <row r="38">
      <c r="A38" s="12" t="s">
        <v>36</v>
      </c>
      <c r="B38" s="13">
        <v>-287.0</v>
      </c>
      <c r="C38" s="13">
        <v>139.0</v>
      </c>
      <c r="D38" s="13">
        <v>-212.0</v>
      </c>
      <c r="E38" s="13">
        <v>-314.0</v>
      </c>
      <c r="F38" s="13">
        <v>-191.0</v>
      </c>
      <c r="G38" s="14">
        <f t="shared" si="8"/>
        <v>-173</v>
      </c>
      <c r="H38" s="15">
        <f t="shared" si="11"/>
        <v>-0.173</v>
      </c>
    </row>
    <row r="39">
      <c r="A39" s="12" t="s">
        <v>37</v>
      </c>
      <c r="B39" s="13">
        <v>-1012.0</v>
      </c>
      <c r="C39" s="13">
        <v>-354.0</v>
      </c>
      <c r="D39" s="13">
        <v>-900.0</v>
      </c>
      <c r="E39" s="13">
        <v>-1316.0</v>
      </c>
      <c r="F39" s="13">
        <v>-543.0</v>
      </c>
      <c r="G39" s="14">
        <f t="shared" si="8"/>
        <v>-825</v>
      </c>
      <c r="H39" s="15">
        <f t="shared" si="11"/>
        <v>-0.825</v>
      </c>
    </row>
    <row r="40">
      <c r="A40" s="12" t="s">
        <v>38</v>
      </c>
      <c r="B40" s="13">
        <v>-290.0</v>
      </c>
      <c r="C40" s="13">
        <v>-421.0</v>
      </c>
      <c r="D40" s="13">
        <v>-465.0</v>
      </c>
      <c r="E40" s="13">
        <v>-420.0</v>
      </c>
      <c r="F40" s="13">
        <v>413.0</v>
      </c>
      <c r="G40" s="14">
        <f t="shared" si="8"/>
        <v>-236.6</v>
      </c>
      <c r="H40" s="15">
        <f t="shared" si="11"/>
        <v>-0.2366</v>
      </c>
    </row>
    <row r="41">
      <c r="A41" s="12" t="s">
        <v>39</v>
      </c>
      <c r="B41" s="13">
        <v>-236.0</v>
      </c>
      <c r="C41" s="13">
        <v>-646.0</v>
      </c>
      <c r="D41" s="13">
        <v>-93.0</v>
      </c>
      <c r="E41" s="13">
        <v>290.0</v>
      </c>
      <c r="F41" s="13">
        <v>745.0</v>
      </c>
      <c r="G41" s="14">
        <f t="shared" si="8"/>
        <v>12</v>
      </c>
      <c r="H41" s="15">
        <f t="shared" si="11"/>
        <v>0.012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58.52</v>
      </c>
      <c r="C43" s="41">
        <v>60.02</v>
      </c>
      <c r="D43" s="41">
        <v>107.25</v>
      </c>
      <c r="E43" s="41">
        <v>144.46</v>
      </c>
      <c r="F43" s="41">
        <v>157.14</v>
      </c>
      <c r="G43" s="6"/>
      <c r="H43" s="38">
        <f>AVERAGE(B43:F43)</f>
        <v>105.478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4036.0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15949.0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237.0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1960.0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2655.0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770.0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5439.0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17795.0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17503.0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7533.0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12234.0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9175.0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3151.0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13157.0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194.0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1317.0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2018.0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605.0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4467.0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14323.0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13677.0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6004.0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9906.0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7577.0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132.0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684.0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-2901.0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-5053.0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690.0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-4981.0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-1818.0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-1958.0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-191.0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-543.0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413.0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745.0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6277.0</v>
      </c>
      <c r="C4" s="13">
        <v>6277.0</v>
      </c>
      <c r="D4" s="13">
        <v>3918.0</v>
      </c>
      <c r="E4" s="13">
        <v>3927.0</v>
      </c>
      <c r="F4" s="13">
        <v>4120.0</v>
      </c>
      <c r="G4" s="14">
        <f t="shared" ref="G4:G15" si="1">AVERAGE(B4:F4)</f>
        <v>4903.8</v>
      </c>
      <c r="H4" s="14">
        <f t="shared" ref="H4:H5" si="2">G4:G41</f>
        <v>4903.8</v>
      </c>
    </row>
    <row r="5">
      <c r="A5" s="12" t="s">
        <v>5</v>
      </c>
      <c r="B5" s="13">
        <v>29110.0</v>
      </c>
      <c r="C5" s="13">
        <v>29110.0</v>
      </c>
      <c r="D5" s="13">
        <v>29332.0</v>
      </c>
      <c r="E5" s="13">
        <v>27761.0</v>
      </c>
      <c r="F5" s="13">
        <v>14491.0</v>
      </c>
      <c r="G5" s="14">
        <f t="shared" si="1"/>
        <v>25960.8</v>
      </c>
      <c r="H5" s="14">
        <f t="shared" si="2"/>
        <v>25960.8</v>
      </c>
    </row>
    <row r="6">
      <c r="A6" s="12" t="s">
        <v>6</v>
      </c>
      <c r="B6" s="13">
        <v>195.0</v>
      </c>
      <c r="C6" s="13">
        <v>195.0</v>
      </c>
      <c r="D6" s="13">
        <v>192.0</v>
      </c>
      <c r="E6" s="13">
        <v>192.0</v>
      </c>
      <c r="F6" s="13">
        <v>235.0</v>
      </c>
      <c r="G6" s="14">
        <f t="shared" si="1"/>
        <v>201.8</v>
      </c>
      <c r="H6" s="15">
        <f t="shared" ref="H6:H9" si="3">(G6:G43)/1000</f>
        <v>0.2018</v>
      </c>
    </row>
    <row r="7">
      <c r="A7" s="12" t="s">
        <v>7</v>
      </c>
      <c r="B7" s="13">
        <v>1875.0</v>
      </c>
      <c r="C7" s="13">
        <v>1875.0</v>
      </c>
      <c r="D7" s="13">
        <v>1831.0</v>
      </c>
      <c r="E7" s="13">
        <v>2095.0</v>
      </c>
      <c r="F7" s="13">
        <v>1945.0</v>
      </c>
      <c r="G7" s="14">
        <f t="shared" si="1"/>
        <v>1924.2</v>
      </c>
      <c r="H7" s="15">
        <f t="shared" si="3"/>
        <v>1.9242</v>
      </c>
    </row>
    <row r="8">
      <c r="A8" s="12" t="s">
        <v>8</v>
      </c>
      <c r="B8" s="13">
        <v>2761.0</v>
      </c>
      <c r="C8" s="13">
        <v>2761.0</v>
      </c>
      <c r="D8" s="13">
        <v>2847.0</v>
      </c>
      <c r="E8" s="13">
        <v>2583.0</v>
      </c>
      <c r="F8" s="13">
        <v>2893.0</v>
      </c>
      <c r="G8" s="14">
        <f t="shared" si="1"/>
        <v>2769</v>
      </c>
      <c r="H8" s="15">
        <f t="shared" si="3"/>
        <v>2.769</v>
      </c>
    </row>
    <row r="9">
      <c r="A9" s="12" t="s">
        <v>9</v>
      </c>
      <c r="B9" s="13">
        <v>926.0</v>
      </c>
      <c r="C9" s="13">
        <v>926.0</v>
      </c>
      <c r="D9" s="13">
        <v>472.0</v>
      </c>
      <c r="E9" s="13">
        <v>578.0</v>
      </c>
      <c r="F9" s="13">
        <v>774.0</v>
      </c>
      <c r="G9" s="14">
        <f t="shared" si="1"/>
        <v>735.2</v>
      </c>
      <c r="H9" s="15">
        <f t="shared" si="3"/>
        <v>0.7352</v>
      </c>
    </row>
    <row r="10">
      <c r="A10" s="12" t="s">
        <v>10</v>
      </c>
      <c r="B10" s="13">
        <v>6901.0</v>
      </c>
      <c r="C10" s="13">
        <v>6901.0</v>
      </c>
      <c r="D10" s="13">
        <v>5660.0</v>
      </c>
      <c r="E10" s="13">
        <v>5207.0</v>
      </c>
      <c r="F10" s="13">
        <v>5402.0</v>
      </c>
      <c r="G10" s="14">
        <f t="shared" si="1"/>
        <v>6014.2</v>
      </c>
      <c r="H10" s="14">
        <f t="shared" ref="H10:H18" si="4">G10:G47</f>
        <v>6014.2</v>
      </c>
    </row>
    <row r="11">
      <c r="A11" s="12" t="s">
        <v>11</v>
      </c>
      <c r="B11" s="13">
        <v>20359.0</v>
      </c>
      <c r="C11" s="13">
        <v>20359.0</v>
      </c>
      <c r="D11" s="13">
        <v>15486.0</v>
      </c>
      <c r="E11" s="13">
        <v>13382.0</v>
      </c>
      <c r="F11" s="13">
        <v>18431.0</v>
      </c>
      <c r="G11" s="14">
        <f t="shared" si="1"/>
        <v>17603.4</v>
      </c>
      <c r="H11" s="14">
        <f t="shared" si="4"/>
        <v>17603.4</v>
      </c>
    </row>
    <row r="12">
      <c r="A12" s="12" t="s">
        <v>12</v>
      </c>
      <c r="B12" s="13">
        <v>19626.0</v>
      </c>
      <c r="C12" s="13">
        <v>19626.0</v>
      </c>
      <c r="D12" s="13">
        <v>17451.0</v>
      </c>
      <c r="E12" s="13">
        <v>17281.0</v>
      </c>
      <c r="F12" s="13">
        <v>17721.0</v>
      </c>
      <c r="G12" s="14">
        <f t="shared" si="1"/>
        <v>18341</v>
      </c>
      <c r="H12" s="14">
        <f t="shared" si="4"/>
        <v>18341</v>
      </c>
    </row>
    <row r="13">
      <c r="A13" s="12" t="s">
        <v>13</v>
      </c>
      <c r="B13" s="13">
        <v>8452.0</v>
      </c>
      <c r="C13" s="13">
        <v>8452.0</v>
      </c>
      <c r="D13" s="13">
        <v>7637.0</v>
      </c>
      <c r="E13" s="13">
        <v>9781.0</v>
      </c>
      <c r="F13" s="13">
        <v>7650.0</v>
      </c>
      <c r="G13" s="14">
        <f t="shared" si="1"/>
        <v>8394.4</v>
      </c>
      <c r="H13" s="14">
        <f t="shared" si="4"/>
        <v>8394.4</v>
      </c>
    </row>
    <row r="14">
      <c r="A14" s="12" t="s">
        <v>14</v>
      </c>
      <c r="B14" s="13">
        <v>17156.0</v>
      </c>
      <c r="C14" s="13">
        <v>17156.0</v>
      </c>
      <c r="D14" s="13">
        <v>21216.0</v>
      </c>
      <c r="E14" s="13">
        <v>19875.0</v>
      </c>
      <c r="F14" s="13">
        <v>11612.0</v>
      </c>
      <c r="G14" s="14">
        <f t="shared" si="1"/>
        <v>17403</v>
      </c>
      <c r="H14" s="14">
        <f t="shared" si="4"/>
        <v>17403</v>
      </c>
    </row>
    <row r="15">
      <c r="A15" s="12" t="s">
        <v>15</v>
      </c>
      <c r="B15" s="13">
        <v>17247.0</v>
      </c>
      <c r="C15" s="13">
        <v>17247.0</v>
      </c>
      <c r="D15" s="13">
        <v>17096.0</v>
      </c>
      <c r="E15" s="13">
        <v>15822.0</v>
      </c>
      <c r="F15" s="13">
        <v>8886.0</v>
      </c>
      <c r="G15" s="14">
        <f t="shared" si="1"/>
        <v>15259.6</v>
      </c>
      <c r="H15" s="14">
        <f t="shared" si="4"/>
        <v>15259.6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5212.0</v>
      </c>
      <c r="C17" s="13">
        <v>5212.0</v>
      </c>
      <c r="D17" s="13">
        <v>2946.0</v>
      </c>
      <c r="E17" s="13">
        <v>3150.0</v>
      </c>
      <c r="F17" s="13">
        <v>3288.0</v>
      </c>
      <c r="G17" s="14">
        <f t="shared" ref="G17:G28" si="5">AVERAGE(B17:F17)</f>
        <v>3961.6</v>
      </c>
      <c r="H17" s="14">
        <f t="shared" si="4"/>
        <v>3961.6</v>
      </c>
    </row>
    <row r="18">
      <c r="A18" s="12" t="s">
        <v>17</v>
      </c>
      <c r="B18" s="13">
        <v>23057.0</v>
      </c>
      <c r="C18" s="13">
        <v>23057.0</v>
      </c>
      <c r="D18" s="13">
        <v>23434.0</v>
      </c>
      <c r="E18" s="13">
        <v>22737.0</v>
      </c>
      <c r="F18" s="13">
        <v>11501.0</v>
      </c>
      <c r="G18" s="14">
        <f t="shared" si="5"/>
        <v>20757.2</v>
      </c>
      <c r="H18" s="14">
        <f t="shared" si="4"/>
        <v>20757.2</v>
      </c>
    </row>
    <row r="19">
      <c r="A19" s="12" t="s">
        <v>18</v>
      </c>
      <c r="B19" s="13">
        <v>160.0</v>
      </c>
      <c r="C19" s="13">
        <v>160.0</v>
      </c>
      <c r="D19" s="13">
        <v>151.0</v>
      </c>
      <c r="E19" s="13">
        <v>152.0</v>
      </c>
      <c r="F19" s="13">
        <v>191.0</v>
      </c>
      <c r="G19" s="14">
        <f t="shared" si="5"/>
        <v>162.8</v>
      </c>
      <c r="H19" s="15">
        <f t="shared" ref="H19:H20" si="6">(G19:G56)/1000</f>
        <v>0.1628</v>
      </c>
    </row>
    <row r="20">
      <c r="A20" s="12" t="s">
        <v>19</v>
      </c>
      <c r="B20" s="13">
        <v>1169.0</v>
      </c>
      <c r="C20" s="13">
        <v>1169.0</v>
      </c>
      <c r="D20" s="13">
        <v>1007.0</v>
      </c>
      <c r="E20" s="13">
        <v>1242.0</v>
      </c>
      <c r="F20" s="13">
        <v>1281.0</v>
      </c>
      <c r="G20" s="14">
        <f t="shared" si="5"/>
        <v>1173.6</v>
      </c>
      <c r="H20" s="15">
        <f t="shared" si="6"/>
        <v>1.1736</v>
      </c>
    </row>
    <row r="21">
      <c r="A21" s="12" t="s">
        <v>20</v>
      </c>
      <c r="B21" s="13">
        <v>2148.0</v>
      </c>
      <c r="C21" s="13">
        <v>2148.0</v>
      </c>
      <c r="D21" s="13">
        <v>2249.0</v>
      </c>
      <c r="E21" s="13">
        <v>2049.0</v>
      </c>
      <c r="F21" s="13">
        <v>2214.0</v>
      </c>
      <c r="G21" s="14">
        <f t="shared" si="5"/>
        <v>2161.6</v>
      </c>
      <c r="H21" s="14">
        <f>G21:G58</f>
        <v>2161.6</v>
      </c>
    </row>
    <row r="22">
      <c r="A22" s="12" t="s">
        <v>21</v>
      </c>
      <c r="B22" s="13">
        <v>786.0</v>
      </c>
      <c r="C22" s="13">
        <v>786.0</v>
      </c>
      <c r="D22" s="13">
        <v>356.0</v>
      </c>
      <c r="E22" s="13">
        <v>430.0</v>
      </c>
      <c r="F22" s="13">
        <v>606.0</v>
      </c>
      <c r="G22" s="14">
        <f t="shared" si="5"/>
        <v>592.8</v>
      </c>
      <c r="H22" s="15">
        <f>(G22:G59)/1000</f>
        <v>0.5928</v>
      </c>
    </row>
    <row r="23">
      <c r="A23" s="12" t="s">
        <v>22</v>
      </c>
      <c r="B23" s="13">
        <v>5808.0</v>
      </c>
      <c r="C23" s="13">
        <v>5808.0</v>
      </c>
      <c r="D23" s="13">
        <v>4721.0</v>
      </c>
      <c r="E23" s="13">
        <v>4358.0</v>
      </c>
      <c r="F23" s="13">
        <v>4435.0</v>
      </c>
      <c r="G23" s="14">
        <f t="shared" si="5"/>
        <v>5026</v>
      </c>
      <c r="H23" s="14">
        <f t="shared" ref="H23:H29" si="7">G23:G60</f>
        <v>5026</v>
      </c>
    </row>
    <row r="24">
      <c r="A24" s="12" t="s">
        <v>23</v>
      </c>
      <c r="B24" s="13">
        <v>16056.0</v>
      </c>
      <c r="C24" s="13">
        <v>16056.0</v>
      </c>
      <c r="D24" s="13">
        <v>12922.0</v>
      </c>
      <c r="E24" s="13">
        <v>10801.0</v>
      </c>
      <c r="F24" s="13">
        <v>14923.0</v>
      </c>
      <c r="G24" s="14">
        <f t="shared" si="5"/>
        <v>14151.6</v>
      </c>
      <c r="H24" s="14">
        <f t="shared" si="7"/>
        <v>14151.6</v>
      </c>
    </row>
    <row r="25">
      <c r="A25" s="12" t="s">
        <v>24</v>
      </c>
      <c r="B25" s="13">
        <v>15883.0</v>
      </c>
      <c r="C25" s="13">
        <v>15883.0</v>
      </c>
      <c r="D25" s="13">
        <v>13567.0</v>
      </c>
      <c r="E25" s="13">
        <v>14072.0</v>
      </c>
      <c r="F25" s="13">
        <v>13902.0</v>
      </c>
      <c r="G25" s="14">
        <f t="shared" si="5"/>
        <v>14661.4</v>
      </c>
      <c r="H25" s="14">
        <f t="shared" si="7"/>
        <v>14661.4</v>
      </c>
    </row>
    <row r="26">
      <c r="A26" s="12" t="s">
        <v>25</v>
      </c>
      <c r="B26" s="13">
        <v>6686.0</v>
      </c>
      <c r="C26" s="13">
        <v>6686.0</v>
      </c>
      <c r="D26" s="13">
        <v>6126.0</v>
      </c>
      <c r="E26" s="13">
        <v>7862.0</v>
      </c>
      <c r="F26" s="13">
        <v>6107.0</v>
      </c>
      <c r="G26" s="14">
        <f t="shared" si="5"/>
        <v>6693.4</v>
      </c>
      <c r="H26" s="14">
        <f t="shared" si="7"/>
        <v>6693.4</v>
      </c>
    </row>
    <row r="27">
      <c r="A27" s="12" t="s">
        <v>26</v>
      </c>
      <c r="B27" s="13">
        <v>13309.0</v>
      </c>
      <c r="C27" s="13">
        <v>13309.0</v>
      </c>
      <c r="D27" s="13">
        <v>16393.0</v>
      </c>
      <c r="E27" s="13">
        <v>16049.0</v>
      </c>
      <c r="F27" s="13">
        <v>9030.0</v>
      </c>
      <c r="G27" s="14">
        <f t="shared" si="5"/>
        <v>13618</v>
      </c>
      <c r="H27" s="14">
        <f t="shared" si="7"/>
        <v>13618</v>
      </c>
    </row>
    <row r="28">
      <c r="A28" s="12" t="s">
        <v>27</v>
      </c>
      <c r="B28" s="13">
        <v>13426.0</v>
      </c>
      <c r="C28" s="13">
        <v>13426.0</v>
      </c>
      <c r="D28" s="13">
        <v>13138.0</v>
      </c>
      <c r="E28" s="13">
        <v>12309.0</v>
      </c>
      <c r="F28" s="13">
        <v>7322.0</v>
      </c>
      <c r="G28" s="14">
        <f t="shared" si="5"/>
        <v>11924.2</v>
      </c>
      <c r="H28" s="14">
        <f t="shared" si="7"/>
        <v>11924.2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-1203.0</v>
      </c>
      <c r="C30" s="13">
        <v>-1203.0</v>
      </c>
      <c r="D30" s="13">
        <v>-43.0</v>
      </c>
      <c r="E30" s="13">
        <v>-84.0</v>
      </c>
      <c r="F30" s="13">
        <v>37.0</v>
      </c>
      <c r="G30" s="14">
        <f t="shared" ref="G30:G41" si="8">AVERAGE(B30:F30)</f>
        <v>-499.2</v>
      </c>
      <c r="H30" s="15">
        <f t="shared" ref="H30:H31" si="9">(G30:G67)/1000</f>
        <v>-0.4992</v>
      </c>
    </row>
    <row r="31">
      <c r="A31" s="12" t="s">
        <v>29</v>
      </c>
      <c r="B31" s="13">
        <v>50.0</v>
      </c>
      <c r="C31" s="13">
        <v>50.0</v>
      </c>
      <c r="D31" s="13">
        <v>-681.0</v>
      </c>
      <c r="E31" s="13">
        <v>46.0</v>
      </c>
      <c r="F31" s="13">
        <v>771.0</v>
      </c>
      <c r="G31" s="14">
        <f t="shared" si="8"/>
        <v>47.2</v>
      </c>
      <c r="H31" s="15">
        <f t="shared" si="9"/>
        <v>0.0472</v>
      </c>
    </row>
    <row r="32">
      <c r="A32" s="12" t="s">
        <v>30</v>
      </c>
      <c r="B32" s="13">
        <v>-2706.0</v>
      </c>
      <c r="C32" s="13">
        <v>-2706.0</v>
      </c>
      <c r="D32" s="13">
        <v>-2643.0</v>
      </c>
      <c r="E32" s="13">
        <v>-1992.0</v>
      </c>
      <c r="F32" s="13">
        <v>-2987.0</v>
      </c>
      <c r="G32" s="14">
        <f t="shared" si="8"/>
        <v>-2606.8</v>
      </c>
      <c r="H32" s="14">
        <f>G32:G69</f>
        <v>-2606.8</v>
      </c>
    </row>
    <row r="33">
      <c r="A33" s="12" t="s">
        <v>31</v>
      </c>
      <c r="B33" s="13">
        <v>-8537.0</v>
      </c>
      <c r="C33" s="13">
        <v>-8537.0</v>
      </c>
      <c r="D33" s="13">
        <v>-7396.0</v>
      </c>
      <c r="E33" s="13">
        <v>-10483.0</v>
      </c>
      <c r="F33" s="13">
        <v>-5197.0</v>
      </c>
      <c r="G33" s="14">
        <f t="shared" si="8"/>
        <v>-8030</v>
      </c>
      <c r="H33" s="19">
        <f>G33/1000</f>
        <v>-8.03</v>
      </c>
    </row>
    <row r="34">
      <c r="A34" s="12" t="s">
        <v>32</v>
      </c>
      <c r="B34" s="13">
        <v>458.0</v>
      </c>
      <c r="C34" s="13">
        <v>458.0</v>
      </c>
      <c r="D34" s="13">
        <v>564.0</v>
      </c>
      <c r="E34" s="13">
        <v>550.0</v>
      </c>
      <c r="F34" s="13">
        <v>671.0</v>
      </c>
      <c r="G34" s="14">
        <f t="shared" si="8"/>
        <v>540.2</v>
      </c>
      <c r="H34" s="15">
        <f>(G34:G71)/1000</f>
        <v>0.5402</v>
      </c>
    </row>
    <row r="35">
      <c r="A35" s="12" t="s">
        <v>33</v>
      </c>
      <c r="B35" s="13">
        <v>-9943.0</v>
      </c>
      <c r="C35" s="13">
        <v>-9943.0</v>
      </c>
      <c r="D35" s="13">
        <v>-621.0</v>
      </c>
      <c r="E35" s="13">
        <v>-3422.0</v>
      </c>
      <c r="F35" s="13">
        <v>-4260.0</v>
      </c>
      <c r="G35" s="14">
        <f t="shared" si="8"/>
        <v>-5637.8</v>
      </c>
      <c r="H35" s="14">
        <f t="shared" ref="H35:H36" si="10">G35:G72</f>
        <v>-5637.8</v>
      </c>
    </row>
    <row r="36">
      <c r="A36" s="12" t="s">
        <v>34</v>
      </c>
      <c r="B36" s="13">
        <v>-3075.0</v>
      </c>
      <c r="C36" s="13">
        <v>-3075.0</v>
      </c>
      <c r="D36" s="13">
        <v>-2659.0</v>
      </c>
      <c r="E36" s="13">
        <v>-1517.0</v>
      </c>
      <c r="F36" s="13">
        <v>-1902.0</v>
      </c>
      <c r="G36" s="14">
        <f t="shared" si="8"/>
        <v>-2445.6</v>
      </c>
      <c r="H36" s="14">
        <f t="shared" si="10"/>
        <v>-2445.6</v>
      </c>
    </row>
    <row r="37">
      <c r="A37" s="12" t="s">
        <v>35</v>
      </c>
      <c r="B37" s="13">
        <v>-2052.0</v>
      </c>
      <c r="C37" s="13">
        <v>-2052.0</v>
      </c>
      <c r="D37" s="13">
        <v>-921.0</v>
      </c>
      <c r="E37" s="13">
        <v>-665.0</v>
      </c>
      <c r="F37" s="13">
        <v>-2250.0</v>
      </c>
      <c r="G37" s="14">
        <f t="shared" si="8"/>
        <v>-1588</v>
      </c>
      <c r="H37" s="20">
        <f t="shared" ref="H37:H41" si="11">(G37:G74)/1000</f>
        <v>-1.588</v>
      </c>
    </row>
    <row r="38">
      <c r="A38" s="12" t="s">
        <v>36</v>
      </c>
      <c r="B38" s="13">
        <v>-361.0</v>
      </c>
      <c r="C38" s="13">
        <v>-361.0</v>
      </c>
      <c r="D38" s="13">
        <v>-281.0</v>
      </c>
      <c r="E38" s="13">
        <v>-340.0</v>
      </c>
      <c r="F38" s="13">
        <v>-267.0</v>
      </c>
      <c r="G38" s="14">
        <f t="shared" si="8"/>
        <v>-322</v>
      </c>
      <c r="H38" s="15">
        <f t="shared" si="11"/>
        <v>-0.322</v>
      </c>
    </row>
    <row r="39">
      <c r="A39" s="12" t="s">
        <v>37</v>
      </c>
      <c r="B39" s="13">
        <v>-2169.0</v>
      </c>
      <c r="C39" s="13">
        <v>-2169.0</v>
      </c>
      <c r="D39" s="13">
        <v>-1246.0</v>
      </c>
      <c r="E39" s="13">
        <v>-1016.0</v>
      </c>
      <c r="F39" s="13">
        <v>-733.0</v>
      </c>
      <c r="G39" s="14">
        <f t="shared" si="8"/>
        <v>-1466.6</v>
      </c>
      <c r="H39" s="15">
        <f t="shared" si="11"/>
        <v>-1.4666</v>
      </c>
    </row>
    <row r="40">
      <c r="A40" s="12" t="s">
        <v>38</v>
      </c>
      <c r="B40" s="13">
        <v>-19.0</v>
      </c>
      <c r="C40" s="13">
        <v>-19.0</v>
      </c>
      <c r="D40" s="13">
        <v>-597.0</v>
      </c>
      <c r="E40" s="13">
        <v>-397.0</v>
      </c>
      <c r="F40" s="13">
        <v>496.0</v>
      </c>
      <c r="G40" s="14">
        <f t="shared" si="8"/>
        <v>-107.2</v>
      </c>
      <c r="H40" s="15">
        <f t="shared" si="11"/>
        <v>-0.1072</v>
      </c>
    </row>
    <row r="41">
      <c r="A41" s="12" t="s">
        <v>39</v>
      </c>
      <c r="B41" s="13">
        <v>-41.0</v>
      </c>
      <c r="C41" s="13">
        <v>-41.0</v>
      </c>
      <c r="D41" s="13">
        <v>-31.0</v>
      </c>
      <c r="E41" s="13">
        <v>412.0</v>
      </c>
      <c r="F41" s="13">
        <v>758.0</v>
      </c>
      <c r="G41" s="14">
        <f t="shared" si="8"/>
        <v>211.4</v>
      </c>
      <c r="H41" s="15">
        <f t="shared" si="11"/>
        <v>0.2114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58.74</v>
      </c>
      <c r="C43" s="41">
        <v>59.02</v>
      </c>
      <c r="D43" s="41">
        <v>144.76</v>
      </c>
      <c r="E43" s="41">
        <v>144.35</v>
      </c>
      <c r="F43" s="41">
        <v>157.26</v>
      </c>
      <c r="G43" s="6"/>
      <c r="H43" s="38">
        <f>AVERAGE(B43:F43)</f>
        <v>112.826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4120.0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14491.0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235.0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1945.0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2893.0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774.0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5402.0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18431.0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17721.0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7650.0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11612.0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8886.0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3288.0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11501.0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191.0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1281.0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2214.0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606.0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4435.0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14923.0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13902.0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6107.0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9030.0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7322.0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37.0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771.0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-2987.0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-5197.0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671.0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-4260.0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-1902.0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-2250.0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-267.0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-733.0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496.0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758.0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4054.0</v>
      </c>
      <c r="C4" s="13">
        <v>4721.0</v>
      </c>
      <c r="D4" s="13">
        <v>4167.0</v>
      </c>
      <c r="E4" s="13">
        <v>4105.0</v>
      </c>
      <c r="F4" s="13">
        <v>4105.0</v>
      </c>
      <c r="G4" s="14">
        <f t="shared" ref="G4:G15" si="1">AVERAGE(B4:F4)</f>
        <v>4230.4</v>
      </c>
      <c r="H4" s="14">
        <f t="shared" ref="H4:H5" si="2">G4:G41</f>
        <v>4230.4</v>
      </c>
    </row>
    <row r="5">
      <c r="A5" s="12" t="s">
        <v>5</v>
      </c>
      <c r="B5" s="13">
        <v>27495.0</v>
      </c>
      <c r="C5" s="13">
        <v>25368.0</v>
      </c>
      <c r="D5" s="13">
        <v>29614.0</v>
      </c>
      <c r="E5" s="13">
        <v>26386.0</v>
      </c>
      <c r="F5" s="13">
        <v>17581.0</v>
      </c>
      <c r="G5" s="14">
        <f t="shared" si="1"/>
        <v>25288.8</v>
      </c>
      <c r="H5" s="14">
        <f t="shared" si="2"/>
        <v>25288.8</v>
      </c>
    </row>
    <row r="6">
      <c r="A6" s="12" t="s">
        <v>6</v>
      </c>
      <c r="B6" s="13">
        <v>214.0</v>
      </c>
      <c r="C6" s="13">
        <v>187.0</v>
      </c>
      <c r="D6" s="13">
        <v>196.0</v>
      </c>
      <c r="E6" s="13">
        <v>190.0</v>
      </c>
      <c r="F6" s="13">
        <v>256.0</v>
      </c>
      <c r="G6" s="14">
        <f t="shared" si="1"/>
        <v>208.6</v>
      </c>
      <c r="H6" s="15">
        <f t="shared" ref="H6:H9" si="3">(G6:G43)/1000</f>
        <v>0.2086</v>
      </c>
    </row>
    <row r="7">
      <c r="A7" s="12" t="s">
        <v>7</v>
      </c>
      <c r="B7" s="13">
        <v>1595.0</v>
      </c>
      <c r="C7" s="13">
        <v>1733.0</v>
      </c>
      <c r="D7" s="13">
        <v>1807.0</v>
      </c>
      <c r="E7" s="13">
        <v>2060.0</v>
      </c>
      <c r="F7" s="13">
        <v>1950.0</v>
      </c>
      <c r="G7" s="14">
        <f t="shared" si="1"/>
        <v>1829</v>
      </c>
      <c r="H7" s="15">
        <f t="shared" si="3"/>
        <v>1.829</v>
      </c>
    </row>
    <row r="8">
      <c r="A8" s="12" t="s">
        <v>8</v>
      </c>
      <c r="B8" s="13">
        <v>3535.0</v>
      </c>
      <c r="C8" s="13">
        <v>2694.0</v>
      </c>
      <c r="D8" s="13">
        <v>3198.0</v>
      </c>
      <c r="E8" s="13">
        <v>2632.0</v>
      </c>
      <c r="F8" s="13">
        <v>2743.0</v>
      </c>
      <c r="G8" s="14">
        <f t="shared" si="1"/>
        <v>2960.4</v>
      </c>
      <c r="H8" s="15">
        <f t="shared" si="3"/>
        <v>2.9604</v>
      </c>
    </row>
    <row r="9">
      <c r="A9" s="12" t="s">
        <v>9</v>
      </c>
      <c r="B9" s="13">
        <v>954.0</v>
      </c>
      <c r="C9" s="13">
        <v>761.0</v>
      </c>
      <c r="D9" s="13">
        <v>444.0</v>
      </c>
      <c r="E9" s="13">
        <v>594.0</v>
      </c>
      <c r="F9" s="13">
        <v>833.0</v>
      </c>
      <c r="G9" s="14">
        <f t="shared" si="1"/>
        <v>717.2</v>
      </c>
      <c r="H9" s="15">
        <f t="shared" si="3"/>
        <v>0.7172</v>
      </c>
    </row>
    <row r="10">
      <c r="A10" s="12" t="s">
        <v>10</v>
      </c>
      <c r="B10" s="13">
        <v>6011.0</v>
      </c>
      <c r="C10" s="13">
        <v>5256.0</v>
      </c>
      <c r="D10" s="13">
        <v>5658.0</v>
      </c>
      <c r="E10" s="13">
        <v>5021.0</v>
      </c>
      <c r="F10" s="13">
        <v>5247.0</v>
      </c>
      <c r="G10" s="14">
        <f t="shared" si="1"/>
        <v>5438.6</v>
      </c>
      <c r="H10" s="14">
        <f t="shared" ref="H10:H18" si="4">G10:G47</f>
        <v>5438.6</v>
      </c>
    </row>
    <row r="11">
      <c r="A11" s="12" t="s">
        <v>11</v>
      </c>
      <c r="B11" s="13">
        <v>17391.0</v>
      </c>
      <c r="C11" s="13">
        <v>16628.0</v>
      </c>
      <c r="D11" s="13">
        <v>14279.0</v>
      </c>
      <c r="E11" s="13">
        <v>13071.0</v>
      </c>
      <c r="F11" s="13">
        <v>20581.0</v>
      </c>
      <c r="G11" s="14">
        <f t="shared" si="1"/>
        <v>16390</v>
      </c>
      <c r="H11" s="14">
        <f t="shared" si="4"/>
        <v>16390</v>
      </c>
    </row>
    <row r="12">
      <c r="A12" s="12" t="s">
        <v>12</v>
      </c>
      <c r="B12" s="13">
        <v>17546.0</v>
      </c>
      <c r="C12" s="13">
        <v>17676.0</v>
      </c>
      <c r="D12" s="13">
        <v>17130.0</v>
      </c>
      <c r="E12" s="13">
        <v>18362.0</v>
      </c>
      <c r="F12" s="13">
        <v>17710.0</v>
      </c>
      <c r="G12" s="14">
        <f t="shared" si="1"/>
        <v>17684.8</v>
      </c>
      <c r="H12" s="14">
        <f t="shared" si="4"/>
        <v>17684.8</v>
      </c>
    </row>
    <row r="13">
      <c r="A13" s="12" t="s">
        <v>13</v>
      </c>
      <c r="B13" s="13">
        <v>8055.0</v>
      </c>
      <c r="C13" s="13">
        <v>7429.0</v>
      </c>
      <c r="D13" s="13">
        <v>7673.0</v>
      </c>
      <c r="E13" s="13">
        <v>8969.0</v>
      </c>
      <c r="F13" s="13">
        <v>8391.0</v>
      </c>
      <c r="G13" s="14">
        <f t="shared" si="1"/>
        <v>8103.4</v>
      </c>
      <c r="H13" s="14">
        <f t="shared" si="4"/>
        <v>8103.4</v>
      </c>
    </row>
    <row r="14">
      <c r="A14" s="12" t="s">
        <v>14</v>
      </c>
      <c r="B14" s="13">
        <v>18971.0</v>
      </c>
      <c r="C14" s="13">
        <v>14799.0</v>
      </c>
      <c r="D14" s="13">
        <v>21290.0</v>
      </c>
      <c r="E14" s="13">
        <v>20810.0</v>
      </c>
      <c r="F14" s="13">
        <v>10504.0</v>
      </c>
      <c r="G14" s="14">
        <f t="shared" si="1"/>
        <v>17274.8</v>
      </c>
      <c r="H14" s="14">
        <f t="shared" si="4"/>
        <v>17274.8</v>
      </c>
    </row>
    <row r="15">
      <c r="A15" s="12" t="s">
        <v>15</v>
      </c>
      <c r="B15" s="13">
        <v>18164.0</v>
      </c>
      <c r="C15" s="13">
        <v>14819.0</v>
      </c>
      <c r="D15" s="13">
        <v>17155.0</v>
      </c>
      <c r="E15" s="13">
        <v>15812.0</v>
      </c>
      <c r="F15" s="13">
        <v>10227.0</v>
      </c>
      <c r="G15" s="14">
        <f t="shared" si="1"/>
        <v>15235.4</v>
      </c>
      <c r="H15" s="14">
        <f t="shared" si="4"/>
        <v>15235.4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3105.0</v>
      </c>
      <c r="C17" s="13">
        <v>4006.0</v>
      </c>
      <c r="D17" s="13">
        <v>3154.0</v>
      </c>
      <c r="E17" s="13">
        <v>3369.0</v>
      </c>
      <c r="F17" s="13">
        <v>3231.0</v>
      </c>
      <c r="G17" s="14">
        <f t="shared" ref="G17:G28" si="5">AVERAGE(B17:F17)</f>
        <v>3373</v>
      </c>
      <c r="H17" s="14">
        <f t="shared" si="4"/>
        <v>3373</v>
      </c>
    </row>
    <row r="18">
      <c r="A18" s="12" t="s">
        <v>17</v>
      </c>
      <c r="B18" s="13">
        <v>21488.0</v>
      </c>
      <c r="C18" s="13">
        <v>20348.0</v>
      </c>
      <c r="D18" s="13">
        <v>23708.0</v>
      </c>
      <c r="E18" s="13">
        <v>20314.0</v>
      </c>
      <c r="F18" s="13">
        <v>14011.0</v>
      </c>
      <c r="G18" s="14">
        <f t="shared" si="5"/>
        <v>19973.8</v>
      </c>
      <c r="H18" s="14">
        <f t="shared" si="4"/>
        <v>19973.8</v>
      </c>
    </row>
    <row r="19">
      <c r="A19" s="12" t="s">
        <v>18</v>
      </c>
      <c r="B19" s="13">
        <v>177.0</v>
      </c>
      <c r="C19" s="13">
        <v>144.0</v>
      </c>
      <c r="D19" s="13">
        <v>154.0</v>
      </c>
      <c r="E19" s="13">
        <v>151.0</v>
      </c>
      <c r="F19" s="13">
        <v>212.0</v>
      </c>
      <c r="G19" s="14">
        <f t="shared" si="5"/>
        <v>167.6</v>
      </c>
      <c r="H19" s="15">
        <f t="shared" ref="H19:H20" si="6">(G19:G56)/1000</f>
        <v>0.1676</v>
      </c>
    </row>
    <row r="20">
      <c r="A20" s="12" t="s">
        <v>19</v>
      </c>
      <c r="B20" s="13">
        <v>850.0</v>
      </c>
      <c r="C20" s="13">
        <v>1040.0</v>
      </c>
      <c r="D20" s="13">
        <v>1112.0</v>
      </c>
      <c r="E20" s="13">
        <v>1187.0</v>
      </c>
      <c r="F20" s="13">
        <v>1332.0</v>
      </c>
      <c r="G20" s="14">
        <f t="shared" si="5"/>
        <v>1104.2</v>
      </c>
      <c r="H20" s="15">
        <f t="shared" si="6"/>
        <v>1.1042</v>
      </c>
    </row>
    <row r="21">
      <c r="A21" s="12" t="s">
        <v>20</v>
      </c>
      <c r="B21" s="13">
        <v>2705.0</v>
      </c>
      <c r="C21" s="13">
        <v>2063.0</v>
      </c>
      <c r="D21" s="13">
        <v>2565.0</v>
      </c>
      <c r="E21" s="13">
        <v>2116.0</v>
      </c>
      <c r="F21" s="13">
        <v>2116.0</v>
      </c>
      <c r="G21" s="14">
        <f t="shared" si="5"/>
        <v>2313</v>
      </c>
      <c r="H21" s="14">
        <f>G21:G58</f>
        <v>2313</v>
      </c>
    </row>
    <row r="22">
      <c r="A22" s="12" t="s">
        <v>21</v>
      </c>
      <c r="B22" s="13">
        <v>822.0</v>
      </c>
      <c r="C22" s="13">
        <v>579.0</v>
      </c>
      <c r="D22" s="13">
        <v>319.0</v>
      </c>
      <c r="E22" s="13">
        <v>428.0</v>
      </c>
      <c r="F22" s="13">
        <v>633.0</v>
      </c>
      <c r="G22" s="14">
        <f t="shared" si="5"/>
        <v>556.2</v>
      </c>
      <c r="H22" s="15">
        <f>(G22:G59)/1000</f>
        <v>0.5562</v>
      </c>
    </row>
    <row r="23">
      <c r="A23" s="12" t="s">
        <v>22</v>
      </c>
      <c r="B23" s="13">
        <v>5033.0</v>
      </c>
      <c r="C23" s="13">
        <v>4095.0</v>
      </c>
      <c r="D23" s="13">
        <v>4703.0</v>
      </c>
      <c r="E23" s="13">
        <v>4158.0</v>
      </c>
      <c r="F23" s="13">
        <v>4256.0</v>
      </c>
      <c r="G23" s="14">
        <f t="shared" si="5"/>
        <v>4449</v>
      </c>
      <c r="H23" s="14">
        <f t="shared" ref="H23:H29" si="7">G23:G60</f>
        <v>4449</v>
      </c>
    </row>
    <row r="24">
      <c r="A24" s="12" t="s">
        <v>23</v>
      </c>
      <c r="B24" s="13">
        <v>13642.0</v>
      </c>
      <c r="C24" s="13">
        <v>13435.0</v>
      </c>
      <c r="D24" s="13">
        <v>11465.0</v>
      </c>
      <c r="E24" s="13">
        <v>10263.0</v>
      </c>
      <c r="F24" s="13">
        <v>16497.0</v>
      </c>
      <c r="G24" s="14">
        <f t="shared" si="5"/>
        <v>13060.4</v>
      </c>
      <c r="H24" s="14">
        <f t="shared" si="7"/>
        <v>13060.4</v>
      </c>
    </row>
    <row r="25">
      <c r="A25" s="12" t="s">
        <v>24</v>
      </c>
      <c r="B25" s="13">
        <v>13871.0</v>
      </c>
      <c r="C25" s="13">
        <v>14494.0</v>
      </c>
      <c r="D25" s="13">
        <v>13452.0</v>
      </c>
      <c r="E25" s="13">
        <v>14602.0</v>
      </c>
      <c r="F25" s="13">
        <v>13960.0</v>
      </c>
      <c r="G25" s="14">
        <f t="shared" si="5"/>
        <v>14075.8</v>
      </c>
      <c r="H25" s="14">
        <f t="shared" si="7"/>
        <v>14075.8</v>
      </c>
    </row>
    <row r="26">
      <c r="A26" s="12" t="s">
        <v>25</v>
      </c>
      <c r="B26" s="13">
        <v>6461.0</v>
      </c>
      <c r="C26" s="13">
        <v>5899.0</v>
      </c>
      <c r="D26" s="13">
        <v>6135.0</v>
      </c>
      <c r="E26" s="13">
        <v>7077.0</v>
      </c>
      <c r="F26" s="13">
        <v>6916.0</v>
      </c>
      <c r="G26" s="14">
        <f t="shared" si="5"/>
        <v>6497.6</v>
      </c>
      <c r="H26" s="14">
        <f t="shared" si="7"/>
        <v>6497.6</v>
      </c>
    </row>
    <row r="27">
      <c r="A27" s="12" t="s">
        <v>26</v>
      </c>
      <c r="B27" s="13">
        <v>15183.0</v>
      </c>
      <c r="C27" s="13">
        <v>11852.0</v>
      </c>
      <c r="D27" s="13">
        <v>16577.0</v>
      </c>
      <c r="E27" s="13">
        <v>16951.0</v>
      </c>
      <c r="F27" s="13">
        <v>8165.0</v>
      </c>
      <c r="G27" s="14">
        <f t="shared" si="5"/>
        <v>13745.6</v>
      </c>
      <c r="H27" s="14">
        <f t="shared" si="7"/>
        <v>13745.6</v>
      </c>
    </row>
    <row r="28">
      <c r="A28" s="12" t="s">
        <v>27</v>
      </c>
      <c r="B28" s="13">
        <v>14311.0</v>
      </c>
      <c r="C28" s="13">
        <v>11860.0</v>
      </c>
      <c r="D28" s="13">
        <v>13083.0</v>
      </c>
      <c r="E28" s="13">
        <v>11497.0</v>
      </c>
      <c r="F28" s="13">
        <v>8176.0</v>
      </c>
      <c r="G28" s="14">
        <f t="shared" si="5"/>
        <v>11785.4</v>
      </c>
      <c r="H28" s="14">
        <f t="shared" si="7"/>
        <v>11785.4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77.0</v>
      </c>
      <c r="C30" s="13">
        <v>-63.0</v>
      </c>
      <c r="D30" s="13">
        <v>18.0</v>
      </c>
      <c r="E30" s="13">
        <v>-110.0</v>
      </c>
      <c r="F30" s="13">
        <v>24.0</v>
      </c>
      <c r="G30" s="14">
        <f t="shared" ref="G30:G41" si="8">AVERAGE(B30:F30)</f>
        <v>-10.8</v>
      </c>
      <c r="H30" s="15">
        <f t="shared" ref="H30:H31" si="9">(G30:G67)/1000</f>
        <v>-0.0108</v>
      </c>
    </row>
    <row r="31">
      <c r="A31" s="12" t="s">
        <v>29</v>
      </c>
      <c r="B31" s="13">
        <v>46.0</v>
      </c>
      <c r="C31" s="13">
        <v>123.0</v>
      </c>
      <c r="D31" s="13">
        <v>-455.0</v>
      </c>
      <c r="E31" s="13">
        <v>98.0</v>
      </c>
      <c r="F31" s="13">
        <v>627.0</v>
      </c>
      <c r="G31" s="14">
        <f t="shared" si="8"/>
        <v>87.8</v>
      </c>
      <c r="H31" s="15">
        <f t="shared" si="9"/>
        <v>0.0878</v>
      </c>
    </row>
    <row r="32">
      <c r="A32" s="12" t="s">
        <v>30</v>
      </c>
      <c r="B32" s="13">
        <v>-4702.0</v>
      </c>
      <c r="C32" s="13">
        <v>-2980.0</v>
      </c>
      <c r="D32" s="13">
        <v>-2315.0</v>
      </c>
      <c r="E32" s="13">
        <v>-2571.0</v>
      </c>
      <c r="F32" s="13">
        <v>-4187.0</v>
      </c>
      <c r="G32" s="14">
        <f t="shared" si="8"/>
        <v>-3351</v>
      </c>
      <c r="H32" s="14">
        <f>G32:G69</f>
        <v>-3351</v>
      </c>
    </row>
    <row r="33">
      <c r="A33" s="12" t="s">
        <v>31</v>
      </c>
      <c r="B33" s="13">
        <v>-7403.0</v>
      </c>
      <c r="C33" s="13">
        <v>-10537.0</v>
      </c>
      <c r="D33" s="13">
        <v>-9629.0</v>
      </c>
      <c r="E33" s="13">
        <v>-10443.0</v>
      </c>
      <c r="F33" s="13">
        <v>-7951.0</v>
      </c>
      <c r="G33" s="14">
        <f t="shared" si="8"/>
        <v>-9192.6</v>
      </c>
      <c r="H33" s="19">
        <f>G33/1000</f>
        <v>-9.1926</v>
      </c>
    </row>
    <row r="34">
      <c r="A34" s="12" t="s">
        <v>32</v>
      </c>
      <c r="B34" s="13">
        <v>-547.0</v>
      </c>
      <c r="C34" s="13">
        <v>500.0</v>
      </c>
      <c r="D34" s="13">
        <v>459.0</v>
      </c>
      <c r="E34" s="13">
        <v>628.0</v>
      </c>
      <c r="F34" s="13">
        <v>696.0</v>
      </c>
      <c r="G34" s="14">
        <f t="shared" si="8"/>
        <v>347.2</v>
      </c>
      <c r="H34" s="15">
        <f>(G34:G71)/1000</f>
        <v>0.3472</v>
      </c>
    </row>
    <row r="35">
      <c r="A35" s="12" t="s">
        <v>33</v>
      </c>
      <c r="B35" s="13">
        <v>-9643.0</v>
      </c>
      <c r="C35" s="13">
        <v>-2946.0</v>
      </c>
      <c r="D35" s="13">
        <v>-727.0</v>
      </c>
      <c r="E35" s="13">
        <v>-4083.0</v>
      </c>
      <c r="F35" s="13">
        <v>-13488.0</v>
      </c>
      <c r="G35" s="14">
        <f t="shared" si="8"/>
        <v>-6177.4</v>
      </c>
      <c r="H35" s="14">
        <f t="shared" ref="H35:H36" si="10">G35:G72</f>
        <v>-6177.4</v>
      </c>
    </row>
    <row r="36">
      <c r="A36" s="12" t="s">
        <v>34</v>
      </c>
      <c r="B36" s="13">
        <v>-1949.0</v>
      </c>
      <c r="C36" s="13">
        <v>-746.0</v>
      </c>
      <c r="D36" s="13">
        <v>-2049.0</v>
      </c>
      <c r="E36" s="13">
        <v>-1746.0</v>
      </c>
      <c r="F36" s="13">
        <v>-1581.0</v>
      </c>
      <c r="G36" s="14">
        <f t="shared" si="8"/>
        <v>-1614.2</v>
      </c>
      <c r="H36" s="14">
        <f t="shared" si="10"/>
        <v>-1614.2</v>
      </c>
    </row>
    <row r="37">
      <c r="A37" s="12" t="s">
        <v>35</v>
      </c>
      <c r="B37" s="13">
        <v>-1183.0</v>
      </c>
      <c r="C37" s="13">
        <v>-1235.0</v>
      </c>
      <c r="D37" s="13">
        <v>-191.0</v>
      </c>
      <c r="E37" s="13">
        <v>-515.0</v>
      </c>
      <c r="F37" s="13">
        <v>-3864.0</v>
      </c>
      <c r="G37" s="14">
        <f t="shared" si="8"/>
        <v>-1397.6</v>
      </c>
      <c r="H37" s="20">
        <f t="shared" ref="H37:H41" si="11">(G37:G74)/1000</f>
        <v>-1.3976</v>
      </c>
    </row>
    <row r="38">
      <c r="A38" s="12" t="s">
        <v>36</v>
      </c>
      <c r="B38" s="13">
        <v>-26.0</v>
      </c>
      <c r="C38" s="13">
        <v>-268.0</v>
      </c>
      <c r="D38" s="13">
        <v>-185.0</v>
      </c>
      <c r="E38" s="13">
        <v>-680.0</v>
      </c>
      <c r="F38" s="13">
        <v>-214.0</v>
      </c>
      <c r="G38" s="14">
        <f t="shared" si="8"/>
        <v>-274.6</v>
      </c>
      <c r="H38" s="15">
        <f t="shared" si="11"/>
        <v>-0.2746</v>
      </c>
    </row>
    <row r="39">
      <c r="A39" s="12" t="s">
        <v>37</v>
      </c>
      <c r="B39" s="13">
        <v>-1570.0</v>
      </c>
      <c r="C39" s="13">
        <v>-773.0</v>
      </c>
      <c r="D39" s="13">
        <v>-1149.0</v>
      </c>
      <c r="E39" s="13">
        <v>-671.0</v>
      </c>
      <c r="F39" s="13">
        <v>-1750.0</v>
      </c>
      <c r="G39" s="14">
        <f t="shared" si="8"/>
        <v>-1182.6</v>
      </c>
      <c r="H39" s="15">
        <f t="shared" si="11"/>
        <v>-1.1826</v>
      </c>
    </row>
    <row r="40">
      <c r="A40" s="12" t="s">
        <v>38</v>
      </c>
      <c r="B40" s="13">
        <v>-408.0</v>
      </c>
      <c r="C40" s="13">
        <v>482.0</v>
      </c>
      <c r="D40" s="13">
        <v>-445.0</v>
      </c>
      <c r="E40" s="13">
        <v>-415.0</v>
      </c>
      <c r="F40" s="13">
        <v>662.0</v>
      </c>
      <c r="G40" s="14">
        <f t="shared" si="8"/>
        <v>-24.8</v>
      </c>
      <c r="H40" s="15">
        <f t="shared" si="11"/>
        <v>-0.0248</v>
      </c>
    </row>
    <row r="41">
      <c r="A41" s="12" t="s">
        <v>39</v>
      </c>
      <c r="B41" s="13">
        <v>-185.0</v>
      </c>
      <c r="C41" s="13">
        <v>482.0</v>
      </c>
      <c r="D41" s="13">
        <v>48.0</v>
      </c>
      <c r="E41" s="13">
        <v>281.0</v>
      </c>
      <c r="F41" s="13">
        <v>682.0</v>
      </c>
      <c r="G41" s="14">
        <f t="shared" si="8"/>
        <v>261.6</v>
      </c>
      <c r="H41" s="15">
        <f t="shared" si="11"/>
        <v>0.2616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50.4</v>
      </c>
      <c r="C43" s="41">
        <v>54.5</v>
      </c>
      <c r="D43" s="41">
        <v>81.03</v>
      </c>
      <c r="E43" s="41">
        <v>80.49</v>
      </c>
      <c r="F43" s="41">
        <v>116.65</v>
      </c>
      <c r="G43" s="6"/>
      <c r="H43" s="38">
        <f>AVERAGE(B43:F43)</f>
        <v>76.614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4105.0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17581.0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256.0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1950.0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2743.0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833.0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5247.0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20581.0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17710.0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8391.0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10504.0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10227.0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3231.0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14011.0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212.0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1332.0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2116.0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633.0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4256.0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16497.0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13960.0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6916.0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8165.0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8176.0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24.0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627.0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-4187.0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-7951.0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696.0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-13488.0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-1581.0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-3864.0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-214.0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-1750.0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662.0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682.0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4291.0</v>
      </c>
      <c r="C4" s="13">
        <v>4458.0</v>
      </c>
      <c r="D4" s="13">
        <v>3879.0</v>
      </c>
      <c r="E4" s="13">
        <v>4088.0</v>
      </c>
      <c r="F4" s="13">
        <v>4094.0</v>
      </c>
      <c r="G4" s="14">
        <f t="shared" ref="G4:G15" si="1">AVERAGE(B4:F4)</f>
        <v>4162</v>
      </c>
      <c r="H4" s="14">
        <f t="shared" ref="H4:H5" si="2">G4:G41</f>
        <v>4162</v>
      </c>
    </row>
    <row r="5">
      <c r="A5" s="12" t="s">
        <v>5</v>
      </c>
      <c r="B5" s="13">
        <v>30126.0</v>
      </c>
      <c r="C5" s="13">
        <v>26284.0</v>
      </c>
      <c r="D5" s="13">
        <v>30457.0</v>
      </c>
      <c r="E5" s="13">
        <v>26208.0</v>
      </c>
      <c r="F5" s="13">
        <v>17348.0</v>
      </c>
      <c r="G5" s="14">
        <f t="shared" si="1"/>
        <v>26084.6</v>
      </c>
      <c r="H5" s="14">
        <f t="shared" si="2"/>
        <v>26084.6</v>
      </c>
    </row>
    <row r="6">
      <c r="A6" s="12" t="s">
        <v>6</v>
      </c>
      <c r="B6" s="13">
        <v>219.0</v>
      </c>
      <c r="C6" s="13">
        <v>188.0</v>
      </c>
      <c r="D6" s="13">
        <v>193.0</v>
      </c>
      <c r="E6" s="13">
        <v>189.0</v>
      </c>
      <c r="F6" s="13">
        <v>233.0</v>
      </c>
      <c r="G6" s="14">
        <f t="shared" si="1"/>
        <v>204.4</v>
      </c>
      <c r="H6" s="15">
        <f t="shared" ref="H6:H9" si="3">(G6:G43)/1000</f>
        <v>0.2044</v>
      </c>
    </row>
    <row r="7">
      <c r="A7" s="12" t="s">
        <v>7</v>
      </c>
      <c r="B7" s="13">
        <v>1589.0</v>
      </c>
      <c r="C7" s="13">
        <v>1683.0</v>
      </c>
      <c r="D7" s="13">
        <v>1807.0</v>
      </c>
      <c r="E7" s="13">
        <v>2087.0</v>
      </c>
      <c r="F7" s="13">
        <v>1916.0</v>
      </c>
      <c r="G7" s="14">
        <f t="shared" si="1"/>
        <v>1816.4</v>
      </c>
      <c r="H7" s="15">
        <f t="shared" si="3"/>
        <v>1.8164</v>
      </c>
    </row>
    <row r="8">
      <c r="A8" s="12" t="s">
        <v>8</v>
      </c>
      <c r="B8" s="13">
        <v>3242.0</v>
      </c>
      <c r="C8" s="13">
        <v>2665.0</v>
      </c>
      <c r="D8" s="13">
        <v>2795.0</v>
      </c>
      <c r="E8" s="13">
        <v>2455.0</v>
      </c>
      <c r="F8" s="13">
        <v>2684.0</v>
      </c>
      <c r="G8" s="14">
        <f t="shared" si="1"/>
        <v>2768.2</v>
      </c>
      <c r="H8" s="15">
        <f t="shared" si="3"/>
        <v>2.7682</v>
      </c>
    </row>
    <row r="9">
      <c r="A9" s="12" t="s">
        <v>9</v>
      </c>
      <c r="B9" s="13">
        <v>922.0</v>
      </c>
      <c r="C9" s="13">
        <v>784.0</v>
      </c>
      <c r="D9" s="13">
        <v>480.0</v>
      </c>
      <c r="E9" s="13">
        <v>603.0</v>
      </c>
      <c r="F9" s="13">
        <v>766.0</v>
      </c>
      <c r="G9" s="14">
        <f t="shared" si="1"/>
        <v>711</v>
      </c>
      <c r="H9" s="15">
        <f t="shared" si="3"/>
        <v>0.711</v>
      </c>
    </row>
    <row r="10">
      <c r="A10" s="12" t="s">
        <v>10</v>
      </c>
      <c r="B10" s="13">
        <v>6562.0</v>
      </c>
      <c r="C10" s="13">
        <v>5205.0</v>
      </c>
      <c r="D10" s="13">
        <v>5636.0</v>
      </c>
      <c r="E10" s="13">
        <v>5043.0</v>
      </c>
      <c r="F10" s="13">
        <v>5401.0</v>
      </c>
      <c r="G10" s="14">
        <f t="shared" si="1"/>
        <v>5569.4</v>
      </c>
      <c r="H10" s="14">
        <f t="shared" ref="H10:H18" si="4">G10:G47</f>
        <v>5569.4</v>
      </c>
    </row>
    <row r="11">
      <c r="A11" s="12" t="s">
        <v>11</v>
      </c>
      <c r="B11" s="13">
        <v>17996.0</v>
      </c>
      <c r="C11" s="13">
        <v>16431.0</v>
      </c>
      <c r="D11" s="13">
        <v>13890.0</v>
      </c>
      <c r="E11" s="13">
        <v>13018.0</v>
      </c>
      <c r="F11" s="13">
        <v>18769.0</v>
      </c>
      <c r="G11" s="14">
        <f t="shared" si="1"/>
        <v>16020.8</v>
      </c>
      <c r="H11" s="14">
        <f t="shared" si="4"/>
        <v>16020.8</v>
      </c>
    </row>
    <row r="12">
      <c r="A12" s="12" t="s">
        <v>12</v>
      </c>
      <c r="B12" s="13">
        <v>17645.0</v>
      </c>
      <c r="C12" s="13">
        <v>17774.0</v>
      </c>
      <c r="D12" s="13">
        <v>17035.0</v>
      </c>
      <c r="E12" s="13">
        <v>17947.0</v>
      </c>
      <c r="F12" s="13">
        <v>18513.0</v>
      </c>
      <c r="G12" s="14">
        <f t="shared" si="1"/>
        <v>17782.8</v>
      </c>
      <c r="H12" s="14">
        <f t="shared" si="4"/>
        <v>17782.8</v>
      </c>
    </row>
    <row r="13">
      <c r="A13" s="12" t="s">
        <v>13</v>
      </c>
      <c r="B13" s="13">
        <v>8320.0</v>
      </c>
      <c r="C13" s="13">
        <v>7491.0</v>
      </c>
      <c r="D13" s="13">
        <v>7704.0</v>
      </c>
      <c r="E13" s="13">
        <v>9448.0</v>
      </c>
      <c r="F13" s="13">
        <v>7804.0</v>
      </c>
      <c r="G13" s="14">
        <f t="shared" si="1"/>
        <v>8153.4</v>
      </c>
      <c r="H13" s="14">
        <f t="shared" si="4"/>
        <v>8153.4</v>
      </c>
    </row>
    <row r="14">
      <c r="A14" s="12" t="s">
        <v>14</v>
      </c>
      <c r="B14" s="13">
        <v>16778.0</v>
      </c>
      <c r="C14" s="13">
        <v>15460.0</v>
      </c>
      <c r="D14" s="13">
        <v>20468.0</v>
      </c>
      <c r="E14" s="13">
        <v>21048.0</v>
      </c>
      <c r="F14" s="13">
        <v>11502.0</v>
      </c>
      <c r="G14" s="14">
        <f t="shared" si="1"/>
        <v>17051.2</v>
      </c>
      <c r="H14" s="14">
        <f t="shared" si="4"/>
        <v>17051.2</v>
      </c>
    </row>
    <row r="15">
      <c r="A15" s="12" t="s">
        <v>15</v>
      </c>
      <c r="B15" s="13">
        <v>17030.0</v>
      </c>
      <c r="C15" s="13">
        <v>15613.0</v>
      </c>
      <c r="D15" s="13">
        <v>17463.0</v>
      </c>
      <c r="E15" s="13">
        <v>15534.0</v>
      </c>
      <c r="F15" s="13">
        <v>9664.0</v>
      </c>
      <c r="G15" s="14">
        <f t="shared" si="1"/>
        <v>15060.8</v>
      </c>
      <c r="H15" s="14">
        <f t="shared" si="4"/>
        <v>15060.8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3296.0</v>
      </c>
      <c r="C17" s="13">
        <v>3770.0</v>
      </c>
      <c r="D17" s="13">
        <v>2998.0</v>
      </c>
      <c r="E17" s="13">
        <v>3307.0</v>
      </c>
      <c r="F17" s="13">
        <v>3227.0</v>
      </c>
      <c r="G17" s="14">
        <f t="shared" ref="G17:G28" si="5">AVERAGE(B17:F17)</f>
        <v>3319.6</v>
      </c>
      <c r="H17" s="14">
        <f t="shared" si="4"/>
        <v>3319.6</v>
      </c>
    </row>
    <row r="18">
      <c r="A18" s="12" t="s">
        <v>17</v>
      </c>
      <c r="B18" s="13">
        <v>23691.0</v>
      </c>
      <c r="C18" s="13">
        <v>20954.0</v>
      </c>
      <c r="D18" s="13">
        <v>24323.0</v>
      </c>
      <c r="E18" s="13">
        <v>20625.0</v>
      </c>
      <c r="F18" s="13">
        <v>13607.0</v>
      </c>
      <c r="G18" s="14">
        <f t="shared" si="5"/>
        <v>20640</v>
      </c>
      <c r="H18" s="14">
        <f t="shared" si="4"/>
        <v>20640</v>
      </c>
    </row>
    <row r="19">
      <c r="A19" s="12" t="s">
        <v>18</v>
      </c>
      <c r="B19" s="13">
        <v>179.0</v>
      </c>
      <c r="C19" s="13">
        <v>145.0</v>
      </c>
      <c r="D19" s="13">
        <v>152.0</v>
      </c>
      <c r="E19" s="13">
        <v>149.0</v>
      </c>
      <c r="F19" s="13">
        <v>190.0</v>
      </c>
      <c r="G19" s="14">
        <f t="shared" si="5"/>
        <v>163</v>
      </c>
      <c r="H19" s="15">
        <f t="shared" ref="H19:H20" si="6">(G19:G56)/1000</f>
        <v>0.163</v>
      </c>
    </row>
    <row r="20">
      <c r="A20" s="12" t="s">
        <v>19</v>
      </c>
      <c r="B20" s="13">
        <v>810.0</v>
      </c>
      <c r="C20" s="13">
        <v>978.0</v>
      </c>
      <c r="D20" s="13">
        <v>1059.0</v>
      </c>
      <c r="E20" s="13">
        <v>1196.0</v>
      </c>
      <c r="F20" s="13">
        <v>1301.0</v>
      </c>
      <c r="G20" s="14">
        <f t="shared" si="5"/>
        <v>1068.8</v>
      </c>
      <c r="H20" s="15">
        <f t="shared" si="6"/>
        <v>1.0688</v>
      </c>
    </row>
    <row r="21">
      <c r="A21" s="12" t="s">
        <v>20</v>
      </c>
      <c r="B21" s="13">
        <v>2563.0</v>
      </c>
      <c r="C21" s="13">
        <v>2005.0</v>
      </c>
      <c r="D21" s="13">
        <v>2217.0</v>
      </c>
      <c r="E21" s="13">
        <v>1925.0</v>
      </c>
      <c r="F21" s="13">
        <v>2058.0</v>
      </c>
      <c r="G21" s="14">
        <f t="shared" si="5"/>
        <v>2153.6</v>
      </c>
      <c r="H21" s="14">
        <f>G21:G58</f>
        <v>2153.6</v>
      </c>
    </row>
    <row r="22">
      <c r="A22" s="12" t="s">
        <v>21</v>
      </c>
      <c r="B22" s="13">
        <v>790.0</v>
      </c>
      <c r="C22" s="13">
        <v>577.0</v>
      </c>
      <c r="D22" s="13">
        <v>350.0</v>
      </c>
      <c r="E22" s="13">
        <v>434.0</v>
      </c>
      <c r="F22" s="13">
        <v>624.0</v>
      </c>
      <c r="G22" s="14">
        <f t="shared" si="5"/>
        <v>555</v>
      </c>
      <c r="H22" s="15">
        <f>(G22:G59)/1000</f>
        <v>0.555</v>
      </c>
    </row>
    <row r="23">
      <c r="A23" s="12" t="s">
        <v>22</v>
      </c>
      <c r="B23" s="13">
        <v>5504.0</v>
      </c>
      <c r="C23" s="13">
        <v>4097.0</v>
      </c>
      <c r="D23" s="13">
        <v>4669.0</v>
      </c>
      <c r="E23" s="13">
        <v>4178.0</v>
      </c>
      <c r="F23" s="13">
        <v>4386.0</v>
      </c>
      <c r="G23" s="14">
        <f t="shared" si="5"/>
        <v>4566.8</v>
      </c>
      <c r="H23" s="14">
        <f t="shared" ref="H23:H29" si="7">G23:G60</f>
        <v>4566.8</v>
      </c>
    </row>
    <row r="24">
      <c r="A24" s="12" t="s">
        <v>23</v>
      </c>
      <c r="B24" s="13">
        <v>14236.0</v>
      </c>
      <c r="C24" s="13">
        <v>13308.0</v>
      </c>
      <c r="D24" s="13">
        <v>11129.0</v>
      </c>
      <c r="E24" s="13">
        <v>10145.0</v>
      </c>
      <c r="F24" s="13">
        <v>15169.0</v>
      </c>
      <c r="G24" s="14">
        <f t="shared" si="5"/>
        <v>12797.4</v>
      </c>
      <c r="H24" s="14">
        <f t="shared" si="7"/>
        <v>12797.4</v>
      </c>
    </row>
    <row r="25">
      <c r="A25" s="12" t="s">
        <v>24</v>
      </c>
      <c r="B25" s="13">
        <v>13766.0</v>
      </c>
      <c r="C25" s="13">
        <v>14293.0</v>
      </c>
      <c r="D25" s="13">
        <v>13312.0</v>
      </c>
      <c r="E25" s="13">
        <v>14336.0</v>
      </c>
      <c r="F25" s="13">
        <v>14559.0</v>
      </c>
      <c r="G25" s="14">
        <f t="shared" si="5"/>
        <v>14053.2</v>
      </c>
      <c r="H25" s="14">
        <f t="shared" si="7"/>
        <v>14053.2</v>
      </c>
    </row>
    <row r="26">
      <c r="A26" s="12" t="s">
        <v>25</v>
      </c>
      <c r="B26" s="13">
        <v>6690.0</v>
      </c>
      <c r="C26" s="13">
        <v>5937.0</v>
      </c>
      <c r="D26" s="13">
        <v>6171.0</v>
      </c>
      <c r="E26" s="13">
        <v>7633.0</v>
      </c>
      <c r="F26" s="13">
        <v>6305.0</v>
      </c>
      <c r="G26" s="14">
        <f t="shared" si="5"/>
        <v>6547.2</v>
      </c>
      <c r="H26" s="14">
        <f t="shared" si="7"/>
        <v>6547.2</v>
      </c>
    </row>
    <row r="27">
      <c r="A27" s="12" t="s">
        <v>26</v>
      </c>
      <c r="B27" s="13">
        <v>12903.0</v>
      </c>
      <c r="C27" s="13">
        <v>12439.0</v>
      </c>
      <c r="D27" s="13">
        <v>16139.0</v>
      </c>
      <c r="E27" s="13">
        <v>17177.0</v>
      </c>
      <c r="F27" s="13">
        <v>8926.0</v>
      </c>
      <c r="G27" s="14">
        <f t="shared" si="5"/>
        <v>13516.8</v>
      </c>
      <c r="H27" s="14">
        <f t="shared" si="7"/>
        <v>13516.8</v>
      </c>
    </row>
    <row r="28">
      <c r="A28" s="12" t="s">
        <v>27</v>
      </c>
      <c r="B28" s="13">
        <v>13276.0</v>
      </c>
      <c r="C28" s="13">
        <v>12591.0</v>
      </c>
      <c r="D28" s="13">
        <v>13426.0</v>
      </c>
      <c r="E28" s="13">
        <v>11639.0</v>
      </c>
      <c r="F28" s="13">
        <v>7857.0</v>
      </c>
      <c r="G28" s="14">
        <f t="shared" si="5"/>
        <v>11757.8</v>
      </c>
      <c r="H28" s="14">
        <f t="shared" si="7"/>
        <v>11757.8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-153.0</v>
      </c>
      <c r="C30" s="13">
        <v>117.0</v>
      </c>
      <c r="D30" s="13">
        <v>111.0</v>
      </c>
      <c r="E30" s="13">
        <v>-142.0</v>
      </c>
      <c r="F30" s="13">
        <v>10.0</v>
      </c>
      <c r="G30" s="14">
        <f t="shared" ref="G30:G41" si="8">AVERAGE(B30:F30)</f>
        <v>-11.4</v>
      </c>
      <c r="H30" s="15">
        <f t="shared" ref="H30:H31" si="9">(G30:G67)/1000</f>
        <v>-0.0114</v>
      </c>
    </row>
    <row r="31">
      <c r="A31" s="12" t="s">
        <v>29</v>
      </c>
      <c r="B31" s="13">
        <v>-19.0</v>
      </c>
      <c r="C31" s="13">
        <v>-61.0</v>
      </c>
      <c r="D31" s="13">
        <v>-543.0</v>
      </c>
      <c r="E31" s="13">
        <v>91.0</v>
      </c>
      <c r="F31" s="13">
        <v>657.0</v>
      </c>
      <c r="G31" s="14">
        <f t="shared" si="8"/>
        <v>25</v>
      </c>
      <c r="H31" s="15">
        <f t="shared" si="9"/>
        <v>0.025</v>
      </c>
    </row>
    <row r="32">
      <c r="A32" s="12" t="s">
        <v>30</v>
      </c>
      <c r="B32" s="13">
        <v>-4186.0</v>
      </c>
      <c r="C32" s="13">
        <v>-2401.0</v>
      </c>
      <c r="D32" s="13">
        <v>-2520.0</v>
      </c>
      <c r="E32" s="13">
        <v>-2320.0</v>
      </c>
      <c r="F32" s="13">
        <v>-3114.0</v>
      </c>
      <c r="G32" s="14">
        <f t="shared" si="8"/>
        <v>-2908.2</v>
      </c>
      <c r="H32" s="14">
        <f>G32:G69</f>
        <v>-2908.2</v>
      </c>
    </row>
    <row r="33">
      <c r="A33" s="12" t="s">
        <v>31</v>
      </c>
      <c r="B33" s="13">
        <v>-7587.0</v>
      </c>
      <c r="C33" s="13">
        <v>-11144.0</v>
      </c>
      <c r="D33" s="13">
        <v>-8133.0</v>
      </c>
      <c r="E33" s="13">
        <v>-15023.0</v>
      </c>
      <c r="F33" s="13">
        <v>-6949.0</v>
      </c>
      <c r="G33" s="14">
        <f t="shared" si="8"/>
        <v>-9767.2</v>
      </c>
      <c r="H33" s="19">
        <f>G33/1000</f>
        <v>-9.7672</v>
      </c>
    </row>
    <row r="34">
      <c r="A34" s="12" t="s">
        <v>32</v>
      </c>
      <c r="B34" s="13">
        <v>-32.0</v>
      </c>
      <c r="C34" s="13">
        <v>507.0</v>
      </c>
      <c r="D34" s="13">
        <v>613.0</v>
      </c>
      <c r="E34" s="13">
        <v>626.0</v>
      </c>
      <c r="F34" s="13">
        <v>718.0</v>
      </c>
      <c r="G34" s="14">
        <f t="shared" si="8"/>
        <v>486.4</v>
      </c>
      <c r="H34" s="15">
        <f>(G34:G71)/1000</f>
        <v>0.4864</v>
      </c>
    </row>
    <row r="35">
      <c r="A35" s="12" t="s">
        <v>33</v>
      </c>
      <c r="B35" s="13">
        <v>-6609.0</v>
      </c>
      <c r="C35" s="13">
        <v>-4364.0</v>
      </c>
      <c r="D35" s="13">
        <v>-618.0</v>
      </c>
      <c r="E35" s="13">
        <v>-5878.0</v>
      </c>
      <c r="F35" s="13">
        <v>-3723.0</v>
      </c>
      <c r="G35" s="14">
        <f t="shared" si="8"/>
        <v>-4238.4</v>
      </c>
      <c r="H35" s="14">
        <f t="shared" ref="H35:H36" si="10">G35:G72</f>
        <v>-4238.4</v>
      </c>
    </row>
    <row r="36">
      <c r="A36" s="12" t="s">
        <v>34</v>
      </c>
      <c r="B36" s="13">
        <v>-2640.0</v>
      </c>
      <c r="C36" s="13">
        <v>-643.0</v>
      </c>
      <c r="D36" s="13">
        <v>-2027.0</v>
      </c>
      <c r="E36" s="13">
        <v>-1641.0</v>
      </c>
      <c r="F36" s="13">
        <v>-1541.0</v>
      </c>
      <c r="G36" s="14">
        <f t="shared" si="8"/>
        <v>-1698.4</v>
      </c>
      <c r="H36" s="14">
        <f t="shared" si="10"/>
        <v>-1698.4</v>
      </c>
    </row>
    <row r="37">
      <c r="A37" s="12" t="s">
        <v>35</v>
      </c>
      <c r="B37" s="13">
        <v>-1871.0</v>
      </c>
      <c r="C37" s="13">
        <v>-1049.0</v>
      </c>
      <c r="D37" s="13">
        <v>-356.0</v>
      </c>
      <c r="E37" s="13">
        <v>-582.0</v>
      </c>
      <c r="F37" s="13">
        <v>-3287.0</v>
      </c>
      <c r="G37" s="14">
        <f t="shared" si="8"/>
        <v>-1429</v>
      </c>
      <c r="H37" s="20">
        <f t="shared" ref="H37:H41" si="11">(G37:G74)/1000</f>
        <v>-1.429</v>
      </c>
    </row>
    <row r="38">
      <c r="A38" s="12" t="s">
        <v>36</v>
      </c>
      <c r="B38" s="13">
        <v>-40.0</v>
      </c>
      <c r="C38" s="13">
        <v>-114.0</v>
      </c>
      <c r="D38" s="13">
        <v>-185.0</v>
      </c>
      <c r="E38" s="13">
        <v>-478.0</v>
      </c>
      <c r="F38" s="13">
        <v>-185.0</v>
      </c>
      <c r="G38" s="14">
        <f t="shared" si="8"/>
        <v>-200.4</v>
      </c>
      <c r="H38" s="15">
        <f t="shared" si="11"/>
        <v>-0.2004</v>
      </c>
    </row>
    <row r="39">
      <c r="A39" s="12" t="s">
        <v>37</v>
      </c>
      <c r="B39" s="13">
        <v>-2320.0</v>
      </c>
      <c r="C39" s="13">
        <v>-636.0</v>
      </c>
      <c r="D39" s="13">
        <v>-1380.0</v>
      </c>
      <c r="E39" s="13">
        <v>-871.0</v>
      </c>
      <c r="F39" s="13">
        <v>-1322.0</v>
      </c>
      <c r="G39" s="14">
        <f t="shared" si="8"/>
        <v>-1305.8</v>
      </c>
      <c r="H39" s="15">
        <f t="shared" si="11"/>
        <v>-1.3058</v>
      </c>
    </row>
    <row r="40">
      <c r="A40" s="12" t="s">
        <v>38</v>
      </c>
      <c r="B40" s="13">
        <v>177.0</v>
      </c>
      <c r="C40" s="13">
        <v>425.0</v>
      </c>
      <c r="D40" s="13">
        <v>-459.0</v>
      </c>
      <c r="E40" s="13">
        <v>-506.0</v>
      </c>
      <c r="F40" s="13">
        <v>527.0</v>
      </c>
      <c r="G40" s="14">
        <f t="shared" si="8"/>
        <v>32.8</v>
      </c>
      <c r="H40" s="15">
        <f t="shared" si="11"/>
        <v>0.0328</v>
      </c>
    </row>
    <row r="41">
      <c r="A41" s="12" t="s">
        <v>39</v>
      </c>
      <c r="B41" s="13">
        <v>113.0</v>
      </c>
      <c r="C41" s="13">
        <v>404.0</v>
      </c>
      <c r="D41" s="13">
        <v>-45.0</v>
      </c>
      <c r="E41" s="13">
        <v>306.0</v>
      </c>
      <c r="F41" s="13">
        <v>678.0</v>
      </c>
      <c r="G41" s="14">
        <f t="shared" si="8"/>
        <v>291.2</v>
      </c>
      <c r="H41" s="15">
        <f t="shared" si="11"/>
        <v>0.2912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56.67</v>
      </c>
      <c r="C43" s="41">
        <v>86.66</v>
      </c>
      <c r="D43" s="41">
        <v>87.99</v>
      </c>
      <c r="E43" s="41">
        <v>86.14</v>
      </c>
      <c r="F43" s="41">
        <v>124.85</v>
      </c>
      <c r="G43" s="6"/>
      <c r="H43" s="38">
        <f>AVERAGE(B43:F43)</f>
        <v>88.462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4094.0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17348.0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233.0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1916.0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2684.0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766.0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5401.0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18769.0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18513.0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7804.0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11502.0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9664.0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3227.0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13607.0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190.0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1301.0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2058.0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624.0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4386.0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15169.0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14559.0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6305.0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8926.0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7857.0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10.0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657.0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-3114.0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-6949.0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718.0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-3723.0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-1541.0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-3287.0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-185.0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-1322.0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527.0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678.0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4620.0</v>
      </c>
      <c r="C4" s="13">
        <v>5008.0</v>
      </c>
      <c r="D4" s="13">
        <v>3974.0</v>
      </c>
      <c r="E4" s="13">
        <v>3964.0</v>
      </c>
      <c r="F4" s="13">
        <v>4355.0</v>
      </c>
      <c r="G4" s="14">
        <f t="shared" ref="G4:G15" si="1">AVERAGE(B4:F4)</f>
        <v>4384.2</v>
      </c>
      <c r="H4" s="14">
        <f t="shared" ref="H4:H5" si="2">G4:G41</f>
        <v>4384.2</v>
      </c>
    </row>
    <row r="5">
      <c r="A5" s="12" t="s">
        <v>5</v>
      </c>
      <c r="B5" s="13">
        <v>28393.0</v>
      </c>
      <c r="C5" s="13">
        <v>26935.0</v>
      </c>
      <c r="D5" s="13">
        <v>30210.0</v>
      </c>
      <c r="E5" s="13">
        <v>26421.0</v>
      </c>
      <c r="F5" s="13">
        <v>15165.0</v>
      </c>
      <c r="G5" s="14">
        <f t="shared" si="1"/>
        <v>25424.8</v>
      </c>
      <c r="H5" s="14">
        <f t="shared" si="2"/>
        <v>25424.8</v>
      </c>
    </row>
    <row r="6">
      <c r="A6" s="12" t="s">
        <v>6</v>
      </c>
      <c r="B6" s="13">
        <v>205.0</v>
      </c>
      <c r="C6" s="13">
        <v>187.0</v>
      </c>
      <c r="D6" s="13">
        <v>195.0</v>
      </c>
      <c r="E6" s="13">
        <v>195.0</v>
      </c>
      <c r="F6" s="13">
        <v>248.0</v>
      </c>
      <c r="G6" s="14">
        <f t="shared" si="1"/>
        <v>206</v>
      </c>
      <c r="H6" s="15">
        <f t="shared" ref="H6:H9" si="3">(G6:G43)/1000</f>
        <v>0.206</v>
      </c>
    </row>
    <row r="7">
      <c r="A7" s="12" t="s">
        <v>7</v>
      </c>
      <c r="B7" s="13">
        <v>1584.0</v>
      </c>
      <c r="C7" s="13">
        <v>1691.0</v>
      </c>
      <c r="D7" s="13">
        <v>1812.0</v>
      </c>
      <c r="E7" s="13">
        <v>2118.0</v>
      </c>
      <c r="F7" s="13">
        <v>1965.0</v>
      </c>
      <c r="G7" s="14">
        <f t="shared" si="1"/>
        <v>1834</v>
      </c>
      <c r="H7" s="15">
        <f t="shared" si="3"/>
        <v>1.834</v>
      </c>
    </row>
    <row r="8">
      <c r="A8" s="12" t="s">
        <v>8</v>
      </c>
      <c r="B8" s="13">
        <v>3208.0</v>
      </c>
      <c r="C8" s="13">
        <v>2944.0</v>
      </c>
      <c r="D8" s="13">
        <v>2758.0</v>
      </c>
      <c r="E8" s="13">
        <v>2478.0</v>
      </c>
      <c r="F8" s="13">
        <v>3442.0</v>
      </c>
      <c r="G8" s="14">
        <f t="shared" si="1"/>
        <v>2966</v>
      </c>
      <c r="H8" s="15">
        <f t="shared" si="3"/>
        <v>2.966</v>
      </c>
    </row>
    <row r="9">
      <c r="A9" s="12" t="s">
        <v>9</v>
      </c>
      <c r="B9" s="13">
        <v>879.0</v>
      </c>
      <c r="C9" s="13">
        <v>780.0</v>
      </c>
      <c r="D9" s="13">
        <v>455.0</v>
      </c>
      <c r="E9" s="13">
        <v>596.0</v>
      </c>
      <c r="F9" s="13">
        <v>766.0</v>
      </c>
      <c r="G9" s="14">
        <f t="shared" si="1"/>
        <v>695.2</v>
      </c>
      <c r="H9" s="15">
        <f t="shared" si="3"/>
        <v>0.6952</v>
      </c>
    </row>
    <row r="10">
      <c r="A10" s="12" t="s">
        <v>10</v>
      </c>
      <c r="B10" s="13">
        <v>6852.0</v>
      </c>
      <c r="C10" s="13">
        <v>5233.0</v>
      </c>
      <c r="D10" s="13">
        <v>5663.0</v>
      </c>
      <c r="E10" s="13">
        <v>5076.0</v>
      </c>
      <c r="F10" s="13">
        <v>5564.0</v>
      </c>
      <c r="G10" s="14">
        <f t="shared" si="1"/>
        <v>5677.6</v>
      </c>
      <c r="H10" s="14">
        <f t="shared" ref="H10:H18" si="4">G10:G47</f>
        <v>5677.6</v>
      </c>
    </row>
    <row r="11">
      <c r="A11" s="12" t="s">
        <v>11</v>
      </c>
      <c r="B11" s="13">
        <v>16996.0</v>
      </c>
      <c r="C11" s="13">
        <v>15475.0</v>
      </c>
      <c r="D11" s="13">
        <v>13841.0</v>
      </c>
      <c r="E11" s="13">
        <v>13084.0</v>
      </c>
      <c r="F11" s="13">
        <v>22900.0</v>
      </c>
      <c r="G11" s="14">
        <f t="shared" si="1"/>
        <v>16459.2</v>
      </c>
      <c r="H11" s="14">
        <f t="shared" si="4"/>
        <v>16459.2</v>
      </c>
    </row>
    <row r="12">
      <c r="A12" s="12" t="s">
        <v>12</v>
      </c>
      <c r="B12" s="13">
        <v>19357.0</v>
      </c>
      <c r="C12" s="13">
        <v>17824.0</v>
      </c>
      <c r="D12" s="13">
        <v>17107.0</v>
      </c>
      <c r="E12" s="13">
        <v>18173.0</v>
      </c>
      <c r="F12" s="13">
        <v>19043.0</v>
      </c>
      <c r="G12" s="14">
        <f t="shared" si="1"/>
        <v>18300.8</v>
      </c>
      <c r="H12" s="14">
        <f t="shared" si="4"/>
        <v>18300.8</v>
      </c>
    </row>
    <row r="13">
      <c r="A13" s="12" t="s">
        <v>13</v>
      </c>
      <c r="B13" s="13">
        <v>7803.0</v>
      </c>
      <c r="C13" s="13">
        <v>7637.0</v>
      </c>
      <c r="D13" s="13">
        <v>7698.0</v>
      </c>
      <c r="E13" s="13">
        <v>9316.0</v>
      </c>
      <c r="F13" s="13">
        <v>7730.0</v>
      </c>
      <c r="G13" s="14">
        <f t="shared" si="1"/>
        <v>8036.8</v>
      </c>
      <c r="H13" s="14">
        <f t="shared" si="4"/>
        <v>8036.8</v>
      </c>
    </row>
    <row r="14">
      <c r="A14" s="12" t="s">
        <v>14</v>
      </c>
      <c r="B14" s="13">
        <v>17354.0</v>
      </c>
      <c r="C14" s="13">
        <v>15822.0</v>
      </c>
      <c r="D14" s="13">
        <v>20483.0</v>
      </c>
      <c r="E14" s="13">
        <v>20450.0</v>
      </c>
      <c r="F14" s="13">
        <v>12523.0</v>
      </c>
      <c r="G14" s="14">
        <f t="shared" si="1"/>
        <v>17326.4</v>
      </c>
      <c r="H14" s="14">
        <f t="shared" si="4"/>
        <v>17326.4</v>
      </c>
    </row>
    <row r="15">
      <c r="A15" s="12" t="s">
        <v>15</v>
      </c>
      <c r="B15" s="13">
        <v>17470.0</v>
      </c>
      <c r="C15" s="13">
        <v>15864.0</v>
      </c>
      <c r="D15" s="13">
        <v>17298.0</v>
      </c>
      <c r="E15" s="13">
        <v>16374.0</v>
      </c>
      <c r="F15" s="13">
        <v>8507.0</v>
      </c>
      <c r="G15" s="14">
        <f t="shared" si="1"/>
        <v>15102.6</v>
      </c>
      <c r="H15" s="14">
        <f t="shared" si="4"/>
        <v>15102.6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3605.0</v>
      </c>
      <c r="C17" s="13">
        <v>4282.0</v>
      </c>
      <c r="D17" s="13">
        <v>3009.0</v>
      </c>
      <c r="E17" s="13">
        <v>3150.0</v>
      </c>
      <c r="F17" s="13">
        <v>3506.0</v>
      </c>
      <c r="G17" s="14">
        <f t="shared" ref="G17:G28" si="5">AVERAGE(B17:F17)</f>
        <v>3510.4</v>
      </c>
      <c r="H17" s="14">
        <f t="shared" si="4"/>
        <v>3510.4</v>
      </c>
    </row>
    <row r="18">
      <c r="A18" s="12" t="s">
        <v>17</v>
      </c>
      <c r="B18" s="13">
        <v>22522.0</v>
      </c>
      <c r="C18" s="13">
        <v>21325.0</v>
      </c>
      <c r="D18" s="13">
        <v>24151.0</v>
      </c>
      <c r="E18" s="13">
        <v>21002.0</v>
      </c>
      <c r="F18" s="13">
        <v>11695.0</v>
      </c>
      <c r="G18" s="14">
        <f t="shared" si="5"/>
        <v>20139</v>
      </c>
      <c r="H18" s="14">
        <f t="shared" si="4"/>
        <v>20139</v>
      </c>
    </row>
    <row r="19">
      <c r="A19" s="12" t="s">
        <v>18</v>
      </c>
      <c r="B19" s="13">
        <v>167.0</v>
      </c>
      <c r="C19" s="13">
        <v>145.0</v>
      </c>
      <c r="D19" s="13">
        <v>153.0</v>
      </c>
      <c r="E19" s="13">
        <v>154.0</v>
      </c>
      <c r="F19" s="13">
        <v>205.0</v>
      </c>
      <c r="G19" s="14">
        <f t="shared" si="5"/>
        <v>164.8</v>
      </c>
      <c r="H19" s="15">
        <f t="shared" ref="H19:H20" si="6">(G19:G56)/1000</f>
        <v>0.1648</v>
      </c>
    </row>
    <row r="20">
      <c r="A20" s="12" t="s">
        <v>19</v>
      </c>
      <c r="B20" s="13">
        <v>788.0</v>
      </c>
      <c r="C20" s="13">
        <v>966.0</v>
      </c>
      <c r="D20" s="13">
        <v>1166.0</v>
      </c>
      <c r="E20" s="13">
        <v>1223.0</v>
      </c>
      <c r="F20" s="13">
        <v>1272.0</v>
      </c>
      <c r="G20" s="14">
        <f t="shared" si="5"/>
        <v>1083</v>
      </c>
      <c r="H20" s="15">
        <f t="shared" si="6"/>
        <v>1.083</v>
      </c>
    </row>
    <row r="21">
      <c r="A21" s="12" t="s">
        <v>20</v>
      </c>
      <c r="B21" s="13">
        <v>2488.0</v>
      </c>
      <c r="C21" s="13">
        <v>2305.0</v>
      </c>
      <c r="D21" s="13">
        <v>2183.0</v>
      </c>
      <c r="E21" s="13">
        <v>1974.0</v>
      </c>
      <c r="F21" s="13">
        <v>2766.0</v>
      </c>
      <c r="G21" s="14">
        <f t="shared" si="5"/>
        <v>2343.2</v>
      </c>
      <c r="H21" s="14">
        <f>G21:G58</f>
        <v>2343.2</v>
      </c>
    </row>
    <row r="22">
      <c r="A22" s="12" t="s">
        <v>21</v>
      </c>
      <c r="B22" s="13">
        <v>740.0</v>
      </c>
      <c r="C22" s="13">
        <v>570.0</v>
      </c>
      <c r="D22" s="13">
        <v>330.0</v>
      </c>
      <c r="E22" s="13">
        <v>432.0</v>
      </c>
      <c r="F22" s="13">
        <v>609.0</v>
      </c>
      <c r="G22" s="14">
        <f t="shared" si="5"/>
        <v>536.2</v>
      </c>
      <c r="H22" s="15">
        <f>(G22:G59)/1000</f>
        <v>0.5362</v>
      </c>
    </row>
    <row r="23">
      <c r="A23" s="12" t="s">
        <v>22</v>
      </c>
      <c r="B23" s="13">
        <v>5698.0</v>
      </c>
      <c r="C23" s="13">
        <v>4091.0</v>
      </c>
      <c r="D23" s="13">
        <v>4667.0</v>
      </c>
      <c r="E23" s="13">
        <v>4171.0</v>
      </c>
      <c r="F23" s="13">
        <v>4532.0</v>
      </c>
      <c r="G23" s="14">
        <f t="shared" si="5"/>
        <v>4631.8</v>
      </c>
      <c r="H23" s="14">
        <f t="shared" ref="H23:H29" si="7">G23:G60</f>
        <v>4631.8</v>
      </c>
    </row>
    <row r="24">
      <c r="A24" s="12" t="s">
        <v>23</v>
      </c>
      <c r="B24" s="13">
        <v>13381.0</v>
      </c>
      <c r="C24" s="13">
        <v>12569.0</v>
      </c>
      <c r="D24" s="13">
        <v>11109.0</v>
      </c>
      <c r="E24" s="13">
        <v>10140.0</v>
      </c>
      <c r="F24" s="13">
        <v>18665.0</v>
      </c>
      <c r="G24" s="14">
        <f t="shared" si="5"/>
        <v>13172.8</v>
      </c>
      <c r="H24" s="14">
        <f t="shared" si="7"/>
        <v>13172.8</v>
      </c>
    </row>
    <row r="25">
      <c r="A25" s="12" t="s">
        <v>24</v>
      </c>
      <c r="B25" s="13">
        <v>15669.0</v>
      </c>
      <c r="C25" s="13">
        <v>14375.0</v>
      </c>
      <c r="D25" s="13">
        <v>13442.0</v>
      </c>
      <c r="E25" s="13">
        <v>14576.0</v>
      </c>
      <c r="F25" s="13">
        <v>14913.0</v>
      </c>
      <c r="G25" s="14">
        <f t="shared" si="5"/>
        <v>14595</v>
      </c>
      <c r="H25" s="14">
        <f t="shared" si="7"/>
        <v>14595</v>
      </c>
    </row>
    <row r="26">
      <c r="A26" s="12" t="s">
        <v>25</v>
      </c>
      <c r="B26" s="13">
        <v>6214.0</v>
      </c>
      <c r="C26" s="13">
        <v>6085.0</v>
      </c>
      <c r="D26" s="13">
        <v>6153.0</v>
      </c>
      <c r="E26" s="13">
        <v>7525.0</v>
      </c>
      <c r="F26" s="13">
        <v>6197.0</v>
      </c>
      <c r="G26" s="14">
        <f t="shared" si="5"/>
        <v>6434.8</v>
      </c>
      <c r="H26" s="14">
        <f t="shared" si="7"/>
        <v>6434.8</v>
      </c>
    </row>
    <row r="27">
      <c r="A27" s="12" t="s">
        <v>26</v>
      </c>
      <c r="B27" s="13">
        <v>13460.0</v>
      </c>
      <c r="C27" s="13">
        <v>12628.0</v>
      </c>
      <c r="D27" s="13">
        <v>16187.0</v>
      </c>
      <c r="E27" s="13">
        <v>17086.0</v>
      </c>
      <c r="F27" s="13">
        <v>10135.0</v>
      </c>
      <c r="G27" s="14">
        <f t="shared" si="5"/>
        <v>13899.2</v>
      </c>
      <c r="H27" s="14">
        <f t="shared" si="7"/>
        <v>13899.2</v>
      </c>
    </row>
    <row r="28">
      <c r="A28" s="12" t="s">
        <v>27</v>
      </c>
      <c r="B28" s="13">
        <v>13602.0</v>
      </c>
      <c r="C28" s="13">
        <v>12638.0</v>
      </c>
      <c r="D28" s="13">
        <v>13351.0</v>
      </c>
      <c r="E28" s="13">
        <v>12051.0</v>
      </c>
      <c r="F28" s="13">
        <v>6672.0</v>
      </c>
      <c r="G28" s="14">
        <f t="shared" si="5"/>
        <v>11662.8</v>
      </c>
      <c r="H28" s="14">
        <f t="shared" si="7"/>
        <v>11662.8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-405.0</v>
      </c>
      <c r="C30" s="13">
        <v>-125.0</v>
      </c>
      <c r="D30" s="13">
        <v>93.0</v>
      </c>
      <c r="E30" s="13">
        <v>137.0</v>
      </c>
      <c r="F30" s="13">
        <v>50.0</v>
      </c>
      <c r="G30" s="14">
        <f t="shared" ref="G30:G41" si="8">AVERAGE(B30:F30)</f>
        <v>-50</v>
      </c>
      <c r="H30" s="15">
        <f t="shared" ref="H30:H31" si="9">(G30:G67)/1000</f>
        <v>-0.05</v>
      </c>
    </row>
    <row r="31">
      <c r="A31" s="12" t="s">
        <v>29</v>
      </c>
      <c r="B31" s="13">
        <v>20.0</v>
      </c>
      <c r="C31" s="13">
        <v>-98.0</v>
      </c>
      <c r="D31" s="13">
        <v>-570.0</v>
      </c>
      <c r="E31" s="13">
        <v>-138.0</v>
      </c>
      <c r="F31" s="13">
        <v>761.0</v>
      </c>
      <c r="G31" s="14">
        <f t="shared" si="8"/>
        <v>-5</v>
      </c>
      <c r="H31" s="15">
        <f t="shared" si="9"/>
        <v>-0.005</v>
      </c>
    </row>
    <row r="32">
      <c r="A32" s="12" t="s">
        <v>30</v>
      </c>
      <c r="B32" s="13">
        <v>-3520.0</v>
      </c>
      <c r="C32" s="13">
        <v>-2982.0</v>
      </c>
      <c r="D32" s="13">
        <v>-2794.0</v>
      </c>
      <c r="E32" s="13">
        <v>-2608.0</v>
      </c>
      <c r="F32" s="13">
        <v>-4513.0</v>
      </c>
      <c r="G32" s="14">
        <f t="shared" si="8"/>
        <v>-3283.4</v>
      </c>
      <c r="H32" s="14">
        <f>G32:G69</f>
        <v>-3283.4</v>
      </c>
    </row>
    <row r="33">
      <c r="A33" s="12" t="s">
        <v>31</v>
      </c>
      <c r="B33" s="13">
        <v>-8365.0</v>
      </c>
      <c r="C33" s="13">
        <v>-13721.0</v>
      </c>
      <c r="D33" s="13">
        <v>-8278.0</v>
      </c>
      <c r="E33" s="13">
        <v>-12573.0</v>
      </c>
      <c r="F33" s="13">
        <v>-4473.0</v>
      </c>
      <c r="G33" s="14">
        <f t="shared" si="8"/>
        <v>-9482</v>
      </c>
      <c r="H33" s="19">
        <f>G33/1000</f>
        <v>-9.482</v>
      </c>
    </row>
    <row r="34">
      <c r="A34" s="12" t="s">
        <v>32</v>
      </c>
      <c r="B34" s="13">
        <v>-312.0</v>
      </c>
      <c r="C34" s="13">
        <v>395.0</v>
      </c>
      <c r="D34" s="13">
        <v>621.0</v>
      </c>
      <c r="E34" s="13">
        <v>675.0</v>
      </c>
      <c r="F34" s="13">
        <v>409.0</v>
      </c>
      <c r="G34" s="14">
        <f t="shared" si="8"/>
        <v>357.6</v>
      </c>
      <c r="H34" s="15">
        <f>(G34:G71)/1000</f>
        <v>0.3576</v>
      </c>
    </row>
    <row r="35">
      <c r="A35" s="12" t="s">
        <v>33</v>
      </c>
      <c r="B35" s="13">
        <v>-5457.0</v>
      </c>
      <c r="C35" s="13">
        <v>-4139.0</v>
      </c>
      <c r="D35" s="13">
        <v>-591.0</v>
      </c>
      <c r="E35" s="13">
        <v>-6085.0</v>
      </c>
      <c r="F35" s="13">
        <v>-4396.0</v>
      </c>
      <c r="G35" s="14">
        <f t="shared" si="8"/>
        <v>-4133.6</v>
      </c>
      <c r="H35" s="14">
        <f t="shared" ref="H35:H36" si="10">G35:G72</f>
        <v>-4133.6</v>
      </c>
    </row>
    <row r="36">
      <c r="A36" s="12" t="s">
        <v>34</v>
      </c>
      <c r="B36" s="13">
        <v>-2375.0</v>
      </c>
      <c r="C36" s="13">
        <v>-743.0</v>
      </c>
      <c r="D36" s="13">
        <v>-2367.0</v>
      </c>
      <c r="E36" s="13">
        <v>-1448.0</v>
      </c>
      <c r="F36" s="13">
        <v>-1649.0</v>
      </c>
      <c r="G36" s="14">
        <f t="shared" si="8"/>
        <v>-1716.4</v>
      </c>
      <c r="H36" s="14">
        <f t="shared" si="10"/>
        <v>-1716.4</v>
      </c>
    </row>
    <row r="37">
      <c r="A37" s="12" t="s">
        <v>35</v>
      </c>
      <c r="B37" s="13">
        <v>-1301.0</v>
      </c>
      <c r="C37" s="13">
        <v>-899.0</v>
      </c>
      <c r="D37" s="13">
        <v>-535.0</v>
      </c>
      <c r="E37" s="13">
        <v>-615.0</v>
      </c>
      <c r="F37" s="13">
        <v>-4847.0</v>
      </c>
      <c r="G37" s="14">
        <f t="shared" si="8"/>
        <v>-1639.4</v>
      </c>
      <c r="H37" s="20">
        <f t="shared" ref="H37:H41" si="11">(G37:G74)/1000</f>
        <v>-1.6394</v>
      </c>
    </row>
    <row r="38">
      <c r="A38" s="12" t="s">
        <v>36</v>
      </c>
      <c r="B38" s="13">
        <v>-360.0</v>
      </c>
      <c r="C38" s="13">
        <v>-156.0</v>
      </c>
      <c r="D38" s="13">
        <v>-201.0</v>
      </c>
      <c r="E38" s="13">
        <v>-481.0</v>
      </c>
      <c r="F38" s="13">
        <v>-120.0</v>
      </c>
      <c r="G38" s="14">
        <f t="shared" si="8"/>
        <v>-263.6</v>
      </c>
      <c r="H38" s="15">
        <f t="shared" si="11"/>
        <v>-0.2636</v>
      </c>
    </row>
    <row r="39">
      <c r="A39" s="12" t="s">
        <v>37</v>
      </c>
      <c r="B39" s="13">
        <v>-873.0</v>
      </c>
      <c r="C39" s="13">
        <v>-792.0</v>
      </c>
      <c r="D39" s="13">
        <v>-1070.0</v>
      </c>
      <c r="E39" s="13">
        <v>-906.0</v>
      </c>
      <c r="F39" s="13">
        <v>-919.0</v>
      </c>
      <c r="G39" s="14">
        <f t="shared" si="8"/>
        <v>-912</v>
      </c>
      <c r="H39" s="15">
        <f t="shared" si="11"/>
        <v>-0.912</v>
      </c>
    </row>
    <row r="40">
      <c r="A40" s="12" t="s">
        <v>38</v>
      </c>
      <c r="B40" s="13">
        <v>110.0</v>
      </c>
      <c r="C40" s="13">
        <v>395.0</v>
      </c>
      <c r="D40" s="13">
        <v>-500.0</v>
      </c>
      <c r="E40" s="13">
        <v>-978.0</v>
      </c>
      <c r="F40" s="13">
        <v>566.0</v>
      </c>
      <c r="G40" s="14">
        <f t="shared" si="8"/>
        <v>-81.4</v>
      </c>
      <c r="H40" s="15">
        <f t="shared" si="11"/>
        <v>-0.0814</v>
      </c>
    </row>
    <row r="41">
      <c r="A41" s="12" t="s">
        <v>39</v>
      </c>
      <c r="B41" s="13">
        <v>88.0</v>
      </c>
      <c r="C41" s="13">
        <v>418.0</v>
      </c>
      <c r="D41" s="13">
        <v>-52.0</v>
      </c>
      <c r="E41" s="13">
        <v>-70.0</v>
      </c>
      <c r="F41" s="13">
        <v>771.0</v>
      </c>
      <c r="G41" s="14">
        <f t="shared" si="8"/>
        <v>231</v>
      </c>
      <c r="H41" s="15">
        <f t="shared" si="11"/>
        <v>0.231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87.96</v>
      </c>
      <c r="C43" s="41">
        <v>87.11</v>
      </c>
      <c r="D43" s="41">
        <v>88.12</v>
      </c>
      <c r="E43" s="41">
        <v>85.97</v>
      </c>
      <c r="F43" s="41">
        <v>147.43</v>
      </c>
      <c r="G43" s="6"/>
      <c r="H43" s="38">
        <f>AVERAGE(B43:F43)</f>
        <v>99.318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4355.0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15165.0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248.0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1965.0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3442.0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766.0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5564.0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22900.0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19043.0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7730.0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12523.0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8507.0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3506.0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11695.0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205.0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1272.0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2766.0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609.0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4532.0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18665.0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14913.0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6197.0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10135.0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6672.0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50.0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761.0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-4513.0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-4473.0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409.0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-4396.0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-1649.0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-4847.0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-120.0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-919.0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566.0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771.0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4365.0</v>
      </c>
      <c r="C4" s="13">
        <v>4589.0</v>
      </c>
      <c r="D4" s="13">
        <v>3953.0</v>
      </c>
      <c r="E4" s="13">
        <v>3901.0</v>
      </c>
      <c r="F4" s="13">
        <v>4197.0</v>
      </c>
      <c r="G4" s="14">
        <f t="shared" ref="G4:G15" si="1">AVERAGE(B4:F4)</f>
        <v>4201</v>
      </c>
      <c r="H4" s="14">
        <f t="shared" ref="H4:H5" si="2">G4:G41</f>
        <v>4201</v>
      </c>
    </row>
    <row r="5">
      <c r="A5" s="12" t="s">
        <v>5</v>
      </c>
      <c r="B5" s="13">
        <v>26889.0</v>
      </c>
      <c r="C5" s="13">
        <v>27385.0</v>
      </c>
      <c r="D5" s="13">
        <v>31095.0</v>
      </c>
      <c r="E5" s="13">
        <v>26276.0</v>
      </c>
      <c r="F5" s="13">
        <v>17637.0</v>
      </c>
      <c r="G5" s="14">
        <f t="shared" si="1"/>
        <v>25856.4</v>
      </c>
      <c r="H5" s="14">
        <f t="shared" si="2"/>
        <v>25856.4</v>
      </c>
    </row>
    <row r="6">
      <c r="A6" s="12" t="s">
        <v>6</v>
      </c>
      <c r="B6" s="13">
        <v>197.0</v>
      </c>
      <c r="C6" s="13">
        <v>194.0</v>
      </c>
      <c r="D6" s="13">
        <v>192.0</v>
      </c>
      <c r="E6" s="13">
        <v>192.0</v>
      </c>
      <c r="F6" s="13">
        <v>240.0</v>
      </c>
      <c r="G6" s="14">
        <f t="shared" si="1"/>
        <v>203</v>
      </c>
      <c r="H6" s="15">
        <f t="shared" ref="H6:H9" si="3">(G6:G43)/1000</f>
        <v>0.203</v>
      </c>
    </row>
    <row r="7">
      <c r="A7" s="12" t="s">
        <v>7</v>
      </c>
      <c r="B7" s="13">
        <v>1647.0</v>
      </c>
      <c r="C7" s="13">
        <v>1704.0</v>
      </c>
      <c r="D7" s="13">
        <v>1812.0</v>
      </c>
      <c r="E7" s="13">
        <v>2139.0</v>
      </c>
      <c r="F7" s="13">
        <v>1903.0</v>
      </c>
      <c r="G7" s="14">
        <f t="shared" si="1"/>
        <v>1841</v>
      </c>
      <c r="H7" s="15">
        <f t="shared" si="3"/>
        <v>1.841</v>
      </c>
    </row>
    <row r="8">
      <c r="A8" s="12" t="s">
        <v>8</v>
      </c>
      <c r="B8" s="13">
        <v>2862.0</v>
      </c>
      <c r="C8" s="13">
        <v>2813.0</v>
      </c>
      <c r="D8" s="13">
        <v>2808.0</v>
      </c>
      <c r="E8" s="13">
        <v>2622.0</v>
      </c>
      <c r="F8" s="13">
        <v>3240.0</v>
      </c>
      <c r="G8" s="14">
        <f t="shared" si="1"/>
        <v>2869</v>
      </c>
      <c r="H8" s="15">
        <f t="shared" si="3"/>
        <v>2.869</v>
      </c>
    </row>
    <row r="9">
      <c r="A9" s="12" t="s">
        <v>9</v>
      </c>
      <c r="B9" s="13">
        <v>929.0</v>
      </c>
      <c r="C9" s="13">
        <v>784.0</v>
      </c>
      <c r="D9" s="13">
        <v>465.0</v>
      </c>
      <c r="E9" s="13">
        <v>602.0</v>
      </c>
      <c r="F9" s="13">
        <v>796.0</v>
      </c>
      <c r="G9" s="14">
        <f t="shared" si="1"/>
        <v>715.2</v>
      </c>
      <c r="H9" s="15">
        <f t="shared" si="3"/>
        <v>0.7152</v>
      </c>
    </row>
    <row r="10">
      <c r="A10" s="12" t="s">
        <v>10</v>
      </c>
      <c r="B10" s="13">
        <v>6160.0</v>
      </c>
      <c r="C10" s="13">
        <v>5211.0</v>
      </c>
      <c r="D10" s="13">
        <v>5722.0</v>
      </c>
      <c r="E10" s="13">
        <v>5110.0</v>
      </c>
      <c r="F10" s="13">
        <v>5485.0</v>
      </c>
      <c r="G10" s="14">
        <f t="shared" si="1"/>
        <v>5537.6</v>
      </c>
      <c r="H10" s="14">
        <f t="shared" ref="H10:H18" si="4">G10:G47</f>
        <v>5537.6</v>
      </c>
    </row>
    <row r="11">
      <c r="A11" s="12" t="s">
        <v>11</v>
      </c>
      <c r="B11" s="13">
        <v>16384.0</v>
      </c>
      <c r="C11" s="13">
        <v>16008.0</v>
      </c>
      <c r="D11" s="13">
        <v>14162.0</v>
      </c>
      <c r="E11" s="13">
        <v>13280.0</v>
      </c>
      <c r="F11" s="13">
        <v>18965.0</v>
      </c>
      <c r="G11" s="14">
        <f t="shared" si="1"/>
        <v>15759.8</v>
      </c>
      <c r="H11" s="14">
        <f t="shared" si="4"/>
        <v>15759.8</v>
      </c>
    </row>
    <row r="12">
      <c r="A12" s="12" t="s">
        <v>12</v>
      </c>
      <c r="B12" s="13">
        <v>18460.0</v>
      </c>
      <c r="C12" s="13">
        <v>17531.0</v>
      </c>
      <c r="D12" s="13">
        <v>17019.0</v>
      </c>
      <c r="E12" s="13">
        <v>17218.0</v>
      </c>
      <c r="F12" s="13">
        <v>19063.0</v>
      </c>
      <c r="G12" s="14">
        <f t="shared" si="1"/>
        <v>17858.2</v>
      </c>
      <c r="H12" s="14">
        <f t="shared" si="4"/>
        <v>17858.2</v>
      </c>
    </row>
    <row r="13">
      <c r="A13" s="12" t="s">
        <v>13</v>
      </c>
      <c r="B13" s="13">
        <v>8171.0</v>
      </c>
      <c r="C13" s="13">
        <v>7750.0</v>
      </c>
      <c r="D13" s="13">
        <v>7545.0</v>
      </c>
      <c r="E13" s="13">
        <v>9731.0</v>
      </c>
      <c r="F13" s="13">
        <v>8449.0</v>
      </c>
      <c r="G13" s="14">
        <f t="shared" si="1"/>
        <v>8329.2</v>
      </c>
      <c r="H13" s="14">
        <f t="shared" si="4"/>
        <v>8329.2</v>
      </c>
    </row>
    <row r="14">
      <c r="A14" s="12" t="s">
        <v>14</v>
      </c>
      <c r="B14" s="13">
        <v>17650.0</v>
      </c>
      <c r="C14" s="13">
        <v>16422.0</v>
      </c>
      <c r="D14" s="13">
        <v>20395.0</v>
      </c>
      <c r="E14" s="13">
        <v>21181.0</v>
      </c>
      <c r="F14" s="13">
        <v>9400.0</v>
      </c>
      <c r="G14" s="14">
        <f t="shared" si="1"/>
        <v>17009.6</v>
      </c>
      <c r="H14" s="14">
        <f t="shared" si="4"/>
        <v>17009.6</v>
      </c>
    </row>
    <row r="15">
      <c r="A15" s="12" t="s">
        <v>15</v>
      </c>
      <c r="B15" s="13">
        <v>17897.0</v>
      </c>
      <c r="C15" s="13">
        <v>16671.0</v>
      </c>
      <c r="D15" s="13">
        <v>17547.0</v>
      </c>
      <c r="E15" s="13">
        <v>16204.0</v>
      </c>
      <c r="F15" s="13">
        <v>9162.0</v>
      </c>
      <c r="G15" s="14">
        <f t="shared" si="1"/>
        <v>15496.2</v>
      </c>
      <c r="H15" s="14">
        <f t="shared" si="4"/>
        <v>15496.2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3362.0</v>
      </c>
      <c r="C17" s="13">
        <v>3867.0</v>
      </c>
      <c r="D17" s="13">
        <v>3024.0</v>
      </c>
      <c r="E17" s="13">
        <v>3073.0</v>
      </c>
      <c r="F17" s="13">
        <v>3314.0</v>
      </c>
      <c r="G17" s="14">
        <f t="shared" ref="G17:G28" si="5">AVERAGE(B17:F17)</f>
        <v>3328</v>
      </c>
      <c r="H17" s="14">
        <f t="shared" si="4"/>
        <v>3328</v>
      </c>
    </row>
    <row r="18">
      <c r="A18" s="12" t="s">
        <v>17</v>
      </c>
      <c r="B18" s="13">
        <v>21317.0</v>
      </c>
      <c r="C18" s="13">
        <v>21754.0</v>
      </c>
      <c r="D18" s="13">
        <v>24887.0</v>
      </c>
      <c r="E18" s="13">
        <v>20245.0</v>
      </c>
      <c r="F18" s="13">
        <v>13986.0</v>
      </c>
      <c r="G18" s="14">
        <f t="shared" si="5"/>
        <v>20437.8</v>
      </c>
      <c r="H18" s="14">
        <f t="shared" si="4"/>
        <v>20437.8</v>
      </c>
    </row>
    <row r="19">
      <c r="A19" s="12" t="s">
        <v>18</v>
      </c>
      <c r="B19" s="13">
        <v>162.0</v>
      </c>
      <c r="C19" s="13">
        <v>151.0</v>
      </c>
      <c r="D19" s="13">
        <v>151.0</v>
      </c>
      <c r="E19" s="13">
        <v>151.0</v>
      </c>
      <c r="F19" s="13">
        <v>197.0</v>
      </c>
      <c r="G19" s="14">
        <f t="shared" si="5"/>
        <v>162.4</v>
      </c>
      <c r="H19" s="15">
        <f t="shared" ref="H19:H20" si="6">(G19:G56)/1000</f>
        <v>0.1624</v>
      </c>
    </row>
    <row r="20">
      <c r="A20" s="12" t="s">
        <v>19</v>
      </c>
      <c r="B20" s="13">
        <v>919.0</v>
      </c>
      <c r="C20" s="13">
        <v>910.0</v>
      </c>
      <c r="D20" s="13">
        <v>1073.0</v>
      </c>
      <c r="E20" s="13">
        <v>1207.0</v>
      </c>
      <c r="F20" s="13">
        <v>1239.0</v>
      </c>
      <c r="G20" s="14">
        <f t="shared" si="5"/>
        <v>1069.6</v>
      </c>
      <c r="H20" s="15">
        <f t="shared" si="6"/>
        <v>1.0696</v>
      </c>
    </row>
    <row r="21">
      <c r="A21" s="12" t="s">
        <v>20</v>
      </c>
      <c r="B21" s="13">
        <v>2272.0</v>
      </c>
      <c r="C21" s="13">
        <v>2161.0</v>
      </c>
      <c r="D21" s="13">
        <v>2214.0</v>
      </c>
      <c r="E21" s="13">
        <v>2088.0</v>
      </c>
      <c r="F21" s="13">
        <v>2582.0</v>
      </c>
      <c r="G21" s="14">
        <f t="shared" si="5"/>
        <v>2263.4</v>
      </c>
      <c r="H21" s="14">
        <f>G21:G58</f>
        <v>2263.4</v>
      </c>
    </row>
    <row r="22">
      <c r="A22" s="12" t="s">
        <v>21</v>
      </c>
      <c r="B22" s="13">
        <v>798.0</v>
      </c>
      <c r="C22" s="13">
        <v>572.0</v>
      </c>
      <c r="D22" s="13">
        <v>359.0</v>
      </c>
      <c r="E22" s="13">
        <v>438.0</v>
      </c>
      <c r="F22" s="13">
        <v>624.0</v>
      </c>
      <c r="G22" s="14">
        <f t="shared" si="5"/>
        <v>558.2</v>
      </c>
      <c r="H22" s="15">
        <f>(G22:G59)/1000</f>
        <v>0.5582</v>
      </c>
    </row>
    <row r="23">
      <c r="A23" s="12" t="s">
        <v>22</v>
      </c>
      <c r="B23" s="13">
        <v>5182.0</v>
      </c>
      <c r="C23" s="13">
        <v>4109.0</v>
      </c>
      <c r="D23" s="13">
        <v>4679.0</v>
      </c>
      <c r="E23" s="13">
        <v>4224.0</v>
      </c>
      <c r="F23" s="13">
        <v>4473.0</v>
      </c>
      <c r="G23" s="14">
        <f t="shared" si="5"/>
        <v>4533.4</v>
      </c>
      <c r="H23" s="14">
        <f t="shared" ref="H23:H29" si="7">G23:G60</f>
        <v>4533.4</v>
      </c>
    </row>
    <row r="24">
      <c r="A24" s="12" t="s">
        <v>23</v>
      </c>
      <c r="B24" s="13">
        <v>13261.0</v>
      </c>
      <c r="C24" s="13">
        <v>13043.0</v>
      </c>
      <c r="D24" s="13">
        <v>11465.0</v>
      </c>
      <c r="E24" s="13">
        <v>10425.0</v>
      </c>
      <c r="F24" s="13">
        <v>15235.0</v>
      </c>
      <c r="G24" s="14">
        <f t="shared" si="5"/>
        <v>12685.8</v>
      </c>
      <c r="H24" s="14">
        <f t="shared" si="7"/>
        <v>12685.8</v>
      </c>
    </row>
    <row r="25">
      <c r="A25" s="12" t="s">
        <v>24</v>
      </c>
      <c r="B25" s="13">
        <v>14846.0</v>
      </c>
      <c r="C25" s="13">
        <v>14086.0</v>
      </c>
      <c r="D25" s="13">
        <v>13406.0</v>
      </c>
      <c r="E25" s="13">
        <v>13832.0</v>
      </c>
      <c r="F25" s="13">
        <v>15006.0</v>
      </c>
      <c r="G25" s="14">
        <f t="shared" si="5"/>
        <v>14235.2</v>
      </c>
      <c r="H25" s="14">
        <f t="shared" si="7"/>
        <v>14235.2</v>
      </c>
    </row>
    <row r="26">
      <c r="A26" s="12" t="s">
        <v>25</v>
      </c>
      <c r="B26" s="13">
        <v>6550.0</v>
      </c>
      <c r="C26" s="13">
        <v>6240.0</v>
      </c>
      <c r="D26" s="13">
        <v>6001.0</v>
      </c>
      <c r="E26" s="13">
        <v>7856.0</v>
      </c>
      <c r="F26" s="13">
        <v>6932.0</v>
      </c>
      <c r="G26" s="14">
        <f t="shared" si="5"/>
        <v>6715.8</v>
      </c>
      <c r="H26" s="14">
        <f t="shared" si="7"/>
        <v>6715.8</v>
      </c>
    </row>
    <row r="27">
      <c r="A27" s="12" t="s">
        <v>26</v>
      </c>
      <c r="B27" s="13">
        <v>13758.0</v>
      </c>
      <c r="C27" s="13">
        <v>13148.0</v>
      </c>
      <c r="D27" s="13">
        <v>16098.0</v>
      </c>
      <c r="E27" s="13">
        <v>17524.0</v>
      </c>
      <c r="F27" s="13">
        <v>7372.0</v>
      </c>
      <c r="G27" s="14">
        <f t="shared" si="5"/>
        <v>13580</v>
      </c>
      <c r="H27" s="14">
        <f t="shared" si="7"/>
        <v>13580</v>
      </c>
    </row>
    <row r="28">
      <c r="A28" s="12" t="s">
        <v>27</v>
      </c>
      <c r="B28" s="13">
        <v>13989.0</v>
      </c>
      <c r="C28" s="13">
        <v>13332.0</v>
      </c>
      <c r="D28" s="13">
        <v>13431.0</v>
      </c>
      <c r="E28" s="13">
        <v>11979.0</v>
      </c>
      <c r="F28" s="13">
        <v>7447.0</v>
      </c>
      <c r="G28" s="14">
        <f t="shared" si="5"/>
        <v>12035.6</v>
      </c>
      <c r="H28" s="14">
        <f t="shared" si="7"/>
        <v>12035.6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-185.0</v>
      </c>
      <c r="C30" s="13">
        <v>62.0</v>
      </c>
      <c r="D30" s="13">
        <v>111.0</v>
      </c>
      <c r="E30" s="13">
        <v>94.0</v>
      </c>
      <c r="F30" s="13">
        <v>65.0</v>
      </c>
      <c r="G30" s="14">
        <f t="shared" ref="G30:G41" si="8">AVERAGE(B30:F30)</f>
        <v>29.4</v>
      </c>
      <c r="H30" s="15">
        <f t="shared" ref="H30:H31" si="9">(G30:G67)/1000</f>
        <v>0.0294</v>
      </c>
    </row>
    <row r="31">
      <c r="A31" s="12" t="s">
        <v>29</v>
      </c>
      <c r="B31" s="13">
        <v>81.0</v>
      </c>
      <c r="C31" s="13">
        <v>-319.0</v>
      </c>
      <c r="D31" s="13">
        <v>-804.0</v>
      </c>
      <c r="E31" s="13">
        <v>181.0</v>
      </c>
      <c r="F31" s="13">
        <v>643.0</v>
      </c>
      <c r="G31" s="14">
        <f t="shared" si="8"/>
        <v>-43.6</v>
      </c>
      <c r="H31" s="15">
        <f t="shared" si="9"/>
        <v>-0.0436</v>
      </c>
    </row>
    <row r="32">
      <c r="A32" s="12" t="s">
        <v>30</v>
      </c>
      <c r="B32" s="13">
        <v>-3758.0</v>
      </c>
      <c r="C32" s="13">
        <v>-3042.0</v>
      </c>
      <c r="D32" s="13">
        <v>-2548.0</v>
      </c>
      <c r="E32" s="13">
        <v>-1562.0</v>
      </c>
      <c r="F32" s="13">
        <v>-3748.0</v>
      </c>
      <c r="G32" s="14">
        <f t="shared" si="8"/>
        <v>-2931.6</v>
      </c>
      <c r="H32" s="14">
        <f>G32:G69</f>
        <v>-2931.6</v>
      </c>
    </row>
    <row r="33">
      <c r="A33" s="12" t="s">
        <v>31</v>
      </c>
      <c r="B33" s="13">
        <v>-4488.0</v>
      </c>
      <c r="C33" s="13">
        <v>-10884.0</v>
      </c>
      <c r="D33" s="13">
        <v>-8357.0</v>
      </c>
      <c r="E33" s="13">
        <v>-9538.0</v>
      </c>
      <c r="F33" s="13">
        <v>-5836.0</v>
      </c>
      <c r="G33" s="14">
        <f t="shared" si="8"/>
        <v>-7820.6</v>
      </c>
      <c r="H33" s="19">
        <f>G33/1000</f>
        <v>-7.8206</v>
      </c>
    </row>
    <row r="34">
      <c r="A34" s="12" t="s">
        <v>32</v>
      </c>
      <c r="B34" s="13">
        <v>397.0</v>
      </c>
      <c r="C34" s="13">
        <v>422.0</v>
      </c>
      <c r="D34" s="13">
        <v>601.0</v>
      </c>
      <c r="E34" s="13">
        <v>622.0</v>
      </c>
      <c r="F34" s="13">
        <v>526.0</v>
      </c>
      <c r="G34" s="14">
        <f t="shared" si="8"/>
        <v>513.6</v>
      </c>
      <c r="H34" s="15">
        <f>(G34:G71)/1000</f>
        <v>0.5136</v>
      </c>
    </row>
    <row r="35">
      <c r="A35" s="12" t="s">
        <v>33</v>
      </c>
      <c r="B35" s="13">
        <v>-8102.0</v>
      </c>
      <c r="C35" s="13">
        <v>-5142.0</v>
      </c>
      <c r="D35" s="13">
        <v>-976.0</v>
      </c>
      <c r="E35" s="13">
        <v>-4127.0</v>
      </c>
      <c r="F35" s="13">
        <v>-8707.0</v>
      </c>
      <c r="G35" s="14">
        <f t="shared" si="8"/>
        <v>-5410.8</v>
      </c>
      <c r="H35" s="14">
        <f t="shared" ref="H35:H36" si="10">G35:G72</f>
        <v>-5410.8</v>
      </c>
    </row>
    <row r="36">
      <c r="A36" s="12" t="s">
        <v>34</v>
      </c>
      <c r="B36" s="13">
        <v>-2184.0</v>
      </c>
      <c r="C36" s="13">
        <v>-695.0</v>
      </c>
      <c r="D36" s="13">
        <v>-2382.0</v>
      </c>
      <c r="E36" s="13">
        <v>-1312.0</v>
      </c>
      <c r="F36" s="13">
        <v>-1800.0</v>
      </c>
      <c r="G36" s="14">
        <f t="shared" si="8"/>
        <v>-1674.6</v>
      </c>
      <c r="H36" s="14">
        <f t="shared" si="10"/>
        <v>-1674.6</v>
      </c>
    </row>
    <row r="37">
      <c r="A37" s="12" t="s">
        <v>35</v>
      </c>
      <c r="B37" s="13">
        <v>-1304.0</v>
      </c>
      <c r="C37" s="13">
        <v>-994.0</v>
      </c>
      <c r="D37" s="13">
        <v>-421.0</v>
      </c>
      <c r="E37" s="13">
        <v>-192.0</v>
      </c>
      <c r="F37" s="13">
        <v>-3697.0</v>
      </c>
      <c r="G37" s="14">
        <f t="shared" si="8"/>
        <v>-1321.6</v>
      </c>
      <c r="H37" s="20">
        <f t="shared" ref="H37:H41" si="11">(G37:G74)/1000</f>
        <v>-1.3216</v>
      </c>
    </row>
    <row r="38">
      <c r="A38" s="12" t="s">
        <v>36</v>
      </c>
      <c r="B38" s="13">
        <v>-303.0</v>
      </c>
      <c r="C38" s="13">
        <v>-36.0</v>
      </c>
      <c r="D38" s="13">
        <v>-226.0</v>
      </c>
      <c r="E38" s="13">
        <v>-336.0</v>
      </c>
      <c r="F38" s="13">
        <v>-270.0</v>
      </c>
      <c r="G38" s="14">
        <f t="shared" si="8"/>
        <v>-234.2</v>
      </c>
      <c r="H38" s="15">
        <f t="shared" si="11"/>
        <v>-0.2342</v>
      </c>
    </row>
    <row r="39">
      <c r="A39" s="12" t="s">
        <v>37</v>
      </c>
      <c r="B39" s="13">
        <v>-1317.0</v>
      </c>
      <c r="C39" s="13">
        <v>-867.0</v>
      </c>
      <c r="D39" s="13">
        <v>-1221.0</v>
      </c>
      <c r="E39" s="13">
        <v>-837.0</v>
      </c>
      <c r="F39" s="13">
        <v>-1788.0</v>
      </c>
      <c r="G39" s="14">
        <f t="shared" si="8"/>
        <v>-1206</v>
      </c>
      <c r="H39" s="15">
        <f t="shared" si="11"/>
        <v>-1.206</v>
      </c>
    </row>
    <row r="40">
      <c r="A40" s="12" t="s">
        <v>38</v>
      </c>
      <c r="B40" s="13">
        <v>-100.0</v>
      </c>
      <c r="C40" s="13">
        <v>251.0</v>
      </c>
      <c r="D40" s="13">
        <v>-540.0</v>
      </c>
      <c r="E40" s="13">
        <v>-451.0</v>
      </c>
      <c r="F40" s="13">
        <v>784.0</v>
      </c>
      <c r="G40" s="14">
        <f t="shared" si="8"/>
        <v>-11.2</v>
      </c>
      <c r="H40" s="15">
        <f t="shared" si="11"/>
        <v>-0.0112</v>
      </c>
    </row>
    <row r="41">
      <c r="A41" s="12" t="s">
        <v>39</v>
      </c>
      <c r="B41" s="13">
        <v>-167.0</v>
      </c>
      <c r="C41" s="13">
        <v>217.0</v>
      </c>
      <c r="D41" s="13">
        <v>-134.0</v>
      </c>
      <c r="E41" s="13">
        <v>254.0</v>
      </c>
      <c r="F41" s="13">
        <v>731.0</v>
      </c>
      <c r="G41" s="14">
        <f t="shared" si="8"/>
        <v>180.2</v>
      </c>
      <c r="H41" s="15">
        <f t="shared" si="11"/>
        <v>0.1802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88.03</v>
      </c>
      <c r="C43" s="41">
        <v>87.9</v>
      </c>
      <c r="D43" s="41">
        <v>84.46</v>
      </c>
      <c r="E43" s="41">
        <v>86.95</v>
      </c>
      <c r="F43" s="41">
        <v>119.5</v>
      </c>
      <c r="G43" s="6"/>
      <c r="H43" s="38">
        <f>AVERAGE(B43:F43)</f>
        <v>93.368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4197.0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17637.0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240.0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1903.0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3240.0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796.0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5485.0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18965.0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19063.0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8449.0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9400.0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9162.0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3314.0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13986.0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197.0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1239.0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2582.0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624.0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4473.0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15235.0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15006.0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6932.0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7372.0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7447.0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65.0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643.0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-3748.0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-5836.0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526.0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-8707.0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-1800.0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-3697.0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-270.0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-1788.0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784.0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731.0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5356.0</v>
      </c>
      <c r="C4" s="13">
        <v>4307.0</v>
      </c>
      <c r="D4" s="13">
        <v>4919.0</v>
      </c>
      <c r="E4" s="13">
        <v>3994.0</v>
      </c>
      <c r="F4" s="13">
        <v>4275.0</v>
      </c>
      <c r="G4" s="14">
        <f t="shared" ref="G4:G15" si="1">AVERAGE(B4:F4)</f>
        <v>4570.2</v>
      </c>
      <c r="H4" s="14">
        <f t="shared" ref="H4:H5" si="2">G4:G41</f>
        <v>4570.2</v>
      </c>
    </row>
    <row r="5">
      <c r="A5" s="12" t="s">
        <v>5</v>
      </c>
      <c r="B5" s="13">
        <v>28806.0</v>
      </c>
      <c r="C5" s="13">
        <v>27804.0</v>
      </c>
      <c r="D5" s="13">
        <v>30032.0</v>
      </c>
      <c r="E5" s="13">
        <v>27123.0</v>
      </c>
      <c r="F5" s="13">
        <v>15002.0</v>
      </c>
      <c r="G5" s="14">
        <f t="shared" si="1"/>
        <v>25753.4</v>
      </c>
      <c r="H5" s="14">
        <f t="shared" si="2"/>
        <v>25753.4</v>
      </c>
    </row>
    <row r="6">
      <c r="A6" s="12" t="s">
        <v>6</v>
      </c>
      <c r="B6" s="13">
        <v>205.0</v>
      </c>
      <c r="C6" s="13">
        <v>189.0</v>
      </c>
      <c r="D6" s="13">
        <v>194.0</v>
      </c>
      <c r="E6" s="13">
        <v>186.0</v>
      </c>
      <c r="F6" s="13">
        <v>237.0</v>
      </c>
      <c r="G6" s="14">
        <f t="shared" si="1"/>
        <v>202.2</v>
      </c>
      <c r="H6" s="15">
        <f t="shared" ref="H6:H9" si="3">(G6:G43)/1000</f>
        <v>0.2022</v>
      </c>
    </row>
    <row r="7">
      <c r="A7" s="12" t="s">
        <v>7</v>
      </c>
      <c r="B7" s="13">
        <v>1585.0</v>
      </c>
      <c r="C7" s="13">
        <v>1715.0</v>
      </c>
      <c r="D7" s="13">
        <v>1859.0</v>
      </c>
      <c r="E7" s="13">
        <v>2049.0</v>
      </c>
      <c r="F7" s="13">
        <v>1945.0</v>
      </c>
      <c r="G7" s="14">
        <f t="shared" si="1"/>
        <v>1830.6</v>
      </c>
      <c r="H7" s="15">
        <f t="shared" si="3"/>
        <v>1.8306</v>
      </c>
    </row>
    <row r="8">
      <c r="A8" s="12" t="s">
        <v>8</v>
      </c>
      <c r="B8" s="13">
        <v>2807.0</v>
      </c>
      <c r="C8" s="13">
        <v>2605.0</v>
      </c>
      <c r="D8" s="13">
        <v>3337.0</v>
      </c>
      <c r="E8" s="13">
        <v>3419.0</v>
      </c>
      <c r="F8" s="13">
        <v>3385.0</v>
      </c>
      <c r="G8" s="14">
        <f t="shared" si="1"/>
        <v>3110.6</v>
      </c>
      <c r="H8" s="15">
        <f t="shared" si="3"/>
        <v>3.1106</v>
      </c>
    </row>
    <row r="9">
      <c r="A9" s="12" t="s">
        <v>9</v>
      </c>
      <c r="B9" s="13">
        <v>891.0</v>
      </c>
      <c r="C9" s="13">
        <v>766.0</v>
      </c>
      <c r="D9" s="13">
        <v>490.0</v>
      </c>
      <c r="E9" s="13">
        <v>602.0</v>
      </c>
      <c r="F9" s="13">
        <v>820.0</v>
      </c>
      <c r="G9" s="14">
        <f t="shared" si="1"/>
        <v>713.8</v>
      </c>
      <c r="H9" s="15">
        <f t="shared" si="3"/>
        <v>0.7138</v>
      </c>
    </row>
    <row r="10">
      <c r="A10" s="12" t="s">
        <v>10</v>
      </c>
      <c r="B10" s="13">
        <v>6927.0</v>
      </c>
      <c r="C10" s="13">
        <v>5208.0</v>
      </c>
      <c r="D10" s="13">
        <v>5787.0</v>
      </c>
      <c r="E10" s="13">
        <v>5072.0</v>
      </c>
      <c r="F10" s="13">
        <v>5632.0</v>
      </c>
      <c r="G10" s="14">
        <f t="shared" si="1"/>
        <v>5725.2</v>
      </c>
      <c r="H10" s="14">
        <f t="shared" ref="H10:H18" si="4">G10:G47</f>
        <v>5725.2</v>
      </c>
    </row>
    <row r="11">
      <c r="A11" s="12" t="s">
        <v>11</v>
      </c>
      <c r="B11" s="13">
        <v>16286.0</v>
      </c>
      <c r="C11" s="13">
        <v>16575.0</v>
      </c>
      <c r="D11" s="13">
        <v>18936.0</v>
      </c>
      <c r="E11" s="13">
        <v>13382.0</v>
      </c>
      <c r="F11" s="13">
        <v>19154.0</v>
      </c>
      <c r="G11" s="14">
        <f t="shared" si="1"/>
        <v>16866.6</v>
      </c>
      <c r="H11" s="14">
        <f t="shared" si="4"/>
        <v>16866.6</v>
      </c>
    </row>
    <row r="12">
      <c r="A12" s="12" t="s">
        <v>12</v>
      </c>
      <c r="B12" s="13">
        <v>17016.0</v>
      </c>
      <c r="C12" s="13">
        <v>17443.0</v>
      </c>
      <c r="D12" s="13">
        <v>17714.0</v>
      </c>
      <c r="E12" s="13">
        <v>18120.0</v>
      </c>
      <c r="F12" s="13">
        <v>18401.0</v>
      </c>
      <c r="G12" s="14">
        <f t="shared" si="1"/>
        <v>17738.8</v>
      </c>
      <c r="H12" s="14">
        <f t="shared" si="4"/>
        <v>17738.8</v>
      </c>
    </row>
    <row r="13">
      <c r="A13" s="12" t="s">
        <v>13</v>
      </c>
      <c r="B13" s="13">
        <v>7873.0</v>
      </c>
      <c r="C13" s="13">
        <v>7499.0</v>
      </c>
      <c r="D13" s="13">
        <v>10628.0</v>
      </c>
      <c r="E13" s="13">
        <v>9356.0</v>
      </c>
      <c r="F13" s="13">
        <v>8009.0</v>
      </c>
      <c r="G13" s="14">
        <f t="shared" si="1"/>
        <v>8673</v>
      </c>
      <c r="H13" s="14">
        <f t="shared" si="4"/>
        <v>8673</v>
      </c>
    </row>
    <row r="14">
      <c r="A14" s="12" t="s">
        <v>14</v>
      </c>
      <c r="B14" s="13">
        <v>16748.0</v>
      </c>
      <c r="C14" s="13">
        <v>17588.0</v>
      </c>
      <c r="D14" s="13">
        <v>23547.0</v>
      </c>
      <c r="E14" s="13">
        <v>19482.0</v>
      </c>
      <c r="F14" s="13">
        <v>11056.0</v>
      </c>
      <c r="G14" s="14">
        <f t="shared" si="1"/>
        <v>17684.2</v>
      </c>
      <c r="H14" s="14">
        <f t="shared" si="4"/>
        <v>17684.2</v>
      </c>
    </row>
    <row r="15">
      <c r="A15" s="12" t="s">
        <v>15</v>
      </c>
      <c r="B15" s="13">
        <v>18235.0</v>
      </c>
      <c r="C15" s="13">
        <v>18103.0</v>
      </c>
      <c r="D15" s="13">
        <v>17526.0</v>
      </c>
      <c r="E15" s="13">
        <v>16264.0</v>
      </c>
      <c r="F15" s="13">
        <v>9969.0</v>
      </c>
      <c r="G15" s="14">
        <f t="shared" si="1"/>
        <v>16019.4</v>
      </c>
      <c r="H15" s="14">
        <f t="shared" si="4"/>
        <v>16019.4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4303.0</v>
      </c>
      <c r="C17" s="13">
        <v>3622.0</v>
      </c>
      <c r="D17" s="13">
        <v>3819.0</v>
      </c>
      <c r="E17" s="13">
        <v>3249.0</v>
      </c>
      <c r="F17" s="13">
        <v>3451.0</v>
      </c>
      <c r="G17" s="14">
        <f t="shared" ref="G17:G28" si="5">AVERAGE(B17:F17)</f>
        <v>3688.8</v>
      </c>
      <c r="H17" s="14">
        <f t="shared" si="4"/>
        <v>3688.8</v>
      </c>
    </row>
    <row r="18">
      <c r="A18" s="12" t="s">
        <v>17</v>
      </c>
      <c r="B18" s="13">
        <v>22861.0</v>
      </c>
      <c r="C18" s="13">
        <v>21774.0</v>
      </c>
      <c r="D18" s="13">
        <v>24084.0</v>
      </c>
      <c r="E18" s="13">
        <v>22233.0</v>
      </c>
      <c r="F18" s="13">
        <v>11026.0</v>
      </c>
      <c r="G18" s="14">
        <f t="shared" si="5"/>
        <v>20395.6</v>
      </c>
      <c r="H18" s="14">
        <f t="shared" si="4"/>
        <v>20395.6</v>
      </c>
    </row>
    <row r="19">
      <c r="A19" s="12" t="s">
        <v>18</v>
      </c>
      <c r="B19" s="13">
        <v>167.0</v>
      </c>
      <c r="C19" s="13">
        <v>148.0</v>
      </c>
      <c r="D19" s="13">
        <v>154.0</v>
      </c>
      <c r="E19" s="13">
        <v>148.0</v>
      </c>
      <c r="F19" s="13">
        <v>193.0</v>
      </c>
      <c r="G19" s="14">
        <f t="shared" si="5"/>
        <v>162</v>
      </c>
      <c r="H19" s="15">
        <f t="shared" ref="H19:H20" si="6">(G19:G56)/1000</f>
        <v>0.162</v>
      </c>
    </row>
    <row r="20">
      <c r="A20" s="12" t="s">
        <v>19</v>
      </c>
      <c r="B20" s="13">
        <v>826.0</v>
      </c>
      <c r="C20" s="13">
        <v>1115.0</v>
      </c>
      <c r="D20" s="13">
        <v>1031.0</v>
      </c>
      <c r="E20" s="13">
        <v>1311.0</v>
      </c>
      <c r="F20" s="13">
        <v>1310.0</v>
      </c>
      <c r="G20" s="14">
        <f t="shared" si="5"/>
        <v>1118.6</v>
      </c>
      <c r="H20" s="15">
        <f t="shared" si="6"/>
        <v>1.1186</v>
      </c>
    </row>
    <row r="21">
      <c r="A21" s="12" t="s">
        <v>20</v>
      </c>
      <c r="B21" s="13">
        <v>2182.0</v>
      </c>
      <c r="C21" s="13">
        <v>1984.0</v>
      </c>
      <c r="D21" s="13">
        <v>2671.0</v>
      </c>
      <c r="E21" s="13">
        <v>2852.0</v>
      </c>
      <c r="F21" s="13">
        <v>2715.0</v>
      </c>
      <c r="G21" s="14">
        <f t="shared" si="5"/>
        <v>2480.8</v>
      </c>
      <c r="H21" s="14">
        <f>G21:G58</f>
        <v>2480.8</v>
      </c>
    </row>
    <row r="22">
      <c r="A22" s="12" t="s">
        <v>21</v>
      </c>
      <c r="B22" s="13">
        <v>743.0</v>
      </c>
      <c r="C22" s="13">
        <v>576.0</v>
      </c>
      <c r="D22" s="13">
        <v>365.0</v>
      </c>
      <c r="E22" s="13">
        <v>438.0</v>
      </c>
      <c r="F22" s="13">
        <v>636.0</v>
      </c>
      <c r="G22" s="14">
        <f t="shared" si="5"/>
        <v>551.6</v>
      </c>
      <c r="H22" s="15">
        <f>(G22:G59)/1000</f>
        <v>0.5516</v>
      </c>
    </row>
    <row r="23">
      <c r="A23" s="12" t="s">
        <v>22</v>
      </c>
      <c r="B23" s="13">
        <v>5760.0</v>
      </c>
      <c r="C23" s="13">
        <v>4083.0</v>
      </c>
      <c r="D23" s="13">
        <v>4884.0</v>
      </c>
      <c r="E23" s="13">
        <v>4151.0</v>
      </c>
      <c r="F23" s="13">
        <v>4511.0</v>
      </c>
      <c r="G23" s="14">
        <f t="shared" si="5"/>
        <v>4677.8</v>
      </c>
      <c r="H23" s="14">
        <f t="shared" ref="H23:H29" si="7">G23:G60</f>
        <v>4677.8</v>
      </c>
    </row>
    <row r="24">
      <c r="A24" s="12" t="s">
        <v>23</v>
      </c>
      <c r="B24" s="13">
        <v>13011.0</v>
      </c>
      <c r="C24" s="13">
        <v>13432.0</v>
      </c>
      <c r="D24" s="13">
        <v>15504.0</v>
      </c>
      <c r="E24" s="13">
        <v>10238.0</v>
      </c>
      <c r="F24" s="13">
        <v>15440.0</v>
      </c>
      <c r="G24" s="14">
        <f t="shared" si="5"/>
        <v>13525</v>
      </c>
      <c r="H24" s="14">
        <f t="shared" si="7"/>
        <v>13525</v>
      </c>
    </row>
    <row r="25">
      <c r="A25" s="12" t="s">
        <v>24</v>
      </c>
      <c r="B25" s="13">
        <v>13169.0</v>
      </c>
      <c r="C25" s="13">
        <v>14197.0</v>
      </c>
      <c r="D25" s="13">
        <v>14110.0</v>
      </c>
      <c r="E25" s="13">
        <v>14418.0</v>
      </c>
      <c r="F25" s="13">
        <v>14349.0</v>
      </c>
      <c r="G25" s="14">
        <f t="shared" si="5"/>
        <v>14048.6</v>
      </c>
      <c r="H25" s="14">
        <f t="shared" si="7"/>
        <v>14048.6</v>
      </c>
    </row>
    <row r="26">
      <c r="A26" s="12" t="s">
        <v>25</v>
      </c>
      <c r="B26" s="13">
        <v>6306.0</v>
      </c>
      <c r="C26" s="13">
        <v>5902.0</v>
      </c>
      <c r="D26" s="13">
        <v>8931.0</v>
      </c>
      <c r="E26" s="13">
        <v>7518.0</v>
      </c>
      <c r="F26" s="13">
        <v>6573.0</v>
      </c>
      <c r="G26" s="14">
        <f t="shared" si="5"/>
        <v>7046</v>
      </c>
      <c r="H26" s="14">
        <f t="shared" si="7"/>
        <v>7046</v>
      </c>
    </row>
    <row r="27">
      <c r="A27" s="12" t="s">
        <v>26</v>
      </c>
      <c r="B27" s="13">
        <v>13020.0</v>
      </c>
      <c r="C27" s="13">
        <v>14003.0</v>
      </c>
      <c r="D27" s="13">
        <v>18306.0</v>
      </c>
      <c r="E27" s="13">
        <v>15792.0</v>
      </c>
      <c r="F27" s="13">
        <v>8563.0</v>
      </c>
      <c r="G27" s="14">
        <f t="shared" si="5"/>
        <v>13936.8</v>
      </c>
      <c r="H27" s="14">
        <f t="shared" si="7"/>
        <v>13936.8</v>
      </c>
    </row>
    <row r="28">
      <c r="A28" s="12" t="s">
        <v>27</v>
      </c>
      <c r="B28" s="13">
        <v>14422.0</v>
      </c>
      <c r="C28" s="13">
        <v>14397.0</v>
      </c>
      <c r="D28" s="13">
        <v>13638.0</v>
      </c>
      <c r="E28" s="13">
        <v>11917.0</v>
      </c>
      <c r="F28" s="13">
        <v>7737.0</v>
      </c>
      <c r="G28" s="14">
        <f t="shared" si="5"/>
        <v>12422.2</v>
      </c>
      <c r="H28" s="14">
        <f t="shared" si="7"/>
        <v>12422.2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-662.0</v>
      </c>
      <c r="C30" s="13">
        <v>200.0</v>
      </c>
      <c r="D30" s="13">
        <v>-759.0</v>
      </c>
      <c r="E30" s="13">
        <v>-66.0</v>
      </c>
      <c r="F30" s="13">
        <v>-34.0</v>
      </c>
      <c r="G30" s="14">
        <f t="shared" ref="G30:G41" si="8">AVERAGE(B30:F30)</f>
        <v>-264.2</v>
      </c>
      <c r="H30" s="15">
        <f t="shared" ref="H30:H31" si="9">(G30:G67)/1000</f>
        <v>-0.2642</v>
      </c>
    </row>
    <row r="31">
      <c r="A31" s="12" t="s">
        <v>29</v>
      </c>
      <c r="B31" s="13">
        <v>-509.0</v>
      </c>
      <c r="C31" s="13">
        <v>-192.0</v>
      </c>
      <c r="D31" s="13">
        <v>-412.0</v>
      </c>
      <c r="E31" s="13">
        <v>-171.0</v>
      </c>
      <c r="F31" s="13">
        <v>798.0</v>
      </c>
      <c r="G31" s="14">
        <f t="shared" si="8"/>
        <v>-97.2</v>
      </c>
      <c r="H31" s="15">
        <f t="shared" si="9"/>
        <v>-0.0972</v>
      </c>
    </row>
    <row r="32">
      <c r="A32" s="12" t="s">
        <v>30</v>
      </c>
      <c r="B32" s="13">
        <v>-2517.0</v>
      </c>
      <c r="C32" s="13">
        <v>-2246.0</v>
      </c>
      <c r="D32" s="13">
        <v>-1975.0</v>
      </c>
      <c r="E32" s="13">
        <v>-2037.0</v>
      </c>
      <c r="F32" s="13">
        <v>-3010.0</v>
      </c>
      <c r="G32" s="14">
        <f t="shared" si="8"/>
        <v>-2357</v>
      </c>
      <c r="H32" s="14">
        <f>G32:G69</f>
        <v>-2357</v>
      </c>
    </row>
    <row r="33">
      <c r="A33" s="12" t="s">
        <v>31</v>
      </c>
      <c r="B33" s="13">
        <v>-6667.0</v>
      </c>
      <c r="C33" s="13">
        <v>-11195.0</v>
      </c>
      <c r="D33" s="13">
        <v>-7749.0</v>
      </c>
      <c r="E33" s="13">
        <v>-9279.0</v>
      </c>
      <c r="F33" s="13">
        <v>-6155.0</v>
      </c>
      <c r="G33" s="14">
        <f t="shared" si="8"/>
        <v>-8209</v>
      </c>
      <c r="H33" s="19">
        <f>G33/1000</f>
        <v>-8.209</v>
      </c>
    </row>
    <row r="34">
      <c r="A34" s="12" t="s">
        <v>32</v>
      </c>
      <c r="B34" s="13">
        <v>397.0</v>
      </c>
      <c r="C34" s="13">
        <v>518.0</v>
      </c>
      <c r="D34" s="13">
        <v>326.0</v>
      </c>
      <c r="E34" s="13">
        <v>173.0</v>
      </c>
      <c r="F34" s="13">
        <v>425.0</v>
      </c>
      <c r="G34" s="14">
        <f t="shared" si="8"/>
        <v>367.8</v>
      </c>
      <c r="H34" s="15">
        <f>(G34:G71)/1000</f>
        <v>0.3678</v>
      </c>
    </row>
    <row r="35">
      <c r="A35" s="12" t="s">
        <v>33</v>
      </c>
      <c r="B35" s="13">
        <v>-6068.0</v>
      </c>
      <c r="C35" s="13">
        <v>-3145.0</v>
      </c>
      <c r="D35" s="13">
        <v>-489.0</v>
      </c>
      <c r="E35" s="13">
        <v>-3543.0</v>
      </c>
      <c r="F35" s="13">
        <v>-7159.0</v>
      </c>
      <c r="G35" s="14">
        <f t="shared" si="8"/>
        <v>-4080.8</v>
      </c>
      <c r="H35" s="14">
        <f t="shared" ref="H35:H36" si="10">G35:G72</f>
        <v>-4080.8</v>
      </c>
    </row>
    <row r="36">
      <c r="A36" s="12" t="s">
        <v>34</v>
      </c>
      <c r="B36" s="13">
        <v>-2406.0</v>
      </c>
      <c r="C36" s="13">
        <v>-910.0</v>
      </c>
      <c r="D36" s="13">
        <v>-2297.0</v>
      </c>
      <c r="E36" s="13">
        <v>-1901.0</v>
      </c>
      <c r="F36" s="13">
        <v>-2156.0</v>
      </c>
      <c r="G36" s="14">
        <f t="shared" si="8"/>
        <v>-1934</v>
      </c>
      <c r="H36" s="14">
        <f t="shared" si="10"/>
        <v>-1934</v>
      </c>
    </row>
    <row r="37">
      <c r="A37" s="12" t="s">
        <v>35</v>
      </c>
      <c r="B37" s="13">
        <v>-714.0</v>
      </c>
      <c r="C37" s="13">
        <v>-1053.0</v>
      </c>
      <c r="D37" s="13">
        <v>-640.0</v>
      </c>
      <c r="E37" s="13">
        <v>-615.0</v>
      </c>
      <c r="F37" s="13">
        <v>-2897.0</v>
      </c>
      <c r="G37" s="14">
        <f t="shared" si="8"/>
        <v>-1183.8</v>
      </c>
      <c r="H37" s="20">
        <f t="shared" ref="H37:H41" si="11">(G37:G74)/1000</f>
        <v>-1.1838</v>
      </c>
    </row>
    <row r="38">
      <c r="A38" s="12" t="s">
        <v>36</v>
      </c>
      <c r="B38" s="13">
        <v>112.0</v>
      </c>
      <c r="C38" s="13">
        <v>-102.0</v>
      </c>
      <c r="D38" s="13">
        <v>-283.0</v>
      </c>
      <c r="E38" s="13">
        <v>-421.0</v>
      </c>
      <c r="F38" s="13">
        <v>-151.0</v>
      </c>
      <c r="G38" s="14">
        <f t="shared" si="8"/>
        <v>-169</v>
      </c>
      <c r="H38" s="15">
        <f t="shared" si="11"/>
        <v>-0.169</v>
      </c>
    </row>
    <row r="39">
      <c r="A39" s="12" t="s">
        <v>37</v>
      </c>
      <c r="B39" s="13">
        <v>-1207.0</v>
      </c>
      <c r="C39" s="13">
        <v>-594.0</v>
      </c>
      <c r="D39" s="13">
        <v>-1770.0</v>
      </c>
      <c r="E39" s="13">
        <v>-847.0</v>
      </c>
      <c r="F39" s="13">
        <v>-1423.0</v>
      </c>
      <c r="G39" s="14">
        <f t="shared" si="8"/>
        <v>-1168.2</v>
      </c>
      <c r="H39" s="15">
        <f t="shared" si="11"/>
        <v>-1.1682</v>
      </c>
    </row>
    <row r="40">
      <c r="A40" s="12" t="s">
        <v>38</v>
      </c>
      <c r="B40" s="13">
        <v>133.0</v>
      </c>
      <c r="C40" s="13">
        <v>87.0</v>
      </c>
      <c r="D40" s="13">
        <v>-783.0</v>
      </c>
      <c r="E40" s="13">
        <v>-631.0</v>
      </c>
      <c r="F40" s="13">
        <v>675.0</v>
      </c>
      <c r="G40" s="14">
        <f t="shared" si="8"/>
        <v>-103.8</v>
      </c>
      <c r="H40" s="15">
        <f t="shared" si="11"/>
        <v>-0.1038</v>
      </c>
    </row>
    <row r="41">
      <c r="A41" s="12" t="s">
        <v>39</v>
      </c>
      <c r="B41" s="13">
        <v>-433.0</v>
      </c>
      <c r="C41" s="13">
        <v>90.0</v>
      </c>
      <c r="D41" s="13">
        <v>35.0</v>
      </c>
      <c r="E41" s="13">
        <v>76.0</v>
      </c>
      <c r="F41" s="13">
        <v>696.0</v>
      </c>
      <c r="G41" s="14">
        <f t="shared" si="8"/>
        <v>92.8</v>
      </c>
      <c r="H41" s="15">
        <f t="shared" si="11"/>
        <v>0.0928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46.72</v>
      </c>
      <c r="C43" s="41">
        <v>61.99</v>
      </c>
      <c r="D43" s="41">
        <v>117.12</v>
      </c>
      <c r="E43" s="41">
        <v>154.07</v>
      </c>
      <c r="F43" s="41">
        <v>175.89</v>
      </c>
      <c r="G43" s="6"/>
      <c r="H43" s="38">
        <f>AVERAGE(B43:F43)</f>
        <v>111.158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4275.0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15002.0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237.0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1945.0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3385.0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820.0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5632.0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19154.0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18401.0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8009.0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11056.0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9969.0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3451.0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11026.0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193.0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1310.0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2715.0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636.0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4511.0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15440.0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14349.0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6573.0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8563.0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7737.0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-34.0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798.0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-3010.0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-6155.0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425.0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-7159.0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-2156.0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-2897.0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-151.0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-1423.0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675.0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696.0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4339.0</v>
      </c>
      <c r="C4" s="13">
        <v>4253.0</v>
      </c>
      <c r="D4" s="13">
        <v>3936.0</v>
      </c>
      <c r="E4" s="13">
        <v>3917.0</v>
      </c>
      <c r="F4" s="13">
        <v>4041.0</v>
      </c>
      <c r="G4" s="14">
        <f t="shared" ref="G4:G15" si="1">AVERAGE(B4:F4)</f>
        <v>4097.2</v>
      </c>
      <c r="H4" s="14">
        <f t="shared" ref="H4:H5" si="2">G4:G41</f>
        <v>4097.2</v>
      </c>
    </row>
    <row r="5">
      <c r="A5" s="12" t="s">
        <v>5</v>
      </c>
      <c r="B5" s="13">
        <v>27411.0</v>
      </c>
      <c r="C5" s="13">
        <v>27583.0</v>
      </c>
      <c r="D5" s="13">
        <v>29756.0</v>
      </c>
      <c r="E5" s="13">
        <v>26452.0</v>
      </c>
      <c r="F5" s="13">
        <v>17873.0</v>
      </c>
      <c r="G5" s="14">
        <f t="shared" si="1"/>
        <v>25815</v>
      </c>
      <c r="H5" s="14">
        <f t="shared" si="2"/>
        <v>25815</v>
      </c>
    </row>
    <row r="6">
      <c r="A6" s="12" t="s">
        <v>6</v>
      </c>
      <c r="B6" s="13">
        <v>200.0</v>
      </c>
      <c r="C6" s="13">
        <v>202.0</v>
      </c>
      <c r="D6" s="13">
        <v>192.0</v>
      </c>
      <c r="E6" s="13">
        <v>199.0</v>
      </c>
      <c r="F6" s="13">
        <v>234.0</v>
      </c>
      <c r="G6" s="14">
        <f t="shared" si="1"/>
        <v>205.4</v>
      </c>
      <c r="H6" s="15">
        <f t="shared" ref="H6:H9" si="3">(G6:G43)/1000</f>
        <v>0.2054</v>
      </c>
    </row>
    <row r="7">
      <c r="A7" s="12" t="s">
        <v>7</v>
      </c>
      <c r="B7" s="13">
        <v>1553.0</v>
      </c>
      <c r="C7" s="13">
        <v>1710.0</v>
      </c>
      <c r="D7" s="13">
        <v>1812.0</v>
      </c>
      <c r="E7" s="13">
        <v>2140.0</v>
      </c>
      <c r="F7" s="13">
        <v>1903.0</v>
      </c>
      <c r="G7" s="14">
        <f t="shared" si="1"/>
        <v>1823.6</v>
      </c>
      <c r="H7" s="15">
        <f t="shared" si="3"/>
        <v>1.8236</v>
      </c>
    </row>
    <row r="8">
      <c r="A8" s="12" t="s">
        <v>8</v>
      </c>
      <c r="B8" s="13">
        <v>3125.0</v>
      </c>
      <c r="C8" s="13">
        <v>2571.0</v>
      </c>
      <c r="D8" s="13">
        <v>2745.0</v>
      </c>
      <c r="E8" s="13">
        <v>2450.0</v>
      </c>
      <c r="F8" s="13">
        <v>2647.0</v>
      </c>
      <c r="G8" s="14">
        <f t="shared" si="1"/>
        <v>2707.6</v>
      </c>
      <c r="H8" s="15">
        <f t="shared" si="3"/>
        <v>2.7076</v>
      </c>
    </row>
    <row r="9">
      <c r="A9" s="12" t="s">
        <v>9</v>
      </c>
      <c r="B9" s="13">
        <v>884.0</v>
      </c>
      <c r="C9" s="13">
        <v>787.0</v>
      </c>
      <c r="D9" s="13">
        <v>475.0</v>
      </c>
      <c r="E9" s="13">
        <v>617.0</v>
      </c>
      <c r="F9" s="13">
        <v>773.0</v>
      </c>
      <c r="G9" s="14">
        <f t="shared" si="1"/>
        <v>707.2</v>
      </c>
      <c r="H9" s="15">
        <f t="shared" si="3"/>
        <v>0.7072</v>
      </c>
    </row>
    <row r="10">
      <c r="A10" s="12" t="s">
        <v>10</v>
      </c>
      <c r="B10" s="13">
        <v>6138.0</v>
      </c>
      <c r="C10" s="13">
        <v>5213.0</v>
      </c>
      <c r="D10" s="13">
        <v>5639.0</v>
      </c>
      <c r="E10" s="13">
        <v>5160.0</v>
      </c>
      <c r="F10" s="13">
        <v>5384.0</v>
      </c>
      <c r="G10" s="14">
        <f t="shared" si="1"/>
        <v>5506.8</v>
      </c>
      <c r="H10" s="14">
        <f t="shared" ref="H10:H18" si="4">G10:G47</f>
        <v>5506.8</v>
      </c>
    </row>
    <row r="11">
      <c r="A11" s="12" t="s">
        <v>11</v>
      </c>
      <c r="B11" s="13">
        <v>16424.0</v>
      </c>
      <c r="C11" s="13">
        <v>15461.0</v>
      </c>
      <c r="D11" s="13">
        <v>14294.0</v>
      </c>
      <c r="E11" s="13">
        <v>13422.0</v>
      </c>
      <c r="F11" s="13">
        <v>17528.0</v>
      </c>
      <c r="G11" s="14">
        <f t="shared" si="1"/>
        <v>15425.8</v>
      </c>
      <c r="H11" s="14">
        <f t="shared" si="4"/>
        <v>15425.8</v>
      </c>
    </row>
    <row r="12">
      <c r="A12" s="12" t="s">
        <v>12</v>
      </c>
      <c r="B12" s="13">
        <v>17230.0</v>
      </c>
      <c r="C12" s="13">
        <v>16997.0</v>
      </c>
      <c r="D12" s="13">
        <v>17131.0</v>
      </c>
      <c r="E12" s="13">
        <v>17433.0</v>
      </c>
      <c r="F12" s="13">
        <v>18725.0</v>
      </c>
      <c r="G12" s="14">
        <f t="shared" si="1"/>
        <v>17503.2</v>
      </c>
      <c r="H12" s="14">
        <f t="shared" si="4"/>
        <v>17503.2</v>
      </c>
    </row>
    <row r="13">
      <c r="A13" s="12" t="s">
        <v>13</v>
      </c>
      <c r="B13" s="13">
        <v>8030.0</v>
      </c>
      <c r="C13" s="13">
        <v>8405.0</v>
      </c>
      <c r="D13" s="13">
        <v>8070.0</v>
      </c>
      <c r="E13" s="13">
        <v>9473.0</v>
      </c>
      <c r="F13" s="13">
        <v>8119.0</v>
      </c>
      <c r="G13" s="14">
        <f t="shared" si="1"/>
        <v>8419.4</v>
      </c>
      <c r="H13" s="14">
        <f t="shared" si="4"/>
        <v>8419.4</v>
      </c>
    </row>
    <row r="14">
      <c r="A14" s="12" t="s">
        <v>14</v>
      </c>
      <c r="B14" s="13">
        <v>17700.0</v>
      </c>
      <c r="C14" s="13">
        <v>16083.0</v>
      </c>
      <c r="D14" s="13">
        <v>22437.0</v>
      </c>
      <c r="E14" s="13">
        <v>20690.0</v>
      </c>
      <c r="F14" s="13">
        <v>12104.0</v>
      </c>
      <c r="G14" s="14">
        <f t="shared" si="1"/>
        <v>17802.8</v>
      </c>
      <c r="H14" s="14">
        <f t="shared" si="4"/>
        <v>17802.8</v>
      </c>
    </row>
    <row r="15">
      <c r="A15" s="12" t="s">
        <v>15</v>
      </c>
      <c r="B15" s="13">
        <v>17934.0</v>
      </c>
      <c r="C15" s="13">
        <v>16417.0</v>
      </c>
      <c r="D15" s="13">
        <v>17302.0</v>
      </c>
      <c r="E15" s="13">
        <v>16408.0</v>
      </c>
      <c r="F15" s="13">
        <v>9305.0</v>
      </c>
      <c r="G15" s="14">
        <f t="shared" si="1"/>
        <v>15473.2</v>
      </c>
      <c r="H15" s="14">
        <f t="shared" si="4"/>
        <v>15473.2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3375.0</v>
      </c>
      <c r="C17" s="13">
        <v>3556.0</v>
      </c>
      <c r="D17" s="13">
        <v>2982.0</v>
      </c>
      <c r="E17" s="13">
        <v>3127.0</v>
      </c>
      <c r="F17" s="13">
        <v>3072.0</v>
      </c>
      <c r="G17" s="14">
        <f t="shared" ref="G17:G28" si="5">AVERAGE(B17:F17)</f>
        <v>3222.4</v>
      </c>
      <c r="H17" s="14">
        <f t="shared" si="4"/>
        <v>3222.4</v>
      </c>
    </row>
    <row r="18">
      <c r="A18" s="12" t="s">
        <v>17</v>
      </c>
      <c r="B18" s="13">
        <v>21795.0</v>
      </c>
      <c r="C18" s="13">
        <v>21706.0</v>
      </c>
      <c r="D18" s="13">
        <v>23971.0</v>
      </c>
      <c r="E18" s="13">
        <v>20258.0</v>
      </c>
      <c r="F18" s="13">
        <v>13320.0</v>
      </c>
      <c r="G18" s="14">
        <f t="shared" si="5"/>
        <v>20210</v>
      </c>
      <c r="H18" s="14">
        <f t="shared" si="4"/>
        <v>20210</v>
      </c>
    </row>
    <row r="19">
      <c r="A19" s="12" t="s">
        <v>18</v>
      </c>
      <c r="B19" s="13">
        <v>164.0</v>
      </c>
      <c r="C19" s="13">
        <v>158.0</v>
      </c>
      <c r="D19" s="13">
        <v>153.0</v>
      </c>
      <c r="E19" s="13">
        <v>159.0</v>
      </c>
      <c r="F19" s="13">
        <v>189.0</v>
      </c>
      <c r="G19" s="14">
        <f t="shared" si="5"/>
        <v>164.6</v>
      </c>
      <c r="H19" s="15">
        <f t="shared" ref="H19:H20" si="6">(G19:G56)/1000</f>
        <v>0.1646</v>
      </c>
    </row>
    <row r="20">
      <c r="A20" s="12" t="s">
        <v>19</v>
      </c>
      <c r="B20" s="13">
        <v>824.0</v>
      </c>
      <c r="C20" s="13">
        <v>891.0</v>
      </c>
      <c r="D20" s="13">
        <v>1129.0</v>
      </c>
      <c r="E20" s="13">
        <v>1168.0</v>
      </c>
      <c r="F20" s="13">
        <v>1143.0</v>
      </c>
      <c r="G20" s="14">
        <f t="shared" si="5"/>
        <v>1031</v>
      </c>
      <c r="H20" s="15">
        <f t="shared" si="6"/>
        <v>1.031</v>
      </c>
    </row>
    <row r="21">
      <c r="A21" s="12" t="s">
        <v>20</v>
      </c>
      <c r="B21" s="13">
        <v>2419.0</v>
      </c>
      <c r="C21" s="13">
        <v>1976.0</v>
      </c>
      <c r="D21" s="13">
        <v>2167.0</v>
      </c>
      <c r="E21" s="13">
        <v>1921.0</v>
      </c>
      <c r="F21" s="13">
        <v>2016.0</v>
      </c>
      <c r="G21" s="14">
        <f t="shared" si="5"/>
        <v>2099.8</v>
      </c>
      <c r="H21" s="14">
        <f>G21:G58</f>
        <v>2099.8</v>
      </c>
    </row>
    <row r="22">
      <c r="A22" s="12" t="s">
        <v>21</v>
      </c>
      <c r="B22" s="13">
        <v>740.0</v>
      </c>
      <c r="C22" s="13">
        <v>573.0</v>
      </c>
      <c r="D22" s="13">
        <v>350.0</v>
      </c>
      <c r="E22" s="13">
        <v>447.0</v>
      </c>
      <c r="F22" s="13">
        <v>627.0</v>
      </c>
      <c r="G22" s="14">
        <f t="shared" si="5"/>
        <v>547.4</v>
      </c>
      <c r="H22" s="15">
        <f>(G22:G59)/1000</f>
        <v>0.5474</v>
      </c>
    </row>
    <row r="23">
      <c r="A23" s="12" t="s">
        <v>22</v>
      </c>
      <c r="B23" s="13">
        <v>5175.0</v>
      </c>
      <c r="C23" s="13">
        <v>4127.0</v>
      </c>
      <c r="D23" s="13">
        <v>4641.0</v>
      </c>
      <c r="E23" s="13">
        <v>4271.0</v>
      </c>
      <c r="F23" s="13">
        <v>4377.0</v>
      </c>
      <c r="G23" s="14">
        <f t="shared" si="5"/>
        <v>4518.2</v>
      </c>
      <c r="H23" s="14">
        <f t="shared" ref="H23:H29" si="7">G23:G60</f>
        <v>4518.2</v>
      </c>
    </row>
    <row r="24">
      <c r="A24" s="12" t="s">
        <v>23</v>
      </c>
      <c r="B24" s="13">
        <v>13169.0</v>
      </c>
      <c r="C24" s="13">
        <v>12573.0</v>
      </c>
      <c r="D24" s="13">
        <v>11634.0</v>
      </c>
      <c r="E24" s="13">
        <v>10545.0</v>
      </c>
      <c r="F24" s="13">
        <v>14111.0</v>
      </c>
      <c r="G24" s="14">
        <f t="shared" si="5"/>
        <v>12406.4</v>
      </c>
      <c r="H24" s="14">
        <f t="shared" si="7"/>
        <v>12406.4</v>
      </c>
    </row>
    <row r="25">
      <c r="A25" s="12" t="s">
        <v>24</v>
      </c>
      <c r="B25" s="13">
        <v>13620.0</v>
      </c>
      <c r="C25" s="13">
        <v>13437.0</v>
      </c>
      <c r="D25" s="13">
        <v>13209.0</v>
      </c>
      <c r="E25" s="13">
        <v>13979.0</v>
      </c>
      <c r="F25" s="13">
        <v>14736.0</v>
      </c>
      <c r="G25" s="14">
        <f t="shared" si="5"/>
        <v>13796.2</v>
      </c>
      <c r="H25" s="14">
        <f t="shared" si="7"/>
        <v>13796.2</v>
      </c>
    </row>
    <row r="26">
      <c r="A26" s="12" t="s">
        <v>25</v>
      </c>
      <c r="B26" s="13">
        <v>6410.0</v>
      </c>
      <c r="C26" s="13">
        <v>6846.0</v>
      </c>
      <c r="D26" s="13">
        <v>6558.0</v>
      </c>
      <c r="E26" s="13">
        <v>7553.0</v>
      </c>
      <c r="F26" s="13">
        <v>6650.0</v>
      </c>
      <c r="G26" s="14">
        <f t="shared" si="5"/>
        <v>6803.4</v>
      </c>
      <c r="H26" s="14">
        <f t="shared" si="7"/>
        <v>6803.4</v>
      </c>
    </row>
    <row r="27">
      <c r="A27" s="12" t="s">
        <v>26</v>
      </c>
      <c r="B27" s="13">
        <v>13833.0</v>
      </c>
      <c r="C27" s="13">
        <v>12853.0</v>
      </c>
      <c r="D27" s="13">
        <v>17470.0</v>
      </c>
      <c r="E27" s="13">
        <v>17171.0</v>
      </c>
      <c r="F27" s="13">
        <v>9432.0</v>
      </c>
      <c r="G27" s="14">
        <f t="shared" si="5"/>
        <v>14151.8</v>
      </c>
      <c r="H27" s="14">
        <f t="shared" si="7"/>
        <v>14151.8</v>
      </c>
    </row>
    <row r="28">
      <c r="A28" s="12" t="s">
        <v>27</v>
      </c>
      <c r="B28" s="13">
        <v>14116.0</v>
      </c>
      <c r="C28" s="13">
        <v>13048.0</v>
      </c>
      <c r="D28" s="13">
        <v>13336.0</v>
      </c>
      <c r="E28" s="13">
        <v>12008.0</v>
      </c>
      <c r="F28" s="13">
        <v>7268.0</v>
      </c>
      <c r="G28" s="14">
        <f t="shared" si="5"/>
        <v>11955.2</v>
      </c>
      <c r="H28" s="14">
        <f t="shared" si="7"/>
        <v>11955.2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-393.0</v>
      </c>
      <c r="C30" s="13">
        <v>241.0</v>
      </c>
      <c r="D30" s="13">
        <v>40.0</v>
      </c>
      <c r="E30" s="13">
        <v>30.0</v>
      </c>
      <c r="F30" s="13">
        <v>185.0</v>
      </c>
      <c r="G30" s="14">
        <f t="shared" ref="G30:G41" si="8">AVERAGE(B30:F30)</f>
        <v>20.6</v>
      </c>
      <c r="H30" s="15">
        <f t="shared" ref="H30:H31" si="9">(G30:G67)/1000</f>
        <v>0.0206</v>
      </c>
    </row>
    <row r="31">
      <c r="A31" s="12" t="s">
        <v>29</v>
      </c>
      <c r="B31" s="13">
        <v>-14.0</v>
      </c>
      <c r="C31" s="13">
        <v>-84.0</v>
      </c>
      <c r="D31" s="13">
        <v>-442.0</v>
      </c>
      <c r="E31" s="13">
        <v>19.0</v>
      </c>
      <c r="F31" s="13">
        <v>684.0</v>
      </c>
      <c r="G31" s="14">
        <f t="shared" si="8"/>
        <v>32.6</v>
      </c>
      <c r="H31" s="15">
        <f t="shared" si="9"/>
        <v>0.0326</v>
      </c>
    </row>
    <row r="32">
      <c r="A32" s="12" t="s">
        <v>30</v>
      </c>
      <c r="B32" s="13">
        <v>-2431.0</v>
      </c>
      <c r="C32" s="13">
        <v>-2465.0</v>
      </c>
      <c r="D32" s="13">
        <v>-1553.0</v>
      </c>
      <c r="E32" s="13">
        <v>-2095.0</v>
      </c>
      <c r="F32" s="13">
        <v>-2825.0</v>
      </c>
      <c r="G32" s="14">
        <f t="shared" si="8"/>
        <v>-2273.8</v>
      </c>
      <c r="H32" s="14">
        <f>G32:G69</f>
        <v>-2273.8</v>
      </c>
    </row>
    <row r="33">
      <c r="A33" s="12" t="s">
        <v>31</v>
      </c>
      <c r="B33" s="13">
        <v>-5929.0</v>
      </c>
      <c r="C33" s="13">
        <v>-11836.0</v>
      </c>
      <c r="D33" s="13">
        <v>-8086.0</v>
      </c>
      <c r="E33" s="13">
        <v>-12133.0</v>
      </c>
      <c r="F33" s="13">
        <v>-4992.0</v>
      </c>
      <c r="G33" s="14">
        <f t="shared" si="8"/>
        <v>-8595.2</v>
      </c>
      <c r="H33" s="19">
        <f>G33/1000</f>
        <v>-8.5952</v>
      </c>
    </row>
    <row r="34">
      <c r="A34" s="12" t="s">
        <v>32</v>
      </c>
      <c r="B34" s="13">
        <v>-293.0</v>
      </c>
      <c r="C34" s="13">
        <v>533.0</v>
      </c>
      <c r="D34" s="13">
        <v>614.0</v>
      </c>
      <c r="E34" s="13">
        <v>606.0</v>
      </c>
      <c r="F34" s="13">
        <v>712.0</v>
      </c>
      <c r="G34" s="14">
        <f t="shared" si="8"/>
        <v>434.4</v>
      </c>
      <c r="H34" s="15">
        <f>(G34:G71)/1000</f>
        <v>0.4344</v>
      </c>
    </row>
    <row r="35">
      <c r="A35" s="12" t="s">
        <v>33</v>
      </c>
      <c r="B35" s="13">
        <v>-4176.0</v>
      </c>
      <c r="C35" s="13">
        <v>-4620.0</v>
      </c>
      <c r="D35" s="13">
        <v>-367.0</v>
      </c>
      <c r="E35" s="13">
        <v>-3908.0</v>
      </c>
      <c r="F35" s="13">
        <v>-4471.0</v>
      </c>
      <c r="G35" s="14">
        <f t="shared" si="8"/>
        <v>-3508.4</v>
      </c>
      <c r="H35" s="14">
        <f t="shared" ref="H35:H36" si="10">G35:G72</f>
        <v>-3508.4</v>
      </c>
    </row>
    <row r="36">
      <c r="A36" s="12" t="s">
        <v>34</v>
      </c>
      <c r="B36" s="13">
        <v>-2136.0</v>
      </c>
      <c r="C36" s="13">
        <v>-464.0</v>
      </c>
      <c r="D36" s="13">
        <v>-1964.0</v>
      </c>
      <c r="E36" s="13">
        <v>-1578.0</v>
      </c>
      <c r="F36" s="13">
        <v>-1800.0</v>
      </c>
      <c r="G36" s="14">
        <f t="shared" si="8"/>
        <v>-1588.4</v>
      </c>
      <c r="H36" s="14">
        <f t="shared" si="10"/>
        <v>-1588.4</v>
      </c>
    </row>
    <row r="37">
      <c r="A37" s="12" t="s">
        <v>35</v>
      </c>
      <c r="B37" s="13">
        <v>-1155.0</v>
      </c>
      <c r="C37" s="13">
        <v>-908.0</v>
      </c>
      <c r="D37" s="13">
        <v>-253.0</v>
      </c>
      <c r="E37" s="13">
        <v>-405.0</v>
      </c>
      <c r="F37" s="13">
        <v>-2304.0</v>
      </c>
      <c r="G37" s="14">
        <f t="shared" si="8"/>
        <v>-1005</v>
      </c>
      <c r="H37" s="20">
        <f t="shared" ref="H37:H41" si="11">(G37:G74)/1000</f>
        <v>-1.005</v>
      </c>
    </row>
    <row r="38">
      <c r="A38" s="12" t="s">
        <v>36</v>
      </c>
      <c r="B38" s="13">
        <v>-7.0</v>
      </c>
      <c r="C38" s="13">
        <v>159.0</v>
      </c>
      <c r="D38" s="13">
        <v>-241.0</v>
      </c>
      <c r="E38" s="13">
        <v>-409.0</v>
      </c>
      <c r="F38" s="13">
        <v>-149.0</v>
      </c>
      <c r="G38" s="14">
        <f t="shared" si="8"/>
        <v>-129.4</v>
      </c>
      <c r="H38" s="15">
        <f t="shared" si="11"/>
        <v>-0.1294</v>
      </c>
    </row>
    <row r="39">
      <c r="A39" s="12" t="s">
        <v>37</v>
      </c>
      <c r="B39" s="13">
        <v>-1516.0</v>
      </c>
      <c r="C39" s="13">
        <v>-518.0</v>
      </c>
      <c r="D39" s="13">
        <v>-1011.0</v>
      </c>
      <c r="E39" s="13">
        <v>-795.0</v>
      </c>
      <c r="F39" s="13">
        <v>-1298.0</v>
      </c>
      <c r="G39" s="14">
        <f t="shared" si="8"/>
        <v>-1027.6</v>
      </c>
      <c r="H39" s="15">
        <f t="shared" si="11"/>
        <v>-1.0276</v>
      </c>
    </row>
    <row r="40">
      <c r="A40" s="12" t="s">
        <v>38</v>
      </c>
      <c r="B40" s="13">
        <v>-171.0</v>
      </c>
      <c r="C40" s="13">
        <v>344.0</v>
      </c>
      <c r="D40" s="13">
        <v>-649.0</v>
      </c>
      <c r="E40" s="13">
        <v>-965.0</v>
      </c>
      <c r="F40" s="13">
        <v>604.0</v>
      </c>
      <c r="G40" s="14">
        <f t="shared" si="8"/>
        <v>-167.4</v>
      </c>
      <c r="H40" s="15">
        <f t="shared" si="11"/>
        <v>-0.1674</v>
      </c>
    </row>
    <row r="41">
      <c r="A41" s="12" t="s">
        <v>39</v>
      </c>
      <c r="B41" s="13">
        <v>-233.0</v>
      </c>
      <c r="C41" s="13">
        <v>350.0</v>
      </c>
      <c r="D41" s="13">
        <v>68.0</v>
      </c>
      <c r="E41" s="13">
        <v>88.0</v>
      </c>
      <c r="F41" s="13">
        <v>738.0</v>
      </c>
      <c r="G41" s="14">
        <f t="shared" si="8"/>
        <v>202.2</v>
      </c>
      <c r="H41" s="15">
        <f t="shared" si="11"/>
        <v>0.2022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95.45</v>
      </c>
      <c r="C43" s="41">
        <v>85.01</v>
      </c>
      <c r="D43" s="41">
        <v>154.97</v>
      </c>
      <c r="E43" s="41">
        <v>131.82</v>
      </c>
      <c r="F43" s="41">
        <v>216.21</v>
      </c>
      <c r="G43" s="6"/>
      <c r="H43" s="38">
        <f>AVERAGE(B43:F43)</f>
        <v>136.692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4041.0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17873.0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234.0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1903.0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2647.0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773.0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5384.0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17528.0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18725.0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8119.0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12104.0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9305.0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3072.0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13320.0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189.0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1143.0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2016.0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627.0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4377.0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14111.0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14736.0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6650.0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9432.0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7268.0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185.0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684.0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-2825.0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-4992.0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712.0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-4471.0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-1800.0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-2304.0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-149.0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-1298.0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604.0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738.0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4840.0</v>
      </c>
      <c r="C4" s="13">
        <v>4804.0</v>
      </c>
      <c r="D4" s="13">
        <v>3812.0</v>
      </c>
      <c r="E4" s="13">
        <v>3996.0</v>
      </c>
      <c r="F4" s="13">
        <v>4504.0</v>
      </c>
      <c r="G4" s="14">
        <f t="shared" ref="G4:G15" si="1">AVERAGE(B4:F4)</f>
        <v>4391.2</v>
      </c>
      <c r="H4" s="14">
        <f t="shared" ref="H4:H5" si="2">G4:G41</f>
        <v>4391.2</v>
      </c>
    </row>
    <row r="5">
      <c r="A5" s="12" t="s">
        <v>5</v>
      </c>
      <c r="B5" s="13">
        <v>29149.0</v>
      </c>
      <c r="C5" s="13">
        <v>26622.0</v>
      </c>
      <c r="D5" s="13">
        <v>29655.0</v>
      </c>
      <c r="E5" s="13">
        <v>28269.0</v>
      </c>
      <c r="F5" s="13">
        <v>14182.0</v>
      </c>
      <c r="G5" s="14">
        <f t="shared" si="1"/>
        <v>25575.4</v>
      </c>
      <c r="H5" s="14">
        <f t="shared" si="2"/>
        <v>25575.4</v>
      </c>
    </row>
    <row r="6">
      <c r="A6" s="12" t="s">
        <v>6</v>
      </c>
      <c r="B6" s="13">
        <v>205.0</v>
      </c>
      <c r="C6" s="13">
        <v>194.0</v>
      </c>
      <c r="D6" s="13">
        <v>191.0</v>
      </c>
      <c r="E6" s="13">
        <v>195.0</v>
      </c>
      <c r="F6" s="13">
        <v>238.0</v>
      </c>
      <c r="G6" s="14">
        <f t="shared" si="1"/>
        <v>204.6</v>
      </c>
      <c r="H6" s="15">
        <f t="shared" ref="H6:H9" si="3">(G6:G43)/1000</f>
        <v>0.2046</v>
      </c>
    </row>
    <row r="7">
      <c r="A7" s="12" t="s">
        <v>7</v>
      </c>
      <c r="B7" s="13">
        <v>1839.0</v>
      </c>
      <c r="C7" s="13">
        <v>1685.0</v>
      </c>
      <c r="D7" s="13">
        <v>1815.0</v>
      </c>
      <c r="E7" s="13">
        <v>2101.0</v>
      </c>
      <c r="F7" s="13">
        <v>1911.0</v>
      </c>
      <c r="G7" s="14">
        <f t="shared" si="1"/>
        <v>1870.2</v>
      </c>
      <c r="H7" s="15">
        <f t="shared" si="3"/>
        <v>1.8702</v>
      </c>
    </row>
    <row r="8">
      <c r="A8" s="12" t="s">
        <v>8</v>
      </c>
      <c r="B8" s="13">
        <v>2940.0</v>
      </c>
      <c r="C8" s="13">
        <v>2803.0</v>
      </c>
      <c r="D8" s="13">
        <v>2874.0</v>
      </c>
      <c r="E8" s="13">
        <v>2460.0</v>
      </c>
      <c r="F8" s="13">
        <v>3137.0</v>
      </c>
      <c r="G8" s="14">
        <f t="shared" si="1"/>
        <v>2842.8</v>
      </c>
      <c r="H8" s="15">
        <f t="shared" si="3"/>
        <v>2.8428</v>
      </c>
    </row>
    <row r="9">
      <c r="A9" s="12" t="s">
        <v>9</v>
      </c>
      <c r="B9" s="13">
        <v>860.0</v>
      </c>
      <c r="C9" s="13">
        <v>807.0</v>
      </c>
      <c r="D9" s="13">
        <v>465.0</v>
      </c>
      <c r="E9" s="13">
        <v>616.0</v>
      </c>
      <c r="F9" s="13">
        <v>785.0</v>
      </c>
      <c r="G9" s="14">
        <f t="shared" si="1"/>
        <v>706.6</v>
      </c>
      <c r="H9" s="15">
        <f t="shared" si="3"/>
        <v>0.7066</v>
      </c>
    </row>
    <row r="10">
      <c r="A10" s="12" t="s">
        <v>10</v>
      </c>
      <c r="B10" s="13">
        <v>6860.0</v>
      </c>
      <c r="C10" s="13">
        <v>5296.0</v>
      </c>
      <c r="D10" s="13">
        <v>5662.0</v>
      </c>
      <c r="E10" s="13">
        <v>5084.0</v>
      </c>
      <c r="F10" s="13">
        <v>5717.0</v>
      </c>
      <c r="G10" s="14">
        <f t="shared" si="1"/>
        <v>5723.8</v>
      </c>
      <c r="H10" s="14">
        <f t="shared" ref="H10:H18" si="4">G10:G47</f>
        <v>5723.8</v>
      </c>
    </row>
    <row r="11">
      <c r="A11" s="12" t="s">
        <v>11</v>
      </c>
      <c r="B11" s="13">
        <v>17084.0</v>
      </c>
      <c r="C11" s="13">
        <v>16296.0</v>
      </c>
      <c r="D11" s="13">
        <v>14061.0</v>
      </c>
      <c r="E11" s="13">
        <v>13189.0</v>
      </c>
      <c r="F11" s="13">
        <v>17407.0</v>
      </c>
      <c r="G11" s="14">
        <f t="shared" si="1"/>
        <v>15607.4</v>
      </c>
      <c r="H11" s="14">
        <f t="shared" si="4"/>
        <v>15607.4</v>
      </c>
    </row>
    <row r="12">
      <c r="A12" s="12" t="s">
        <v>12</v>
      </c>
      <c r="B12" s="13">
        <v>16847.0</v>
      </c>
      <c r="C12" s="13">
        <v>18083.0</v>
      </c>
      <c r="D12" s="13">
        <v>18326.0</v>
      </c>
      <c r="E12" s="13">
        <v>17519.0</v>
      </c>
      <c r="F12" s="13">
        <v>19709.0</v>
      </c>
      <c r="G12" s="14">
        <f t="shared" si="1"/>
        <v>18096.8</v>
      </c>
      <c r="H12" s="14">
        <f t="shared" si="4"/>
        <v>18096.8</v>
      </c>
    </row>
    <row r="13">
      <c r="A13" s="12" t="s">
        <v>13</v>
      </c>
      <c r="B13" s="13">
        <v>8219.0</v>
      </c>
      <c r="C13" s="13">
        <v>7411.0</v>
      </c>
      <c r="D13" s="13">
        <v>7860.0</v>
      </c>
      <c r="E13" s="13">
        <v>9149.0</v>
      </c>
      <c r="F13" s="13">
        <v>8476.0</v>
      </c>
      <c r="G13" s="14">
        <f t="shared" si="1"/>
        <v>8223</v>
      </c>
      <c r="H13" s="14">
        <f t="shared" si="4"/>
        <v>8223</v>
      </c>
    </row>
    <row r="14">
      <c r="A14" s="12" t="s">
        <v>14</v>
      </c>
      <c r="B14" s="13">
        <v>16882.0</v>
      </c>
      <c r="C14" s="13">
        <v>15736.0</v>
      </c>
      <c r="D14" s="13">
        <v>21008.0</v>
      </c>
      <c r="E14" s="13">
        <v>20655.0</v>
      </c>
      <c r="F14" s="13">
        <v>9938.0</v>
      </c>
      <c r="G14" s="14">
        <f t="shared" si="1"/>
        <v>16843.8</v>
      </c>
      <c r="H14" s="14">
        <f t="shared" si="4"/>
        <v>16843.8</v>
      </c>
    </row>
    <row r="15">
      <c r="A15" s="12" t="s">
        <v>15</v>
      </c>
      <c r="B15" s="13">
        <v>17218.0</v>
      </c>
      <c r="C15" s="13">
        <v>15929.0</v>
      </c>
      <c r="D15" s="13">
        <v>17148.0</v>
      </c>
      <c r="E15" s="13">
        <v>17328.0</v>
      </c>
      <c r="F15" s="13">
        <v>7390.0</v>
      </c>
      <c r="G15" s="14">
        <f t="shared" si="1"/>
        <v>15002.6</v>
      </c>
      <c r="H15" s="14">
        <f t="shared" si="4"/>
        <v>15002.6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3800.0</v>
      </c>
      <c r="C17" s="13">
        <v>4090.0</v>
      </c>
      <c r="D17" s="13">
        <v>2938.0</v>
      </c>
      <c r="E17" s="13">
        <v>3203.0</v>
      </c>
      <c r="F17" s="13">
        <v>3594.0</v>
      </c>
      <c r="G17" s="14">
        <f t="shared" ref="G17:G28" si="5">AVERAGE(B17:F17)</f>
        <v>3525</v>
      </c>
      <c r="H17" s="14">
        <f t="shared" si="4"/>
        <v>3525</v>
      </c>
    </row>
    <row r="18">
      <c r="A18" s="12" t="s">
        <v>17</v>
      </c>
      <c r="B18" s="13">
        <v>22989.0</v>
      </c>
      <c r="C18" s="13">
        <v>21141.0</v>
      </c>
      <c r="D18" s="13">
        <v>23878.0</v>
      </c>
      <c r="E18" s="13">
        <v>23007.0</v>
      </c>
      <c r="F18" s="13">
        <v>10946.0</v>
      </c>
      <c r="G18" s="14">
        <f t="shared" si="5"/>
        <v>20392.2</v>
      </c>
      <c r="H18" s="14">
        <f t="shared" si="4"/>
        <v>20392.2</v>
      </c>
    </row>
    <row r="19">
      <c r="A19" s="12" t="s">
        <v>18</v>
      </c>
      <c r="B19" s="13">
        <v>169.0</v>
      </c>
      <c r="C19" s="13">
        <v>151.0</v>
      </c>
      <c r="D19" s="13">
        <v>152.0</v>
      </c>
      <c r="E19" s="13">
        <v>156.0</v>
      </c>
      <c r="F19" s="13">
        <v>195.0</v>
      </c>
      <c r="G19" s="14">
        <f t="shared" si="5"/>
        <v>164.6</v>
      </c>
      <c r="H19" s="15">
        <f t="shared" ref="H19:H20" si="6">(G19:G56)/1000</f>
        <v>0.1646</v>
      </c>
    </row>
    <row r="20">
      <c r="A20" s="12" t="s">
        <v>19</v>
      </c>
      <c r="B20" s="13">
        <v>1117.0</v>
      </c>
      <c r="C20" s="13">
        <v>982.0</v>
      </c>
      <c r="D20" s="13">
        <v>1215.0</v>
      </c>
      <c r="E20" s="13">
        <v>1189.0</v>
      </c>
      <c r="F20" s="13">
        <v>1168.0</v>
      </c>
      <c r="G20" s="14">
        <f t="shared" si="5"/>
        <v>1134.2</v>
      </c>
      <c r="H20" s="15">
        <f t="shared" si="6"/>
        <v>1.1342</v>
      </c>
    </row>
    <row r="21">
      <c r="A21" s="12" t="s">
        <v>20</v>
      </c>
      <c r="B21" s="13">
        <v>2265.0</v>
      </c>
      <c r="C21" s="13">
        <v>2199.0</v>
      </c>
      <c r="D21" s="13">
        <v>2296.0</v>
      </c>
      <c r="E21" s="13">
        <v>1948.0</v>
      </c>
      <c r="F21" s="13">
        <v>2496.0</v>
      </c>
      <c r="G21" s="14">
        <f t="shared" si="5"/>
        <v>2240.8</v>
      </c>
      <c r="H21" s="14">
        <f>G21:G58</f>
        <v>2240.8</v>
      </c>
    </row>
    <row r="22">
      <c r="A22" s="12" t="s">
        <v>21</v>
      </c>
      <c r="B22" s="13">
        <v>680.0</v>
      </c>
      <c r="C22" s="13">
        <v>592.0</v>
      </c>
      <c r="D22" s="13">
        <v>340.0</v>
      </c>
      <c r="E22" s="13">
        <v>442.0</v>
      </c>
      <c r="F22" s="13">
        <v>630.0</v>
      </c>
      <c r="G22" s="14">
        <f t="shared" si="5"/>
        <v>536.8</v>
      </c>
      <c r="H22" s="15">
        <f>(G22:G59)/1000</f>
        <v>0.5368</v>
      </c>
    </row>
    <row r="23">
      <c r="A23" s="12" t="s">
        <v>22</v>
      </c>
      <c r="B23" s="13">
        <v>5707.0</v>
      </c>
      <c r="C23" s="13">
        <v>4122.0</v>
      </c>
      <c r="D23" s="13">
        <v>4641.0</v>
      </c>
      <c r="E23" s="13">
        <v>4165.0</v>
      </c>
      <c r="F23" s="13">
        <v>4667.0</v>
      </c>
      <c r="G23" s="14">
        <f t="shared" si="5"/>
        <v>4660.4</v>
      </c>
      <c r="H23" s="14">
        <f t="shared" ref="H23:H29" si="7">G23:G60</f>
        <v>4660.4</v>
      </c>
    </row>
    <row r="24">
      <c r="A24" s="12" t="s">
        <v>23</v>
      </c>
      <c r="B24" s="13">
        <v>13488.0</v>
      </c>
      <c r="C24" s="13">
        <v>13192.0</v>
      </c>
      <c r="D24" s="13">
        <v>11267.0</v>
      </c>
      <c r="E24" s="13">
        <v>10186.0</v>
      </c>
      <c r="F24" s="13">
        <v>14218.0</v>
      </c>
      <c r="G24" s="14">
        <f t="shared" si="5"/>
        <v>12470.2</v>
      </c>
      <c r="H24" s="14">
        <f t="shared" si="7"/>
        <v>12470.2</v>
      </c>
    </row>
    <row r="25">
      <c r="A25" s="12" t="s">
        <v>24</v>
      </c>
      <c r="B25" s="13">
        <v>13390.0</v>
      </c>
      <c r="C25" s="13">
        <v>14605.0</v>
      </c>
      <c r="D25" s="13">
        <v>14137.0</v>
      </c>
      <c r="E25" s="13">
        <v>13988.0</v>
      </c>
      <c r="F25" s="13">
        <v>15551.0</v>
      </c>
      <c r="G25" s="14">
        <f t="shared" si="5"/>
        <v>14334.2</v>
      </c>
      <c r="H25" s="14">
        <f t="shared" si="7"/>
        <v>14334.2</v>
      </c>
    </row>
    <row r="26">
      <c r="A26" s="12" t="s">
        <v>25</v>
      </c>
      <c r="B26" s="13">
        <v>6466.0</v>
      </c>
      <c r="C26" s="13">
        <v>5885.0</v>
      </c>
      <c r="D26" s="13">
        <v>6319.0</v>
      </c>
      <c r="E26" s="13">
        <v>7341.0</v>
      </c>
      <c r="F26" s="13">
        <v>6907.0</v>
      </c>
      <c r="G26" s="14">
        <f t="shared" si="5"/>
        <v>6583.6</v>
      </c>
      <c r="H26" s="14">
        <f t="shared" si="7"/>
        <v>6583.6</v>
      </c>
    </row>
    <row r="27">
      <c r="A27" s="12" t="s">
        <v>26</v>
      </c>
      <c r="B27" s="13">
        <v>12932.0</v>
      </c>
      <c r="C27" s="13">
        <v>12597.0</v>
      </c>
      <c r="D27" s="13">
        <v>16452.0</v>
      </c>
      <c r="E27" s="13">
        <v>17338.0</v>
      </c>
      <c r="F27" s="13">
        <v>7683.0</v>
      </c>
      <c r="G27" s="14">
        <f t="shared" si="5"/>
        <v>13400.4</v>
      </c>
      <c r="H27" s="14">
        <f t="shared" si="7"/>
        <v>13400.4</v>
      </c>
    </row>
    <row r="28">
      <c r="A28" s="12" t="s">
        <v>27</v>
      </c>
      <c r="B28" s="13">
        <v>13183.0</v>
      </c>
      <c r="C28" s="13">
        <v>12723.0</v>
      </c>
      <c r="D28" s="13">
        <v>13185.0</v>
      </c>
      <c r="E28" s="13">
        <v>12775.0</v>
      </c>
      <c r="F28" s="13">
        <v>5708.0</v>
      </c>
      <c r="G28" s="14">
        <f t="shared" si="5"/>
        <v>11514.8</v>
      </c>
      <c r="H28" s="14">
        <f t="shared" si="7"/>
        <v>11514.8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-541.0</v>
      </c>
      <c r="C30" s="13">
        <v>1.0</v>
      </c>
      <c r="D30" s="13">
        <v>166.0</v>
      </c>
      <c r="E30" s="13">
        <v>79.0</v>
      </c>
      <c r="F30" s="13">
        <v>2.0</v>
      </c>
      <c r="G30" s="14">
        <f t="shared" ref="G30:G41" si="8">AVERAGE(B30:F30)</f>
        <v>-58.6</v>
      </c>
      <c r="H30" s="15">
        <f t="shared" ref="H30:H31" si="9">(G30:G67)/1000</f>
        <v>-0.0586</v>
      </c>
    </row>
    <row r="31">
      <c r="A31" s="12" t="s">
        <v>29</v>
      </c>
      <c r="B31" s="13">
        <v>51.0</v>
      </c>
      <c r="C31" s="13">
        <v>-181.0</v>
      </c>
      <c r="D31" s="13">
        <v>-532.0</v>
      </c>
      <c r="E31" s="13">
        <v>-646.0</v>
      </c>
      <c r="F31" s="13">
        <v>806.0</v>
      </c>
      <c r="G31" s="14">
        <f t="shared" si="8"/>
        <v>-100.4</v>
      </c>
      <c r="H31" s="15">
        <f t="shared" si="9"/>
        <v>-0.1004</v>
      </c>
    </row>
    <row r="32">
      <c r="A32" s="12" t="s">
        <v>30</v>
      </c>
      <c r="B32" s="13">
        <v>-3501.0</v>
      </c>
      <c r="C32" s="13">
        <v>-2363.0</v>
      </c>
      <c r="D32" s="13">
        <v>-1996.0</v>
      </c>
      <c r="E32" s="13">
        <v>-2048.0</v>
      </c>
      <c r="F32" s="13">
        <v>-3181.0</v>
      </c>
      <c r="G32" s="14">
        <f t="shared" si="8"/>
        <v>-2617.8</v>
      </c>
      <c r="H32" s="14">
        <f>G32:G69</f>
        <v>-2617.8</v>
      </c>
    </row>
    <row r="33">
      <c r="A33" s="12" t="s">
        <v>31</v>
      </c>
      <c r="B33" s="13">
        <v>-4480.0</v>
      </c>
      <c r="C33" s="13">
        <v>-9062.0</v>
      </c>
      <c r="D33" s="13">
        <v>-8986.0</v>
      </c>
      <c r="E33" s="13">
        <v>-10974.0</v>
      </c>
      <c r="F33" s="13">
        <v>-5565.0</v>
      </c>
      <c r="G33" s="14">
        <f t="shared" si="8"/>
        <v>-7813.4</v>
      </c>
      <c r="H33" s="19">
        <f>G33/1000</f>
        <v>-7.8134</v>
      </c>
    </row>
    <row r="34">
      <c r="A34" s="12" t="s">
        <v>32</v>
      </c>
      <c r="B34" s="13">
        <v>225.0</v>
      </c>
      <c r="C34" s="13">
        <v>487.0</v>
      </c>
      <c r="D34" s="13">
        <v>554.0</v>
      </c>
      <c r="E34" s="13">
        <v>651.0</v>
      </c>
      <c r="F34" s="13">
        <v>496.0</v>
      </c>
      <c r="G34" s="14">
        <f t="shared" si="8"/>
        <v>482.6</v>
      </c>
      <c r="H34" s="15">
        <f>(G34:G71)/1000</f>
        <v>0.4826</v>
      </c>
    </row>
    <row r="35">
      <c r="A35" s="12" t="s">
        <v>33</v>
      </c>
      <c r="B35" s="13">
        <v>-3532.0</v>
      </c>
      <c r="C35" s="13">
        <v>-4673.0</v>
      </c>
      <c r="D35" s="13">
        <v>-541.0</v>
      </c>
      <c r="E35" s="13">
        <v>-4379.0</v>
      </c>
      <c r="F35" s="13">
        <v>-4638.0</v>
      </c>
      <c r="G35" s="14">
        <f t="shared" si="8"/>
        <v>-3552.6</v>
      </c>
      <c r="H35" s="14">
        <f t="shared" ref="H35:H36" si="10">G35:G72</f>
        <v>-3552.6</v>
      </c>
    </row>
    <row r="36">
      <c r="A36" s="12" t="s">
        <v>34</v>
      </c>
      <c r="B36" s="13">
        <v>-2345.0</v>
      </c>
      <c r="C36" s="13">
        <v>-570.0</v>
      </c>
      <c r="D36" s="13">
        <v>-2088.0</v>
      </c>
      <c r="E36" s="13">
        <v>-1746.0</v>
      </c>
      <c r="F36" s="13">
        <v>-1601.0</v>
      </c>
      <c r="G36" s="14">
        <f t="shared" si="8"/>
        <v>-1670</v>
      </c>
      <c r="H36" s="14">
        <f t="shared" si="10"/>
        <v>-1670</v>
      </c>
    </row>
    <row r="37">
      <c r="A37" s="12" t="s">
        <v>35</v>
      </c>
      <c r="B37" s="13">
        <v>-1128.0</v>
      </c>
      <c r="C37" s="13">
        <v>-1129.0</v>
      </c>
      <c r="D37" s="13">
        <v>-326.0</v>
      </c>
      <c r="E37" s="13">
        <v>-588.0</v>
      </c>
      <c r="F37" s="13">
        <v>-2470.0</v>
      </c>
      <c r="G37" s="14">
        <f t="shared" si="8"/>
        <v>-1128.2</v>
      </c>
      <c r="H37" s="20">
        <f t="shared" ref="H37:H41" si="11">(G37:G74)/1000</f>
        <v>-1.1282</v>
      </c>
    </row>
    <row r="38">
      <c r="A38" s="12" t="s">
        <v>36</v>
      </c>
      <c r="B38" s="13">
        <v>-82.0</v>
      </c>
      <c r="C38" s="13">
        <v>-250.0</v>
      </c>
      <c r="D38" s="13">
        <v>-398.0</v>
      </c>
      <c r="E38" s="13">
        <v>-347.0</v>
      </c>
      <c r="F38" s="13">
        <v>-296.0</v>
      </c>
      <c r="G38" s="14">
        <f t="shared" si="8"/>
        <v>-274.6</v>
      </c>
      <c r="H38" s="15">
        <f t="shared" si="11"/>
        <v>-0.2746</v>
      </c>
    </row>
    <row r="39">
      <c r="A39" s="12" t="s">
        <v>37</v>
      </c>
      <c r="B39" s="13">
        <v>-689.0</v>
      </c>
      <c r="C39" s="13">
        <v>-469.0</v>
      </c>
      <c r="D39" s="13">
        <v>-1187.0</v>
      </c>
      <c r="E39" s="13">
        <v>-918.0</v>
      </c>
      <c r="F39" s="13">
        <v>-1072.0</v>
      </c>
      <c r="G39" s="14">
        <f t="shared" si="8"/>
        <v>-867</v>
      </c>
      <c r="H39" s="15">
        <f t="shared" si="11"/>
        <v>-0.867</v>
      </c>
    </row>
    <row r="40">
      <c r="A40" s="12" t="s">
        <v>38</v>
      </c>
      <c r="B40" s="13">
        <v>255.0</v>
      </c>
      <c r="C40" s="13">
        <v>357.0</v>
      </c>
      <c r="D40" s="13">
        <v>-593.0</v>
      </c>
      <c r="E40" s="13">
        <v>-1356.0</v>
      </c>
      <c r="F40" s="13">
        <v>723.0</v>
      </c>
      <c r="G40" s="14">
        <f t="shared" si="8"/>
        <v>-122.8</v>
      </c>
      <c r="H40" s="15">
        <f t="shared" si="11"/>
        <v>-0.1228</v>
      </c>
    </row>
    <row r="41">
      <c r="A41" s="12" t="s">
        <v>39</v>
      </c>
      <c r="B41" s="13">
        <v>208.0</v>
      </c>
      <c r="C41" s="13">
        <v>344.0</v>
      </c>
      <c r="D41" s="13">
        <v>-37.0</v>
      </c>
      <c r="E41" s="13">
        <v>-389.0</v>
      </c>
      <c r="F41" s="13">
        <v>846.0</v>
      </c>
      <c r="G41" s="14">
        <f t="shared" si="8"/>
        <v>194.4</v>
      </c>
      <c r="H41" s="15">
        <f t="shared" si="11"/>
        <v>0.1944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95.71</v>
      </c>
      <c r="C43" s="41">
        <v>88.9</v>
      </c>
      <c r="D43" s="41">
        <v>124.99</v>
      </c>
      <c r="E43" s="41">
        <v>135.15</v>
      </c>
      <c r="F43" s="41">
        <v>178.05</v>
      </c>
      <c r="G43" s="6"/>
      <c r="H43" s="38">
        <f>AVERAGE(B43:F43)</f>
        <v>124.56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4504.0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14182.0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238.0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1911.0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3137.0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785.0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5717.0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17407.0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19709.0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8476.0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9938.0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7390.0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3594.0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10946.0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195.0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1168.0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2496.0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630.0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4667.0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14218.0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15551.0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6907.0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7683.0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5708.0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2.0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806.0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-3181.0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-5565.0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496.0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-4638.0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-1601.0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-2470.0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-296.0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-1072.0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723.0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846.0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5004.0</v>
      </c>
      <c r="C4" s="13">
        <v>4592.0</v>
      </c>
      <c r="D4" s="13">
        <v>4090.0</v>
      </c>
      <c r="E4" s="13">
        <v>3970.0</v>
      </c>
      <c r="F4" s="13">
        <v>4408.0</v>
      </c>
      <c r="G4" s="14">
        <f t="shared" ref="G4:G15" si="1">AVERAGE(B4:F4)</f>
        <v>4412.8</v>
      </c>
      <c r="H4" s="14">
        <f t="shared" ref="H4:H5" si="2">G4:G41</f>
        <v>4412.8</v>
      </c>
    </row>
    <row r="5">
      <c r="A5" s="12" t="s">
        <v>5</v>
      </c>
      <c r="B5" s="13">
        <v>31347.0</v>
      </c>
      <c r="C5" s="13">
        <v>26826.0</v>
      </c>
      <c r="D5" s="13">
        <v>31493.0</v>
      </c>
      <c r="E5" s="13">
        <v>26594.0</v>
      </c>
      <c r="F5" s="13">
        <v>20309.0</v>
      </c>
      <c r="G5" s="14">
        <f t="shared" si="1"/>
        <v>27313.8</v>
      </c>
      <c r="H5" s="14">
        <f t="shared" si="2"/>
        <v>27313.8</v>
      </c>
    </row>
    <row r="6">
      <c r="A6" s="12" t="s">
        <v>6</v>
      </c>
      <c r="B6" s="13">
        <v>216.0</v>
      </c>
      <c r="C6" s="13">
        <v>199.0</v>
      </c>
      <c r="D6" s="13">
        <v>199.0</v>
      </c>
      <c r="E6" s="13">
        <v>200.0</v>
      </c>
      <c r="F6" s="13">
        <v>234.0</v>
      </c>
      <c r="G6" s="14">
        <f t="shared" si="1"/>
        <v>209.6</v>
      </c>
      <c r="H6" s="15">
        <f t="shared" ref="H6:H9" si="3">(G6:G43)/1000</f>
        <v>0.2096</v>
      </c>
    </row>
    <row r="7">
      <c r="A7" s="12" t="s">
        <v>7</v>
      </c>
      <c r="B7" s="13">
        <v>1645.0</v>
      </c>
      <c r="C7" s="13">
        <v>1706.0</v>
      </c>
      <c r="D7" s="13">
        <v>1817.0</v>
      </c>
      <c r="E7" s="13">
        <v>2073.0</v>
      </c>
      <c r="F7" s="13">
        <v>1968.0</v>
      </c>
      <c r="G7" s="14">
        <f t="shared" si="1"/>
        <v>1841.8</v>
      </c>
      <c r="H7" s="15">
        <f t="shared" si="3"/>
        <v>1.8418</v>
      </c>
    </row>
    <row r="8">
      <c r="A8" s="12" t="s">
        <v>8</v>
      </c>
      <c r="B8" s="13">
        <v>2939.0</v>
      </c>
      <c r="C8" s="13">
        <v>3029.0</v>
      </c>
      <c r="D8" s="13">
        <v>2955.0</v>
      </c>
      <c r="E8" s="13">
        <v>2490.0</v>
      </c>
      <c r="F8" s="13">
        <v>3205.0</v>
      </c>
      <c r="G8" s="14">
        <f t="shared" si="1"/>
        <v>2923.6</v>
      </c>
      <c r="H8" s="15">
        <f t="shared" si="3"/>
        <v>2.9236</v>
      </c>
    </row>
    <row r="9">
      <c r="A9" s="12" t="s">
        <v>9</v>
      </c>
      <c r="B9" s="13">
        <v>876.0</v>
      </c>
      <c r="C9" s="13">
        <v>798.0</v>
      </c>
      <c r="D9" s="13">
        <v>487.0</v>
      </c>
      <c r="E9" s="13">
        <v>655.0</v>
      </c>
      <c r="F9" s="13">
        <v>801.0</v>
      </c>
      <c r="G9" s="14">
        <f t="shared" si="1"/>
        <v>723.4</v>
      </c>
      <c r="H9" s="15">
        <f t="shared" si="3"/>
        <v>0.7234</v>
      </c>
    </row>
    <row r="10">
      <c r="A10" s="12" t="s">
        <v>10</v>
      </c>
      <c r="B10" s="13">
        <v>7031.0</v>
      </c>
      <c r="C10" s="13">
        <v>5274.0</v>
      </c>
      <c r="D10" s="13">
        <v>5714.0</v>
      </c>
      <c r="E10" s="13">
        <v>5138.0</v>
      </c>
      <c r="F10" s="13">
        <v>5839.0</v>
      </c>
      <c r="G10" s="14">
        <f t="shared" si="1"/>
        <v>5799.2</v>
      </c>
      <c r="H10" s="14">
        <f t="shared" ref="H10:H18" si="4">G10:G47</f>
        <v>5799.2</v>
      </c>
    </row>
    <row r="11">
      <c r="A11" s="12" t="s">
        <v>11</v>
      </c>
      <c r="B11" s="13">
        <v>17075.0</v>
      </c>
      <c r="C11" s="13">
        <v>15398.0</v>
      </c>
      <c r="D11" s="13">
        <v>14018.0</v>
      </c>
      <c r="E11" s="13">
        <v>13618.0</v>
      </c>
      <c r="F11" s="13">
        <v>18022.0</v>
      </c>
      <c r="G11" s="14">
        <f t="shared" si="1"/>
        <v>15626.2</v>
      </c>
      <c r="H11" s="14">
        <f t="shared" si="4"/>
        <v>15626.2</v>
      </c>
    </row>
    <row r="12">
      <c r="A12" s="12" t="s">
        <v>12</v>
      </c>
      <c r="B12" s="13">
        <v>17484.0</v>
      </c>
      <c r="C12" s="13">
        <v>17630.0</v>
      </c>
      <c r="D12" s="13">
        <v>17037.0</v>
      </c>
      <c r="E12" s="13">
        <v>17733.0</v>
      </c>
      <c r="F12" s="13">
        <v>19105.0</v>
      </c>
      <c r="G12" s="14">
        <f t="shared" si="1"/>
        <v>17797.8</v>
      </c>
      <c r="H12" s="14">
        <f t="shared" si="4"/>
        <v>17797.8</v>
      </c>
    </row>
    <row r="13">
      <c r="A13" s="12" t="s">
        <v>13</v>
      </c>
      <c r="B13" s="13">
        <v>9152.0</v>
      </c>
      <c r="C13" s="13">
        <v>7621.0</v>
      </c>
      <c r="D13" s="13">
        <v>7843.0</v>
      </c>
      <c r="E13" s="13">
        <v>9776.0</v>
      </c>
      <c r="F13" s="13">
        <v>8240.0</v>
      </c>
      <c r="G13" s="14">
        <f t="shared" si="1"/>
        <v>8526.4</v>
      </c>
      <c r="H13" s="14">
        <f t="shared" si="4"/>
        <v>8526.4</v>
      </c>
    </row>
    <row r="14">
      <c r="A14" s="12" t="s">
        <v>14</v>
      </c>
      <c r="B14" s="13">
        <v>16852.0</v>
      </c>
      <c r="C14" s="13">
        <v>15049.0</v>
      </c>
      <c r="D14" s="13">
        <v>20416.0</v>
      </c>
      <c r="E14" s="13">
        <v>19149.0</v>
      </c>
      <c r="F14" s="13">
        <v>11492.0</v>
      </c>
      <c r="G14" s="14">
        <f t="shared" si="1"/>
        <v>16591.6</v>
      </c>
      <c r="H14" s="14">
        <f t="shared" si="4"/>
        <v>16591.6</v>
      </c>
    </row>
    <row r="15">
      <c r="A15" s="12" t="s">
        <v>15</v>
      </c>
      <c r="B15" s="13">
        <v>16868.0</v>
      </c>
      <c r="C15" s="13">
        <v>15239.0</v>
      </c>
      <c r="D15" s="13">
        <v>17682.0</v>
      </c>
      <c r="E15" s="13">
        <v>17055.0</v>
      </c>
      <c r="F15" s="13">
        <v>11370.0</v>
      </c>
      <c r="G15" s="14">
        <f t="shared" si="1"/>
        <v>15642.8</v>
      </c>
      <c r="H15" s="14">
        <f t="shared" si="4"/>
        <v>15642.8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3966.0</v>
      </c>
      <c r="C17" s="13">
        <v>3918.0</v>
      </c>
      <c r="D17" s="13">
        <v>3090.0</v>
      </c>
      <c r="E17" s="13">
        <v>3174.0</v>
      </c>
      <c r="F17" s="13">
        <v>3475.0</v>
      </c>
      <c r="G17" s="14">
        <f t="shared" ref="G17:G28" si="5">AVERAGE(B17:F17)</f>
        <v>3524.6</v>
      </c>
      <c r="H17" s="14">
        <f t="shared" si="4"/>
        <v>3524.6</v>
      </c>
    </row>
    <row r="18">
      <c r="A18" s="12" t="s">
        <v>17</v>
      </c>
      <c r="B18" s="13">
        <v>25040.0</v>
      </c>
      <c r="C18" s="13">
        <v>21307.0</v>
      </c>
      <c r="D18" s="13">
        <v>25051.0</v>
      </c>
      <c r="E18" s="13">
        <v>20453.0</v>
      </c>
      <c r="F18" s="13">
        <v>16063.0</v>
      </c>
      <c r="G18" s="14">
        <f t="shared" si="5"/>
        <v>21582.8</v>
      </c>
      <c r="H18" s="14">
        <f t="shared" si="4"/>
        <v>21582.8</v>
      </c>
    </row>
    <row r="19">
      <c r="A19" s="12" t="s">
        <v>18</v>
      </c>
      <c r="B19" s="13">
        <v>176.0</v>
      </c>
      <c r="C19" s="13">
        <v>155.0</v>
      </c>
      <c r="D19" s="13">
        <v>153.0</v>
      </c>
      <c r="E19" s="13">
        <v>159.0</v>
      </c>
      <c r="F19" s="13">
        <v>189.0</v>
      </c>
      <c r="G19" s="14">
        <f t="shared" si="5"/>
        <v>166.4</v>
      </c>
      <c r="H19" s="15">
        <f t="shared" ref="H19:H20" si="6">(G19:G56)/1000</f>
        <v>0.1664</v>
      </c>
    </row>
    <row r="20">
      <c r="A20" s="12" t="s">
        <v>19</v>
      </c>
      <c r="B20" s="13">
        <v>926.0</v>
      </c>
      <c r="C20" s="13">
        <v>888.0</v>
      </c>
      <c r="D20" s="13">
        <v>1162.0</v>
      </c>
      <c r="E20" s="13">
        <v>1252.0</v>
      </c>
      <c r="F20" s="13">
        <v>1225.0</v>
      </c>
      <c r="G20" s="14">
        <f t="shared" si="5"/>
        <v>1090.6</v>
      </c>
      <c r="H20" s="15">
        <f t="shared" si="6"/>
        <v>1.0906</v>
      </c>
    </row>
    <row r="21">
      <c r="A21" s="12" t="s">
        <v>20</v>
      </c>
      <c r="B21" s="13">
        <v>2270.0</v>
      </c>
      <c r="C21" s="13">
        <v>2386.0</v>
      </c>
      <c r="D21" s="13">
        <v>2368.0</v>
      </c>
      <c r="E21" s="13">
        <v>1973.0</v>
      </c>
      <c r="F21" s="13">
        <v>2562.0</v>
      </c>
      <c r="G21" s="14">
        <f t="shared" si="5"/>
        <v>2311.8</v>
      </c>
      <c r="H21" s="14">
        <f>G21:G58</f>
        <v>2311.8</v>
      </c>
    </row>
    <row r="22">
      <c r="A22" s="12" t="s">
        <v>21</v>
      </c>
      <c r="B22" s="13">
        <v>720.0</v>
      </c>
      <c r="C22" s="13">
        <v>593.0</v>
      </c>
      <c r="D22" s="13">
        <v>379.0</v>
      </c>
      <c r="E22" s="13">
        <v>474.0</v>
      </c>
      <c r="F22" s="13">
        <v>677.0</v>
      </c>
      <c r="G22" s="14">
        <f t="shared" si="5"/>
        <v>568.6</v>
      </c>
      <c r="H22" s="15">
        <f>(G22:G59)/1000</f>
        <v>0.5686</v>
      </c>
    </row>
    <row r="23">
      <c r="A23" s="12" t="s">
        <v>22</v>
      </c>
      <c r="B23" s="13">
        <v>5834.0</v>
      </c>
      <c r="C23" s="13">
        <v>4149.0</v>
      </c>
      <c r="D23" s="13">
        <v>4673.0</v>
      </c>
      <c r="E23" s="13">
        <v>4202.0</v>
      </c>
      <c r="F23" s="13">
        <v>4700.0</v>
      </c>
      <c r="G23" s="14">
        <f t="shared" si="5"/>
        <v>4711.6</v>
      </c>
      <c r="H23" s="14">
        <f t="shared" ref="H23:H29" si="7">G23:G60</f>
        <v>4711.6</v>
      </c>
    </row>
    <row r="24">
      <c r="A24" s="12" t="s">
        <v>23</v>
      </c>
      <c r="B24" s="13">
        <v>13440.0</v>
      </c>
      <c r="C24" s="13">
        <v>12478.0</v>
      </c>
      <c r="D24" s="13">
        <v>11178.0</v>
      </c>
      <c r="E24" s="13">
        <v>10711.0</v>
      </c>
      <c r="F24" s="13">
        <v>14763.0</v>
      </c>
      <c r="G24" s="14">
        <f t="shared" si="5"/>
        <v>12514</v>
      </c>
      <c r="H24" s="14">
        <f t="shared" si="7"/>
        <v>12514</v>
      </c>
    </row>
    <row r="25">
      <c r="A25" s="12" t="s">
        <v>24</v>
      </c>
      <c r="B25" s="13">
        <v>13961.0</v>
      </c>
      <c r="C25" s="13">
        <v>14055.0</v>
      </c>
      <c r="D25" s="13">
        <v>13242.0</v>
      </c>
      <c r="E25" s="13">
        <v>14153.0</v>
      </c>
      <c r="F25" s="13">
        <v>15087.0</v>
      </c>
      <c r="G25" s="14">
        <f t="shared" si="5"/>
        <v>14099.6</v>
      </c>
      <c r="H25" s="14">
        <f t="shared" si="7"/>
        <v>14099.6</v>
      </c>
    </row>
    <row r="26">
      <c r="A26" s="12" t="s">
        <v>25</v>
      </c>
      <c r="B26" s="13">
        <v>7339.0</v>
      </c>
      <c r="C26" s="13">
        <v>6168.0</v>
      </c>
      <c r="D26" s="13">
        <v>6368.0</v>
      </c>
      <c r="E26" s="13">
        <v>7818.0</v>
      </c>
      <c r="F26" s="13">
        <v>6715.0</v>
      </c>
      <c r="G26" s="14">
        <f t="shared" si="5"/>
        <v>6881.6</v>
      </c>
      <c r="H26" s="14">
        <f t="shared" si="7"/>
        <v>6881.6</v>
      </c>
    </row>
    <row r="27">
      <c r="A27" s="12" t="s">
        <v>26</v>
      </c>
      <c r="B27" s="13">
        <v>12871.0</v>
      </c>
      <c r="C27" s="13">
        <v>12090.0</v>
      </c>
      <c r="D27" s="13">
        <v>16029.0</v>
      </c>
      <c r="E27" s="13">
        <v>15018.0</v>
      </c>
      <c r="F27" s="13">
        <v>8908.0</v>
      </c>
      <c r="G27" s="14">
        <f t="shared" si="5"/>
        <v>12983.2</v>
      </c>
      <c r="H27" s="14">
        <f t="shared" si="7"/>
        <v>12983.2</v>
      </c>
    </row>
    <row r="28">
      <c r="A28" s="12" t="s">
        <v>27</v>
      </c>
      <c r="B28" s="13">
        <v>12925.0</v>
      </c>
      <c r="C28" s="13">
        <v>12222.0</v>
      </c>
      <c r="D28" s="13">
        <v>13492.0</v>
      </c>
      <c r="E28" s="13">
        <v>12761.0</v>
      </c>
      <c r="F28" s="13">
        <v>9312.0</v>
      </c>
      <c r="G28" s="14">
        <f t="shared" si="5"/>
        <v>12142.4</v>
      </c>
      <c r="H28" s="14">
        <f t="shared" si="7"/>
        <v>12142.4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-785.0</v>
      </c>
      <c r="C30" s="13">
        <v>13.0</v>
      </c>
      <c r="D30" s="13">
        <v>1.0</v>
      </c>
      <c r="E30" s="13">
        <v>38.0</v>
      </c>
      <c r="F30" s="13">
        <v>-29.0</v>
      </c>
      <c r="G30" s="14">
        <f t="shared" ref="G30:G41" si="8">AVERAGE(B30:F30)</f>
        <v>-152.4</v>
      </c>
      <c r="H30" s="15">
        <f t="shared" ref="H30:H31" si="9">(G30:G67)/1000</f>
        <v>-0.1524</v>
      </c>
    </row>
    <row r="31">
      <c r="A31" s="12" t="s">
        <v>29</v>
      </c>
      <c r="B31" s="13">
        <v>18.0</v>
      </c>
      <c r="C31" s="13">
        <v>-175.0</v>
      </c>
      <c r="D31" s="13">
        <v>-898.0</v>
      </c>
      <c r="E31" s="13">
        <v>238.0</v>
      </c>
      <c r="F31" s="13">
        <v>516.0</v>
      </c>
      <c r="G31" s="14">
        <f t="shared" si="8"/>
        <v>-60.2</v>
      </c>
      <c r="H31" s="15">
        <f t="shared" si="9"/>
        <v>-0.0602</v>
      </c>
    </row>
    <row r="32">
      <c r="A32" s="12" t="s">
        <v>30</v>
      </c>
      <c r="B32" s="13">
        <v>-2683.0</v>
      </c>
      <c r="C32" s="13">
        <v>-2874.0</v>
      </c>
      <c r="D32" s="13">
        <v>-2582.0</v>
      </c>
      <c r="E32" s="13">
        <v>-1524.0</v>
      </c>
      <c r="F32" s="13">
        <v>-2338.0</v>
      </c>
      <c r="G32" s="14">
        <f t="shared" si="8"/>
        <v>-2400.2</v>
      </c>
      <c r="H32" s="14">
        <f>G32:G69</f>
        <v>-2400.2</v>
      </c>
    </row>
    <row r="33">
      <c r="A33" s="12" t="s">
        <v>31</v>
      </c>
      <c r="B33" s="13">
        <v>-4231.0</v>
      </c>
      <c r="C33" s="13">
        <v>-7428.0</v>
      </c>
      <c r="D33" s="13">
        <v>-7248.0</v>
      </c>
      <c r="E33" s="13">
        <v>-6640.0</v>
      </c>
      <c r="F33" s="13">
        <v>-4104.0</v>
      </c>
      <c r="G33" s="14">
        <f t="shared" si="8"/>
        <v>-5930.2</v>
      </c>
      <c r="H33" s="19">
        <f>G33/1000</f>
        <v>-5.9302</v>
      </c>
    </row>
    <row r="34">
      <c r="A34" s="12" t="s">
        <v>32</v>
      </c>
      <c r="B34" s="13">
        <v>121.0</v>
      </c>
      <c r="C34" s="13">
        <v>404.0</v>
      </c>
      <c r="D34" s="13">
        <v>528.0</v>
      </c>
      <c r="E34" s="13">
        <v>695.0</v>
      </c>
      <c r="F34" s="13">
        <v>523.0</v>
      </c>
      <c r="G34" s="14">
        <f t="shared" si="8"/>
        <v>454.2</v>
      </c>
      <c r="H34" s="15">
        <f>(G34:G71)/1000</f>
        <v>0.4542</v>
      </c>
    </row>
    <row r="35">
      <c r="A35" s="12" t="s">
        <v>33</v>
      </c>
      <c r="B35" s="13">
        <v>-3805.0</v>
      </c>
      <c r="C35" s="13">
        <v>-4011.0</v>
      </c>
      <c r="D35" s="13">
        <v>-854.0</v>
      </c>
      <c r="E35" s="13">
        <v>-3310.0</v>
      </c>
      <c r="F35" s="13">
        <v>-5521.0</v>
      </c>
      <c r="G35" s="14">
        <f t="shared" si="8"/>
        <v>-3500.2</v>
      </c>
      <c r="H35" s="14">
        <f t="shared" ref="H35:H36" si="10">G35:G72</f>
        <v>-3500.2</v>
      </c>
    </row>
    <row r="36">
      <c r="A36" s="12" t="s">
        <v>34</v>
      </c>
      <c r="B36" s="13">
        <v>-2432.0</v>
      </c>
      <c r="C36" s="13">
        <v>-654.0</v>
      </c>
      <c r="D36" s="13">
        <v>-2211.0</v>
      </c>
      <c r="E36" s="13">
        <v>-1379.0</v>
      </c>
      <c r="F36" s="13">
        <v>-1776.0</v>
      </c>
      <c r="G36" s="14">
        <f t="shared" si="8"/>
        <v>-1690.4</v>
      </c>
      <c r="H36" s="14">
        <f t="shared" si="10"/>
        <v>-1690.4</v>
      </c>
    </row>
    <row r="37">
      <c r="A37" s="12" t="s">
        <v>35</v>
      </c>
      <c r="B37" s="13">
        <v>-1095.0</v>
      </c>
      <c r="C37" s="13">
        <v>-1143.0</v>
      </c>
      <c r="D37" s="13">
        <v>-235.0</v>
      </c>
      <c r="E37" s="13">
        <v>-354.0</v>
      </c>
      <c r="F37" s="13">
        <v>-2869.0</v>
      </c>
      <c r="G37" s="14">
        <f t="shared" si="8"/>
        <v>-1139.2</v>
      </c>
      <c r="H37" s="20">
        <f t="shared" ref="H37:H41" si="11">(G37:G74)/1000</f>
        <v>-1.1392</v>
      </c>
    </row>
    <row r="38">
      <c r="A38" s="12" t="s">
        <v>36</v>
      </c>
      <c r="B38" s="13">
        <v>-186.0</v>
      </c>
      <c r="C38" s="13">
        <v>-37.0</v>
      </c>
      <c r="D38" s="13">
        <v>-260.0</v>
      </c>
      <c r="E38" s="13">
        <v>-381.0</v>
      </c>
      <c r="F38" s="13">
        <v>-301.0</v>
      </c>
      <c r="G38" s="14">
        <f t="shared" si="8"/>
        <v>-233</v>
      </c>
      <c r="H38" s="15">
        <f t="shared" si="11"/>
        <v>-0.233</v>
      </c>
    </row>
    <row r="39">
      <c r="A39" s="12" t="s">
        <v>37</v>
      </c>
      <c r="B39" s="13">
        <v>-821.0</v>
      </c>
      <c r="C39" s="13">
        <v>-403.0</v>
      </c>
      <c r="D39" s="13">
        <v>-1133.0</v>
      </c>
      <c r="E39" s="13">
        <v>-674.0</v>
      </c>
      <c r="F39" s="13">
        <v>-1466.0</v>
      </c>
      <c r="G39" s="14">
        <f t="shared" si="8"/>
        <v>-899.4</v>
      </c>
      <c r="H39" s="15">
        <f t="shared" si="11"/>
        <v>-0.8994</v>
      </c>
    </row>
    <row r="40">
      <c r="A40" s="12" t="s">
        <v>38</v>
      </c>
      <c r="B40" s="13">
        <v>320.0</v>
      </c>
      <c r="C40" s="13">
        <v>477.0</v>
      </c>
      <c r="D40" s="13">
        <v>-541.0</v>
      </c>
      <c r="E40" s="13">
        <v>-153.0</v>
      </c>
      <c r="F40" s="13">
        <v>595.0</v>
      </c>
      <c r="G40" s="14">
        <f t="shared" si="8"/>
        <v>139.6</v>
      </c>
      <c r="H40" s="15">
        <f t="shared" si="11"/>
        <v>0.1396</v>
      </c>
    </row>
    <row r="41">
      <c r="A41" s="12" t="s">
        <v>39</v>
      </c>
      <c r="B41" s="13">
        <v>339.0</v>
      </c>
      <c r="C41" s="13">
        <v>463.0</v>
      </c>
      <c r="D41" s="13">
        <v>-134.0</v>
      </c>
      <c r="E41" s="13">
        <v>225.0</v>
      </c>
      <c r="F41" s="13">
        <v>567.0</v>
      </c>
      <c r="G41" s="14">
        <f t="shared" si="8"/>
        <v>292</v>
      </c>
      <c r="H41" s="15">
        <f t="shared" si="11"/>
        <v>0.292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68.63</v>
      </c>
      <c r="C43" s="41">
        <v>90.34</v>
      </c>
      <c r="D43" s="41">
        <v>123.35</v>
      </c>
      <c r="E43" s="41">
        <v>153.04</v>
      </c>
      <c r="F43" s="41">
        <v>215.61</v>
      </c>
      <c r="G43" s="6"/>
      <c r="H43" s="38">
        <f>AVERAGE(B43:F43)</f>
        <v>130.194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4408.0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20309.0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234.0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1968.0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3205.0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801.0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5839.0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18022.0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19105.0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8240.0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11492.0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11370.0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3475.0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16063.0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189.0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1225.0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2562.0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677.0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4700.0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14763.0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15087.0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6715.0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8908.0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9312.0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-29.0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516.0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-2338.0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-4104.0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523.0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-5521.0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-1776.0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-2869.0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-301.0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-1466.0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595.0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567.0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4182.0</v>
      </c>
      <c r="C4" s="13">
        <v>4376.0</v>
      </c>
      <c r="D4" s="13">
        <v>4113.0</v>
      </c>
      <c r="E4" s="13">
        <v>3951.0</v>
      </c>
      <c r="F4" s="13">
        <v>4186.0</v>
      </c>
      <c r="G4" s="14">
        <f t="shared" ref="G4:G15" si="1">AVERAGE(B4:F4)</f>
        <v>4161.6</v>
      </c>
      <c r="H4" s="14">
        <f t="shared" ref="H4:H5" si="2">G4:G41</f>
        <v>4161.6</v>
      </c>
    </row>
    <row r="5">
      <c r="A5" s="12" t="s">
        <v>5</v>
      </c>
      <c r="B5" s="13">
        <v>27850.0</v>
      </c>
      <c r="C5" s="13">
        <v>25325.0</v>
      </c>
      <c r="D5" s="13">
        <v>30516.0</v>
      </c>
      <c r="E5" s="13">
        <v>26030.0</v>
      </c>
      <c r="F5" s="13">
        <v>17661.0</v>
      </c>
      <c r="G5" s="14">
        <f t="shared" si="1"/>
        <v>25476.4</v>
      </c>
      <c r="H5" s="14">
        <f t="shared" si="2"/>
        <v>25476.4</v>
      </c>
    </row>
    <row r="6">
      <c r="A6" s="12" t="s">
        <v>6</v>
      </c>
      <c r="B6" s="13">
        <v>197.0</v>
      </c>
      <c r="C6" s="13">
        <v>183.0</v>
      </c>
      <c r="D6" s="13">
        <v>191.0</v>
      </c>
      <c r="E6" s="13">
        <v>191.0</v>
      </c>
      <c r="F6" s="13">
        <v>232.0</v>
      </c>
      <c r="G6" s="14">
        <f t="shared" si="1"/>
        <v>198.8</v>
      </c>
      <c r="H6" s="15">
        <f t="shared" ref="H6:H9" si="3">(G6:G43)/1000</f>
        <v>0.1988</v>
      </c>
    </row>
    <row r="7">
      <c r="A7" s="12" t="s">
        <v>7</v>
      </c>
      <c r="B7" s="13">
        <v>1584.0</v>
      </c>
      <c r="C7" s="13">
        <v>1731.0</v>
      </c>
      <c r="D7" s="13">
        <v>1804.0</v>
      </c>
      <c r="E7" s="13">
        <v>2097.0</v>
      </c>
      <c r="F7" s="13">
        <v>2048.0</v>
      </c>
      <c r="G7" s="14">
        <f t="shared" si="1"/>
        <v>1852.8</v>
      </c>
      <c r="H7" s="15">
        <f t="shared" si="3"/>
        <v>1.8528</v>
      </c>
    </row>
    <row r="8">
      <c r="A8" s="12" t="s">
        <v>8</v>
      </c>
      <c r="B8" s="13">
        <v>3006.0</v>
      </c>
      <c r="C8" s="13">
        <v>2468.0</v>
      </c>
      <c r="D8" s="13">
        <v>2619.0</v>
      </c>
      <c r="E8" s="13">
        <v>2417.0</v>
      </c>
      <c r="F8" s="13">
        <v>2847.0</v>
      </c>
      <c r="G8" s="14">
        <f t="shared" si="1"/>
        <v>2671.4</v>
      </c>
      <c r="H8" s="15">
        <f t="shared" si="3"/>
        <v>2.6714</v>
      </c>
    </row>
    <row r="9">
      <c r="A9" s="12" t="s">
        <v>9</v>
      </c>
      <c r="B9" s="13">
        <v>981.0</v>
      </c>
      <c r="C9" s="13">
        <v>744.0</v>
      </c>
      <c r="D9" s="13">
        <v>445.0</v>
      </c>
      <c r="E9" s="13">
        <v>582.0</v>
      </c>
      <c r="F9" s="13">
        <v>775.0</v>
      </c>
      <c r="G9" s="14">
        <f t="shared" si="1"/>
        <v>705.4</v>
      </c>
      <c r="H9" s="15">
        <f t="shared" si="3"/>
        <v>0.7054</v>
      </c>
    </row>
    <row r="10">
      <c r="A10" s="12" t="s">
        <v>10</v>
      </c>
      <c r="B10" s="13">
        <v>6501.0</v>
      </c>
      <c r="C10" s="13">
        <v>5306.0</v>
      </c>
      <c r="D10" s="13">
        <v>5631.0</v>
      </c>
      <c r="E10" s="13">
        <v>5167.0</v>
      </c>
      <c r="F10" s="13">
        <v>5509.0</v>
      </c>
      <c r="G10" s="14">
        <f t="shared" si="1"/>
        <v>5622.8</v>
      </c>
      <c r="H10" s="14">
        <f t="shared" ref="H10:H18" si="4">G10:G47</f>
        <v>5622.8</v>
      </c>
    </row>
    <row r="11">
      <c r="A11" s="12" t="s">
        <v>11</v>
      </c>
      <c r="B11" s="13">
        <v>16576.0</v>
      </c>
      <c r="C11" s="13">
        <v>15102.0</v>
      </c>
      <c r="D11" s="13">
        <v>14246.0</v>
      </c>
      <c r="E11" s="13">
        <v>13093.0</v>
      </c>
      <c r="F11" s="13">
        <v>19978.0</v>
      </c>
      <c r="G11" s="14">
        <f t="shared" si="1"/>
        <v>15799</v>
      </c>
      <c r="H11" s="14">
        <f t="shared" si="4"/>
        <v>15799</v>
      </c>
    </row>
    <row r="12">
      <c r="A12" s="12" t="s">
        <v>12</v>
      </c>
      <c r="B12" s="13">
        <v>18628.0</v>
      </c>
      <c r="C12" s="13">
        <v>17255.0</v>
      </c>
      <c r="D12" s="13">
        <v>17156.0</v>
      </c>
      <c r="E12" s="13">
        <v>17757.0</v>
      </c>
      <c r="F12" s="13">
        <v>18196.0</v>
      </c>
      <c r="G12" s="14">
        <f t="shared" si="1"/>
        <v>17798.4</v>
      </c>
      <c r="H12" s="14">
        <f t="shared" si="4"/>
        <v>17798.4</v>
      </c>
    </row>
    <row r="13">
      <c r="A13" s="12" t="s">
        <v>13</v>
      </c>
      <c r="B13" s="13">
        <v>8208.0</v>
      </c>
      <c r="C13" s="13">
        <v>7528.0</v>
      </c>
      <c r="D13" s="13">
        <v>7915.0</v>
      </c>
      <c r="E13" s="13">
        <v>9403.0</v>
      </c>
      <c r="F13" s="13">
        <v>7158.0</v>
      </c>
      <c r="G13" s="14">
        <f t="shared" si="1"/>
        <v>8042.4</v>
      </c>
      <c r="H13" s="14">
        <f t="shared" si="4"/>
        <v>8042.4</v>
      </c>
    </row>
    <row r="14">
      <c r="A14" s="12" t="s">
        <v>14</v>
      </c>
      <c r="B14" s="13">
        <v>18035.0</v>
      </c>
      <c r="C14" s="13">
        <v>14447.0</v>
      </c>
      <c r="D14" s="13">
        <v>21222.0</v>
      </c>
      <c r="E14" s="13">
        <v>19758.0</v>
      </c>
      <c r="F14" s="13">
        <v>11603.0</v>
      </c>
      <c r="G14" s="14">
        <f t="shared" si="1"/>
        <v>17013</v>
      </c>
      <c r="H14" s="14">
        <f t="shared" si="4"/>
        <v>17013</v>
      </c>
    </row>
    <row r="15">
      <c r="A15" s="12" t="s">
        <v>15</v>
      </c>
      <c r="B15" s="13">
        <v>17419.0</v>
      </c>
      <c r="C15" s="13">
        <v>14717.0</v>
      </c>
      <c r="D15" s="13">
        <v>16936.0</v>
      </c>
      <c r="E15" s="13">
        <v>15678.0</v>
      </c>
      <c r="F15" s="13">
        <v>9829.0</v>
      </c>
      <c r="G15" s="14">
        <f t="shared" si="1"/>
        <v>14915.8</v>
      </c>
      <c r="H15" s="14">
        <f t="shared" si="4"/>
        <v>14915.8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3208.0</v>
      </c>
      <c r="C17" s="13">
        <v>3685.0</v>
      </c>
      <c r="D17" s="13">
        <v>3100.0</v>
      </c>
      <c r="E17" s="13">
        <v>3135.0</v>
      </c>
      <c r="F17" s="13">
        <v>3346.0</v>
      </c>
      <c r="G17" s="14">
        <f t="shared" ref="G17:G28" si="5">AVERAGE(B17:F17)</f>
        <v>3294.8</v>
      </c>
      <c r="H17" s="14">
        <f t="shared" si="4"/>
        <v>3294.8</v>
      </c>
    </row>
    <row r="18">
      <c r="A18" s="12" t="s">
        <v>17</v>
      </c>
      <c r="B18" s="13">
        <v>22043.0</v>
      </c>
      <c r="C18" s="13">
        <v>20087.0</v>
      </c>
      <c r="D18" s="13">
        <v>24589.0</v>
      </c>
      <c r="E18" s="13">
        <v>20454.0</v>
      </c>
      <c r="F18" s="13">
        <v>14497.0</v>
      </c>
      <c r="G18" s="14">
        <f t="shared" si="5"/>
        <v>20334</v>
      </c>
      <c r="H18" s="14">
        <f t="shared" si="4"/>
        <v>20334</v>
      </c>
    </row>
    <row r="19">
      <c r="A19" s="12" t="s">
        <v>18</v>
      </c>
      <c r="B19" s="13">
        <v>160.0</v>
      </c>
      <c r="C19" s="13">
        <v>143.0</v>
      </c>
      <c r="D19" s="13">
        <v>149.0</v>
      </c>
      <c r="E19" s="13">
        <v>152.0</v>
      </c>
      <c r="F19" s="13">
        <v>189.0</v>
      </c>
      <c r="G19" s="14">
        <f t="shared" si="5"/>
        <v>158.6</v>
      </c>
      <c r="H19" s="15">
        <f t="shared" ref="H19:H20" si="6">(G19:G56)/1000</f>
        <v>0.1586</v>
      </c>
    </row>
    <row r="20">
      <c r="A20" s="12" t="s">
        <v>19</v>
      </c>
      <c r="B20" s="13">
        <v>836.0</v>
      </c>
      <c r="C20" s="13">
        <v>1104.0</v>
      </c>
      <c r="D20" s="13">
        <v>1037.0</v>
      </c>
      <c r="E20" s="13">
        <v>1264.0</v>
      </c>
      <c r="F20" s="13">
        <v>1463.0</v>
      </c>
      <c r="G20" s="14">
        <f t="shared" si="5"/>
        <v>1140.8</v>
      </c>
      <c r="H20" s="15">
        <f t="shared" si="6"/>
        <v>1.1408</v>
      </c>
    </row>
    <row r="21">
      <c r="A21" s="12" t="s">
        <v>20</v>
      </c>
      <c r="B21" s="13">
        <v>2305.0</v>
      </c>
      <c r="C21" s="13">
        <v>1892.0</v>
      </c>
      <c r="D21" s="13">
        <v>2071.0</v>
      </c>
      <c r="E21" s="13">
        <v>1916.0</v>
      </c>
      <c r="F21" s="13">
        <v>2214.0</v>
      </c>
      <c r="G21" s="14">
        <f t="shared" si="5"/>
        <v>2079.6</v>
      </c>
      <c r="H21" s="14">
        <f>G21:G58</f>
        <v>2079.6</v>
      </c>
    </row>
    <row r="22">
      <c r="A22" s="12" t="s">
        <v>21</v>
      </c>
      <c r="B22" s="13">
        <v>849.0</v>
      </c>
      <c r="C22" s="13">
        <v>562.0</v>
      </c>
      <c r="D22" s="13">
        <v>324.0</v>
      </c>
      <c r="E22" s="13">
        <v>418.0</v>
      </c>
      <c r="F22" s="13">
        <v>611.0</v>
      </c>
      <c r="G22" s="14">
        <f t="shared" si="5"/>
        <v>552.8</v>
      </c>
      <c r="H22" s="15">
        <f>(G22:G59)/1000</f>
        <v>0.5528</v>
      </c>
    </row>
    <row r="23">
      <c r="A23" s="12" t="s">
        <v>22</v>
      </c>
      <c r="B23" s="13">
        <v>5444.0</v>
      </c>
      <c r="C23" s="13">
        <v>4149.0</v>
      </c>
      <c r="D23" s="13">
        <v>4698.0</v>
      </c>
      <c r="E23" s="13">
        <v>4263.0</v>
      </c>
      <c r="F23" s="13">
        <v>4474.0</v>
      </c>
      <c r="G23" s="14">
        <f t="shared" si="5"/>
        <v>4605.6</v>
      </c>
      <c r="H23" s="14">
        <f t="shared" ref="H23:H29" si="7">G23:G60</f>
        <v>4605.6</v>
      </c>
    </row>
    <row r="24">
      <c r="A24" s="12" t="s">
        <v>23</v>
      </c>
      <c r="B24" s="13">
        <v>13040.0</v>
      </c>
      <c r="C24" s="13">
        <v>12320.0</v>
      </c>
      <c r="D24" s="13">
        <v>11424.0</v>
      </c>
      <c r="E24" s="13">
        <v>10415.0</v>
      </c>
      <c r="F24" s="13">
        <v>16112.0</v>
      </c>
      <c r="G24" s="14">
        <f t="shared" si="5"/>
        <v>12662.2</v>
      </c>
      <c r="H24" s="14">
        <f t="shared" si="7"/>
        <v>12662.2</v>
      </c>
    </row>
    <row r="25">
      <c r="A25" s="12" t="s">
        <v>24</v>
      </c>
      <c r="B25" s="13">
        <v>14920.0</v>
      </c>
      <c r="C25" s="13">
        <v>13794.0</v>
      </c>
      <c r="D25" s="13">
        <v>13711.0</v>
      </c>
      <c r="E25" s="13">
        <v>14366.0</v>
      </c>
      <c r="F25" s="13">
        <v>14315.0</v>
      </c>
      <c r="G25" s="14">
        <f t="shared" si="5"/>
        <v>14221.2</v>
      </c>
      <c r="H25" s="14">
        <f t="shared" si="7"/>
        <v>14221.2</v>
      </c>
    </row>
    <row r="26">
      <c r="A26" s="12" t="s">
        <v>25</v>
      </c>
      <c r="B26" s="13">
        <v>6529.0</v>
      </c>
      <c r="C26" s="13">
        <v>6023.0</v>
      </c>
      <c r="D26" s="13">
        <v>6485.0</v>
      </c>
      <c r="E26" s="13">
        <v>7596.0</v>
      </c>
      <c r="F26" s="13">
        <v>5663.0</v>
      </c>
      <c r="G26" s="14">
        <f t="shared" si="5"/>
        <v>6459.2</v>
      </c>
      <c r="H26" s="14">
        <f t="shared" si="7"/>
        <v>6459.2</v>
      </c>
    </row>
    <row r="27">
      <c r="A27" s="12" t="s">
        <v>26</v>
      </c>
      <c r="B27" s="13">
        <v>14217.0</v>
      </c>
      <c r="C27" s="13">
        <v>11545.0</v>
      </c>
      <c r="D27" s="13">
        <v>16483.0</v>
      </c>
      <c r="E27" s="13">
        <v>15794.0</v>
      </c>
      <c r="F27" s="13">
        <v>9134.0</v>
      </c>
      <c r="G27" s="14">
        <f t="shared" si="5"/>
        <v>13434.6</v>
      </c>
      <c r="H27" s="14">
        <f t="shared" si="7"/>
        <v>13434.6</v>
      </c>
    </row>
    <row r="28">
      <c r="A28" s="12" t="s">
        <v>27</v>
      </c>
      <c r="B28" s="13">
        <v>13641.0</v>
      </c>
      <c r="C28" s="13">
        <v>11811.0</v>
      </c>
      <c r="D28" s="13">
        <v>13108.0</v>
      </c>
      <c r="E28" s="13">
        <v>11537.0</v>
      </c>
      <c r="F28" s="13">
        <v>7964.0</v>
      </c>
      <c r="G28" s="14">
        <f t="shared" si="5"/>
        <v>11612.2</v>
      </c>
      <c r="H28" s="14">
        <f t="shared" si="7"/>
        <v>11612.2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-53.0</v>
      </c>
      <c r="C30" s="13">
        <v>107.0</v>
      </c>
      <c r="D30" s="13">
        <v>-7.0</v>
      </c>
      <c r="E30" s="13">
        <v>74.0</v>
      </c>
      <c r="F30" s="13">
        <v>49.0</v>
      </c>
      <c r="G30" s="14">
        <f t="shared" ref="G30:G41" si="8">AVERAGE(B30:F30)</f>
        <v>34</v>
      </c>
      <c r="H30" s="15">
        <f t="shared" ref="H30:H31" si="9">(G30:G67)/1000</f>
        <v>0.034</v>
      </c>
    </row>
    <row r="31">
      <c r="A31" s="12" t="s">
        <v>29</v>
      </c>
      <c r="B31" s="13">
        <v>45.0</v>
      </c>
      <c r="C31" s="13">
        <v>293.0</v>
      </c>
      <c r="D31" s="13">
        <v>-670.0</v>
      </c>
      <c r="E31" s="13">
        <v>142.0</v>
      </c>
      <c r="F31" s="13">
        <v>599.0</v>
      </c>
      <c r="G31" s="14">
        <f t="shared" si="8"/>
        <v>81.8</v>
      </c>
      <c r="H31" s="15">
        <f t="shared" si="9"/>
        <v>0.0818</v>
      </c>
    </row>
    <row r="32">
      <c r="A32" s="12" t="s">
        <v>30</v>
      </c>
      <c r="B32" s="13">
        <v>-2361.0</v>
      </c>
      <c r="C32" s="13">
        <v>-1985.0</v>
      </c>
      <c r="D32" s="13">
        <v>-2491.0</v>
      </c>
      <c r="E32" s="13">
        <v>-2098.0</v>
      </c>
      <c r="F32" s="13">
        <v>-3433.0</v>
      </c>
      <c r="G32" s="14">
        <f t="shared" si="8"/>
        <v>-2473.6</v>
      </c>
      <c r="H32" s="14">
        <f>G32:G69</f>
        <v>-2473.6</v>
      </c>
    </row>
    <row r="33">
      <c r="A33" s="12" t="s">
        <v>31</v>
      </c>
      <c r="B33" s="13">
        <v>-5946.0</v>
      </c>
      <c r="C33" s="13">
        <v>-13553.0</v>
      </c>
      <c r="D33" s="13">
        <v>-9290.0</v>
      </c>
      <c r="E33" s="13">
        <v>-8186.0</v>
      </c>
      <c r="F33" s="13">
        <v>-4786.0</v>
      </c>
      <c r="G33" s="14">
        <f t="shared" si="8"/>
        <v>-8352.2</v>
      </c>
      <c r="H33" s="19">
        <f>G33/1000</f>
        <v>-8.3522</v>
      </c>
    </row>
    <row r="34">
      <c r="A34" s="12" t="s">
        <v>32</v>
      </c>
      <c r="B34" s="13">
        <v>130.0</v>
      </c>
      <c r="C34" s="13">
        <v>554.0</v>
      </c>
      <c r="D34" s="13">
        <v>659.0</v>
      </c>
      <c r="E34" s="13">
        <v>657.0</v>
      </c>
      <c r="F34" s="13">
        <v>641.0</v>
      </c>
      <c r="G34" s="14">
        <f t="shared" si="8"/>
        <v>528.2</v>
      </c>
      <c r="H34" s="15">
        <f>(G34:G71)/1000</f>
        <v>0.5282</v>
      </c>
    </row>
    <row r="35">
      <c r="A35" s="12" t="s">
        <v>33</v>
      </c>
      <c r="B35" s="13">
        <v>-10070.0</v>
      </c>
      <c r="C35" s="13">
        <v>-4105.0</v>
      </c>
      <c r="D35" s="13">
        <v>-693.0</v>
      </c>
      <c r="E35" s="13">
        <v>-4254.0</v>
      </c>
      <c r="F35" s="13">
        <v>-4641.0</v>
      </c>
      <c r="G35" s="14">
        <f t="shared" si="8"/>
        <v>-4752.6</v>
      </c>
      <c r="H35" s="14">
        <f t="shared" ref="H35:H36" si="10">G35:G72</f>
        <v>-4752.6</v>
      </c>
    </row>
    <row r="36">
      <c r="A36" s="12" t="s">
        <v>34</v>
      </c>
      <c r="B36" s="13">
        <v>-2477.0</v>
      </c>
      <c r="C36" s="13">
        <v>-591.0</v>
      </c>
      <c r="D36" s="13">
        <v>-2293.0</v>
      </c>
      <c r="E36" s="13">
        <v>-1495.0</v>
      </c>
      <c r="F36" s="13">
        <v>-1601.0</v>
      </c>
      <c r="G36" s="14">
        <f t="shared" si="8"/>
        <v>-1691.4</v>
      </c>
      <c r="H36" s="14">
        <f t="shared" si="10"/>
        <v>-1691.4</v>
      </c>
    </row>
    <row r="37">
      <c r="A37" s="12" t="s">
        <v>35</v>
      </c>
      <c r="B37" s="13">
        <v>-725.0</v>
      </c>
      <c r="C37" s="13">
        <v>-582.0</v>
      </c>
      <c r="D37" s="13">
        <v>-294.0</v>
      </c>
      <c r="E37" s="13">
        <v>-611.0</v>
      </c>
      <c r="F37" s="13">
        <v>-3710.0</v>
      </c>
      <c r="G37" s="14">
        <f t="shared" si="8"/>
        <v>-1184.4</v>
      </c>
      <c r="H37" s="20">
        <f t="shared" ref="H37:H41" si="11">(G37:G74)/1000</f>
        <v>-1.1844</v>
      </c>
    </row>
    <row r="38">
      <c r="A38" s="12" t="s">
        <v>36</v>
      </c>
      <c r="B38" s="13">
        <v>-208.0</v>
      </c>
      <c r="C38" s="13">
        <v>33.0</v>
      </c>
      <c r="D38" s="13">
        <v>-342.0</v>
      </c>
      <c r="E38" s="13">
        <v>-305.0</v>
      </c>
      <c r="F38" s="13">
        <v>-150.0</v>
      </c>
      <c r="G38" s="14">
        <f t="shared" si="8"/>
        <v>-194.4</v>
      </c>
      <c r="H38" s="15">
        <f t="shared" si="11"/>
        <v>-0.1944</v>
      </c>
    </row>
    <row r="39">
      <c r="A39" s="12" t="s">
        <v>37</v>
      </c>
      <c r="B39" s="13">
        <v>-1071.0</v>
      </c>
      <c r="C39" s="13">
        <v>-541.0</v>
      </c>
      <c r="D39" s="13">
        <v>-1543.0</v>
      </c>
      <c r="E39" s="13">
        <v>-906.0</v>
      </c>
      <c r="F39" s="13">
        <v>-638.0</v>
      </c>
      <c r="G39" s="14">
        <f t="shared" si="8"/>
        <v>-939.8</v>
      </c>
      <c r="H39" s="15">
        <f t="shared" si="11"/>
        <v>-0.9398</v>
      </c>
    </row>
    <row r="40">
      <c r="A40" s="12" t="s">
        <v>38</v>
      </c>
      <c r="B40" s="13">
        <v>-161.0</v>
      </c>
      <c r="C40" s="13">
        <v>577.0</v>
      </c>
      <c r="D40" s="13">
        <v>-539.0</v>
      </c>
      <c r="E40" s="13">
        <v>-317.0</v>
      </c>
      <c r="F40" s="13">
        <v>543.0</v>
      </c>
      <c r="G40" s="14">
        <f t="shared" si="8"/>
        <v>20.6</v>
      </c>
      <c r="H40" s="15">
        <f t="shared" si="11"/>
        <v>0.0206</v>
      </c>
    </row>
    <row r="41">
      <c r="A41" s="12" t="s">
        <v>39</v>
      </c>
      <c r="B41" s="13">
        <v>-27.0</v>
      </c>
      <c r="C41" s="13">
        <v>529.0</v>
      </c>
      <c r="D41" s="13">
        <v>23.0</v>
      </c>
      <c r="E41" s="13">
        <v>256.0</v>
      </c>
      <c r="F41" s="13">
        <v>698.0</v>
      </c>
      <c r="G41" s="14">
        <f t="shared" si="8"/>
        <v>295.8</v>
      </c>
      <c r="H41" s="15">
        <f t="shared" si="11"/>
        <v>0.2958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88.28</v>
      </c>
      <c r="C43" s="41">
        <v>59.74</v>
      </c>
      <c r="D43" s="41">
        <v>149.07</v>
      </c>
      <c r="E43" s="41">
        <v>146.73</v>
      </c>
      <c r="F43" s="41">
        <v>148.33</v>
      </c>
      <c r="G43" s="6"/>
      <c r="H43" s="38">
        <f>AVERAGE(B43:F43)</f>
        <v>118.43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4186.0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17661.0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232.0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2048.0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2847.0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775.0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5509.0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19978.0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18196.0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7158.0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11603.0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9829.0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3346.0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14497.0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189.0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1463.0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2214.0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611.0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4474.0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16112.0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14315.0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5663.0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9134.0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7964.0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49.0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599.0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-3433.0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-4786.0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641.0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-4641.0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-1601.0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-3710.0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-150.0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-638.0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543.0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698.0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4961.0</v>
      </c>
      <c r="C4" s="13">
        <v>4086.0</v>
      </c>
      <c r="D4" s="13">
        <v>3839.0</v>
      </c>
      <c r="E4" s="13">
        <v>3895.0</v>
      </c>
      <c r="F4" s="13">
        <v>4148.0</v>
      </c>
      <c r="G4" s="14">
        <f t="shared" ref="G4:G15" si="1">AVERAGE(B4:F4)</f>
        <v>4185.8</v>
      </c>
      <c r="H4" s="14">
        <f t="shared" ref="H4:H5" si="2">G4:G41</f>
        <v>4185.8</v>
      </c>
    </row>
    <row r="5">
      <c r="A5" s="12" t="s">
        <v>5</v>
      </c>
      <c r="B5" s="13">
        <v>27208.0</v>
      </c>
      <c r="C5" s="13">
        <v>25822.0</v>
      </c>
      <c r="D5" s="13">
        <v>29361.0</v>
      </c>
      <c r="E5" s="13">
        <v>25802.0</v>
      </c>
      <c r="F5" s="13">
        <v>15803.0</v>
      </c>
      <c r="G5" s="14">
        <f t="shared" si="1"/>
        <v>24799.2</v>
      </c>
      <c r="H5" s="14">
        <f t="shared" si="2"/>
        <v>24799.2</v>
      </c>
    </row>
    <row r="6">
      <c r="A6" s="12" t="s">
        <v>6</v>
      </c>
      <c r="B6" s="13">
        <v>199.0</v>
      </c>
      <c r="C6" s="13">
        <v>188.0</v>
      </c>
      <c r="D6" s="13">
        <v>192.0</v>
      </c>
      <c r="E6" s="13">
        <v>188.0</v>
      </c>
      <c r="F6" s="13">
        <v>228.0</v>
      </c>
      <c r="G6" s="14">
        <f t="shared" si="1"/>
        <v>199</v>
      </c>
      <c r="H6" s="15">
        <f t="shared" ref="H6:H9" si="3">(G6:G43)/1000</f>
        <v>0.199</v>
      </c>
    </row>
    <row r="7">
      <c r="A7" s="12" t="s">
        <v>7</v>
      </c>
      <c r="B7" s="13">
        <v>1640.0</v>
      </c>
      <c r="C7" s="13">
        <v>1719.0</v>
      </c>
      <c r="D7" s="13">
        <v>1811.0</v>
      </c>
      <c r="E7" s="13">
        <v>2061.0</v>
      </c>
      <c r="F7" s="13">
        <v>1975.0</v>
      </c>
      <c r="G7" s="14">
        <f t="shared" si="1"/>
        <v>1841.2</v>
      </c>
      <c r="H7" s="15">
        <f t="shared" si="3"/>
        <v>1.8412</v>
      </c>
    </row>
    <row r="8">
      <c r="A8" s="12" t="s">
        <v>8</v>
      </c>
      <c r="B8" s="13">
        <v>3016.0</v>
      </c>
      <c r="C8" s="13">
        <v>2639.0</v>
      </c>
      <c r="D8" s="13">
        <v>2852.0</v>
      </c>
      <c r="E8" s="13">
        <v>2404.0</v>
      </c>
      <c r="F8" s="13">
        <v>2761.0</v>
      </c>
      <c r="G8" s="14">
        <f t="shared" si="1"/>
        <v>2734.4</v>
      </c>
      <c r="H8" s="15">
        <f t="shared" si="3"/>
        <v>2.7344</v>
      </c>
    </row>
    <row r="9">
      <c r="A9" s="12" t="s">
        <v>9</v>
      </c>
      <c r="B9" s="13">
        <v>933.0</v>
      </c>
      <c r="C9" s="13">
        <v>763.0</v>
      </c>
      <c r="D9" s="13">
        <v>454.0</v>
      </c>
      <c r="E9" s="13">
        <v>595.0</v>
      </c>
      <c r="F9" s="13">
        <v>790.0</v>
      </c>
      <c r="G9" s="14">
        <f t="shared" si="1"/>
        <v>707</v>
      </c>
      <c r="H9" s="15">
        <f t="shared" si="3"/>
        <v>0.707</v>
      </c>
    </row>
    <row r="10">
      <c r="A10" s="12" t="s">
        <v>10</v>
      </c>
      <c r="B10" s="13">
        <v>6524.0</v>
      </c>
      <c r="C10" s="13">
        <v>5203.0</v>
      </c>
      <c r="D10" s="13">
        <v>5693.0</v>
      </c>
      <c r="E10" s="13">
        <v>5088.0</v>
      </c>
      <c r="F10" s="13">
        <v>5468.0</v>
      </c>
      <c r="G10" s="14">
        <f t="shared" si="1"/>
        <v>5595.2</v>
      </c>
      <c r="H10" s="14">
        <f t="shared" ref="H10:H18" si="4">G10:G47</f>
        <v>5595.2</v>
      </c>
    </row>
    <row r="11">
      <c r="A11" s="12" t="s">
        <v>11</v>
      </c>
      <c r="B11" s="13">
        <v>16779.0</v>
      </c>
      <c r="C11" s="13">
        <v>15236.0</v>
      </c>
      <c r="D11" s="13">
        <v>14070.0</v>
      </c>
      <c r="E11" s="13">
        <v>13111.0</v>
      </c>
      <c r="F11" s="13">
        <v>19292.0</v>
      </c>
      <c r="G11" s="14">
        <f t="shared" si="1"/>
        <v>15697.6</v>
      </c>
      <c r="H11" s="14">
        <f t="shared" si="4"/>
        <v>15697.6</v>
      </c>
    </row>
    <row r="12">
      <c r="A12" s="12" t="s">
        <v>12</v>
      </c>
      <c r="B12" s="13">
        <v>18536.0</v>
      </c>
      <c r="C12" s="13">
        <v>17099.0</v>
      </c>
      <c r="D12" s="13">
        <v>17289.0</v>
      </c>
      <c r="E12" s="13">
        <v>17418.0</v>
      </c>
      <c r="F12" s="13">
        <v>18521.0</v>
      </c>
      <c r="G12" s="14">
        <f t="shared" si="1"/>
        <v>17772.6</v>
      </c>
      <c r="H12" s="14">
        <f t="shared" si="4"/>
        <v>17772.6</v>
      </c>
    </row>
    <row r="13">
      <c r="A13" s="12" t="s">
        <v>13</v>
      </c>
      <c r="B13" s="13">
        <v>7942.0</v>
      </c>
      <c r="C13" s="13">
        <v>8950.0</v>
      </c>
      <c r="D13" s="13">
        <v>7677.0</v>
      </c>
      <c r="E13" s="13">
        <v>9404.0</v>
      </c>
      <c r="F13" s="13">
        <v>8162.0</v>
      </c>
      <c r="G13" s="14">
        <f t="shared" si="1"/>
        <v>8427</v>
      </c>
      <c r="H13" s="14">
        <f t="shared" si="4"/>
        <v>8427</v>
      </c>
    </row>
    <row r="14">
      <c r="A14" s="12" t="s">
        <v>14</v>
      </c>
      <c r="B14" s="13">
        <v>17787.0</v>
      </c>
      <c r="C14" s="13">
        <v>15358.0</v>
      </c>
      <c r="D14" s="13">
        <v>20811.0</v>
      </c>
      <c r="E14" s="13">
        <v>20085.0</v>
      </c>
      <c r="F14" s="13">
        <v>11253.0</v>
      </c>
      <c r="G14" s="14">
        <f t="shared" si="1"/>
        <v>17058.8</v>
      </c>
      <c r="H14" s="14">
        <f t="shared" si="4"/>
        <v>17058.8</v>
      </c>
    </row>
    <row r="15">
      <c r="A15" s="12" t="s">
        <v>15</v>
      </c>
      <c r="B15" s="13">
        <v>18150.0</v>
      </c>
      <c r="C15" s="13">
        <v>15593.0</v>
      </c>
      <c r="D15" s="13">
        <v>17003.0</v>
      </c>
      <c r="E15" s="13">
        <v>15649.0</v>
      </c>
      <c r="F15" s="13">
        <v>9253.0</v>
      </c>
      <c r="G15" s="14">
        <f t="shared" si="1"/>
        <v>15129.6</v>
      </c>
      <c r="H15" s="14">
        <f t="shared" si="4"/>
        <v>15129.6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3915.0</v>
      </c>
      <c r="C17" s="13">
        <v>3333.0</v>
      </c>
      <c r="D17" s="13">
        <v>2962.0</v>
      </c>
      <c r="E17" s="13">
        <v>3098.0</v>
      </c>
      <c r="F17" s="13">
        <v>3334.0</v>
      </c>
      <c r="G17" s="14">
        <f t="shared" ref="G17:G28" si="5">AVERAGE(B17:F17)</f>
        <v>3328.4</v>
      </c>
      <c r="H17" s="14">
        <f t="shared" si="4"/>
        <v>3328.4</v>
      </c>
    </row>
    <row r="18">
      <c r="A18" s="12" t="s">
        <v>17</v>
      </c>
      <c r="B18" s="13">
        <v>21603.0</v>
      </c>
      <c r="C18" s="13">
        <v>20435.0</v>
      </c>
      <c r="D18" s="13">
        <v>23465.0</v>
      </c>
      <c r="E18" s="13">
        <v>20246.0</v>
      </c>
      <c r="F18" s="13">
        <v>12296.0</v>
      </c>
      <c r="G18" s="14">
        <f t="shared" si="5"/>
        <v>19609</v>
      </c>
      <c r="H18" s="14">
        <f t="shared" si="4"/>
        <v>19609</v>
      </c>
    </row>
    <row r="19">
      <c r="A19" s="12" t="s">
        <v>18</v>
      </c>
      <c r="B19" s="13">
        <v>162.0</v>
      </c>
      <c r="C19" s="13">
        <v>145.0</v>
      </c>
      <c r="D19" s="13">
        <v>151.0</v>
      </c>
      <c r="E19" s="13">
        <v>149.0</v>
      </c>
      <c r="F19" s="13">
        <v>182.0</v>
      </c>
      <c r="G19" s="14">
        <f t="shared" si="5"/>
        <v>157.8</v>
      </c>
      <c r="H19" s="15">
        <f t="shared" ref="H19:H20" si="6">(G19:G56)/1000</f>
        <v>0.1578</v>
      </c>
    </row>
    <row r="20">
      <c r="A20" s="12" t="s">
        <v>19</v>
      </c>
      <c r="B20" s="13">
        <v>894.0</v>
      </c>
      <c r="C20" s="13">
        <v>905.0</v>
      </c>
      <c r="D20" s="13">
        <v>1177.0</v>
      </c>
      <c r="E20" s="13">
        <v>1243.0</v>
      </c>
      <c r="F20" s="13">
        <v>1317.0</v>
      </c>
      <c r="G20" s="14">
        <f t="shared" si="5"/>
        <v>1107.2</v>
      </c>
      <c r="H20" s="15">
        <f t="shared" si="6"/>
        <v>1.1072</v>
      </c>
    </row>
    <row r="21">
      <c r="A21" s="12" t="s">
        <v>20</v>
      </c>
      <c r="B21" s="13">
        <v>2339.0</v>
      </c>
      <c r="C21" s="13">
        <v>2059.0</v>
      </c>
      <c r="D21" s="13">
        <v>2264.0</v>
      </c>
      <c r="E21" s="13">
        <v>1901.0</v>
      </c>
      <c r="F21" s="13">
        <v>2149.0</v>
      </c>
      <c r="G21" s="14">
        <f t="shared" si="5"/>
        <v>2142.4</v>
      </c>
      <c r="H21" s="14">
        <f>G21:G58</f>
        <v>2142.4</v>
      </c>
    </row>
    <row r="22">
      <c r="A22" s="12" t="s">
        <v>21</v>
      </c>
      <c r="B22" s="13">
        <v>805.0</v>
      </c>
      <c r="C22" s="13">
        <v>566.0</v>
      </c>
      <c r="D22" s="13">
        <v>343.0</v>
      </c>
      <c r="E22" s="13">
        <v>432.0</v>
      </c>
      <c r="F22" s="13">
        <v>615.0</v>
      </c>
      <c r="G22" s="14">
        <f t="shared" si="5"/>
        <v>552.2</v>
      </c>
      <c r="H22" s="15">
        <f>(G22:G59)/1000</f>
        <v>0.5522</v>
      </c>
    </row>
    <row r="23">
      <c r="A23" s="12" t="s">
        <v>22</v>
      </c>
      <c r="B23" s="13">
        <v>5441.0</v>
      </c>
      <c r="C23" s="13">
        <v>4175.0</v>
      </c>
      <c r="D23" s="13">
        <v>4659.0</v>
      </c>
      <c r="E23" s="13">
        <v>4197.0</v>
      </c>
      <c r="F23" s="13">
        <v>4460.0</v>
      </c>
      <c r="G23" s="14">
        <f t="shared" si="5"/>
        <v>4586.4</v>
      </c>
      <c r="H23" s="14">
        <f t="shared" ref="H23:H29" si="7">G23:G60</f>
        <v>4586.4</v>
      </c>
    </row>
    <row r="24">
      <c r="A24" s="12" t="s">
        <v>23</v>
      </c>
      <c r="B24" s="13">
        <v>13305.0</v>
      </c>
      <c r="C24" s="13">
        <v>12440.0</v>
      </c>
      <c r="D24" s="13">
        <v>11292.0</v>
      </c>
      <c r="E24" s="13">
        <v>10211.0</v>
      </c>
      <c r="F24" s="13">
        <v>15529.0</v>
      </c>
      <c r="G24" s="14">
        <f t="shared" si="5"/>
        <v>12555.4</v>
      </c>
      <c r="H24" s="14">
        <f t="shared" si="7"/>
        <v>12555.4</v>
      </c>
    </row>
    <row r="25">
      <c r="A25" s="12" t="s">
        <v>24</v>
      </c>
      <c r="B25" s="13">
        <v>14979.0</v>
      </c>
      <c r="C25" s="13">
        <v>13494.0</v>
      </c>
      <c r="D25" s="13">
        <v>13304.0</v>
      </c>
      <c r="E25" s="13">
        <v>14050.0</v>
      </c>
      <c r="F25" s="13">
        <v>14562.0</v>
      </c>
      <c r="G25" s="14">
        <f t="shared" si="5"/>
        <v>14077.8</v>
      </c>
      <c r="H25" s="14">
        <f t="shared" si="7"/>
        <v>14077.8</v>
      </c>
    </row>
    <row r="26">
      <c r="A26" s="12" t="s">
        <v>25</v>
      </c>
      <c r="B26" s="13">
        <v>6297.0</v>
      </c>
      <c r="C26" s="13">
        <v>7419.0</v>
      </c>
      <c r="D26" s="13">
        <v>6029.0</v>
      </c>
      <c r="E26" s="13">
        <v>7634.0</v>
      </c>
      <c r="F26" s="13">
        <v>6743.0</v>
      </c>
      <c r="G26" s="14">
        <f t="shared" si="5"/>
        <v>6824.4</v>
      </c>
      <c r="H26" s="14">
        <f t="shared" si="7"/>
        <v>6824.4</v>
      </c>
    </row>
    <row r="27">
      <c r="A27" s="12" t="s">
        <v>26</v>
      </c>
      <c r="B27" s="13">
        <v>13915.0</v>
      </c>
      <c r="C27" s="13">
        <v>12362.0</v>
      </c>
      <c r="D27" s="13">
        <v>16339.0</v>
      </c>
      <c r="E27" s="13">
        <v>16195.0</v>
      </c>
      <c r="F27" s="13">
        <v>8829.0</v>
      </c>
      <c r="G27" s="14">
        <f t="shared" si="5"/>
        <v>13528</v>
      </c>
      <c r="H27" s="14">
        <f t="shared" si="7"/>
        <v>13528</v>
      </c>
    </row>
    <row r="28">
      <c r="A28" s="12" t="s">
        <v>27</v>
      </c>
      <c r="B28" s="13">
        <v>14158.0</v>
      </c>
      <c r="C28" s="13">
        <v>12569.0</v>
      </c>
      <c r="D28" s="13">
        <v>13098.0</v>
      </c>
      <c r="E28" s="13">
        <v>11590.0</v>
      </c>
      <c r="F28" s="13">
        <v>7464.0</v>
      </c>
      <c r="G28" s="14">
        <f t="shared" si="5"/>
        <v>11775.8</v>
      </c>
      <c r="H28" s="14">
        <f t="shared" si="7"/>
        <v>11775.8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-704.0</v>
      </c>
      <c r="C30" s="13">
        <v>310.0</v>
      </c>
      <c r="D30" s="13">
        <v>99.0</v>
      </c>
      <c r="E30" s="13">
        <v>135.0</v>
      </c>
      <c r="F30" s="13">
        <v>-31.0</v>
      </c>
      <c r="G30" s="14">
        <f t="shared" ref="G30:G41" si="8">AVERAGE(B30:F30)</f>
        <v>-38.2</v>
      </c>
      <c r="H30" s="15">
        <f t="shared" ref="H30:H31" si="9">(G30:G67)/1000</f>
        <v>-0.0382</v>
      </c>
    </row>
    <row r="31">
      <c r="A31" s="12" t="s">
        <v>29</v>
      </c>
      <c r="B31" s="13">
        <v>64.0</v>
      </c>
      <c r="C31" s="13">
        <v>0.0</v>
      </c>
      <c r="D31" s="13">
        <v>-509.0</v>
      </c>
      <c r="E31" s="13">
        <v>201.0</v>
      </c>
      <c r="F31" s="13">
        <v>733.0</v>
      </c>
      <c r="G31" s="14">
        <f t="shared" si="8"/>
        <v>97.8</v>
      </c>
      <c r="H31" s="15">
        <f t="shared" si="9"/>
        <v>0.0978</v>
      </c>
    </row>
    <row r="32">
      <c r="A32" s="12" t="s">
        <v>30</v>
      </c>
      <c r="B32" s="13">
        <v>-2535.0</v>
      </c>
      <c r="C32" s="13">
        <v>-2322.0</v>
      </c>
      <c r="D32" s="13">
        <v>-2158.0</v>
      </c>
      <c r="E32" s="13">
        <v>-1781.0</v>
      </c>
      <c r="F32" s="13">
        <v>-2643.0</v>
      </c>
      <c r="G32" s="14">
        <f t="shared" si="8"/>
        <v>-2287.8</v>
      </c>
      <c r="H32" s="14">
        <f>G32:G69</f>
        <v>-2287.8</v>
      </c>
    </row>
    <row r="33">
      <c r="A33" s="12" t="s">
        <v>31</v>
      </c>
      <c r="B33" s="13">
        <v>-5061.0</v>
      </c>
      <c r="C33" s="13">
        <v>-7057.0</v>
      </c>
      <c r="D33" s="13">
        <v>-7925.0</v>
      </c>
      <c r="E33" s="13">
        <v>-8938.0</v>
      </c>
      <c r="F33" s="13">
        <v>-5155.0</v>
      </c>
      <c r="G33" s="14">
        <f t="shared" si="8"/>
        <v>-6827.2</v>
      </c>
      <c r="H33" s="19">
        <f>G33/1000</f>
        <v>-6.8272</v>
      </c>
    </row>
    <row r="34">
      <c r="A34" s="12" t="s">
        <v>32</v>
      </c>
      <c r="B34" s="13">
        <v>-97.0</v>
      </c>
      <c r="C34" s="13">
        <v>486.0</v>
      </c>
      <c r="D34" s="13">
        <v>590.0</v>
      </c>
      <c r="E34" s="13">
        <v>678.0</v>
      </c>
      <c r="F34" s="13">
        <v>690.0</v>
      </c>
      <c r="G34" s="14">
        <f t="shared" si="8"/>
        <v>469.4</v>
      </c>
      <c r="H34" s="15">
        <f>(G34:G71)/1000</f>
        <v>0.4694</v>
      </c>
    </row>
    <row r="35">
      <c r="A35" s="12" t="s">
        <v>33</v>
      </c>
      <c r="B35" s="13">
        <v>-8236.0</v>
      </c>
      <c r="C35" s="13">
        <v>-4480.0</v>
      </c>
      <c r="D35" s="13">
        <v>-648.0</v>
      </c>
      <c r="E35" s="13">
        <v>-4221.0</v>
      </c>
      <c r="F35" s="13">
        <v>-6099.0</v>
      </c>
      <c r="G35" s="14">
        <f t="shared" si="8"/>
        <v>-4736.8</v>
      </c>
      <c r="H35" s="14">
        <f t="shared" ref="H35:H36" si="10">G35:G72</f>
        <v>-4736.8</v>
      </c>
    </row>
    <row r="36">
      <c r="A36" s="12" t="s">
        <v>34</v>
      </c>
      <c r="B36" s="13">
        <v>-2016.0</v>
      </c>
      <c r="C36" s="13">
        <v>-602.0</v>
      </c>
      <c r="D36" s="13">
        <v>-2202.0</v>
      </c>
      <c r="E36" s="13">
        <v>-1295.0</v>
      </c>
      <c r="F36" s="13">
        <v>-1519.0</v>
      </c>
      <c r="G36" s="14">
        <f t="shared" si="8"/>
        <v>-1526.8</v>
      </c>
      <c r="H36" s="14">
        <f t="shared" si="10"/>
        <v>-1526.8</v>
      </c>
    </row>
    <row r="37">
      <c r="A37" s="12" t="s">
        <v>35</v>
      </c>
      <c r="B37" s="13">
        <v>-1003.0</v>
      </c>
      <c r="C37" s="13">
        <v>-859.0</v>
      </c>
      <c r="D37" s="13">
        <v>-374.0</v>
      </c>
      <c r="E37" s="13">
        <v>-443.0</v>
      </c>
      <c r="F37" s="13">
        <v>-2927.0</v>
      </c>
      <c r="G37" s="14">
        <f t="shared" si="8"/>
        <v>-1121.2</v>
      </c>
      <c r="H37" s="20">
        <f t="shared" ref="H37:H41" si="11">(G37:G74)/1000</f>
        <v>-1.1212</v>
      </c>
    </row>
    <row r="38">
      <c r="A38" s="12" t="s">
        <v>36</v>
      </c>
      <c r="B38" s="13">
        <v>-381.0</v>
      </c>
      <c r="C38" s="13">
        <v>187.0</v>
      </c>
      <c r="D38" s="13">
        <v>-295.0</v>
      </c>
      <c r="E38" s="13">
        <v>-386.0</v>
      </c>
      <c r="F38" s="13">
        <v>-204.0</v>
      </c>
      <c r="G38" s="14">
        <f t="shared" si="8"/>
        <v>-215.8</v>
      </c>
      <c r="H38" s="15">
        <f t="shared" si="11"/>
        <v>-0.2158</v>
      </c>
    </row>
    <row r="39">
      <c r="A39" s="12" t="s">
        <v>37</v>
      </c>
      <c r="B39" s="13">
        <v>-924.0</v>
      </c>
      <c r="C39" s="13">
        <v>-656.0</v>
      </c>
      <c r="D39" s="13">
        <v>-1489.0</v>
      </c>
      <c r="E39" s="13">
        <v>-731.0</v>
      </c>
      <c r="F39" s="13">
        <v>-1429.0</v>
      </c>
      <c r="G39" s="14">
        <f t="shared" si="8"/>
        <v>-1045.8</v>
      </c>
      <c r="H39" s="15">
        <f t="shared" si="11"/>
        <v>-1.0458</v>
      </c>
    </row>
    <row r="40">
      <c r="A40" s="12" t="s">
        <v>38</v>
      </c>
      <c r="B40" s="13">
        <v>-41.0</v>
      </c>
      <c r="C40" s="13">
        <v>448.0</v>
      </c>
      <c r="D40" s="13">
        <v>-590.0</v>
      </c>
      <c r="E40" s="13">
        <v>-323.0</v>
      </c>
      <c r="F40" s="13">
        <v>612.0</v>
      </c>
      <c r="G40" s="14">
        <f t="shared" si="8"/>
        <v>21.2</v>
      </c>
      <c r="H40" s="15">
        <f t="shared" si="11"/>
        <v>0.0212</v>
      </c>
    </row>
    <row r="41">
      <c r="A41" s="12" t="s">
        <v>39</v>
      </c>
      <c r="B41" s="13">
        <v>-165.0</v>
      </c>
      <c r="C41" s="13">
        <v>405.0</v>
      </c>
      <c r="D41" s="13">
        <v>-48.0</v>
      </c>
      <c r="E41" s="13">
        <v>364.0</v>
      </c>
      <c r="F41" s="13">
        <v>713.0</v>
      </c>
      <c r="G41" s="14">
        <f t="shared" si="8"/>
        <v>253.8</v>
      </c>
      <c r="H41" s="15">
        <f t="shared" si="11"/>
        <v>0.2538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53.25</v>
      </c>
      <c r="C43" s="41">
        <v>65.56</v>
      </c>
      <c r="D43" s="41">
        <v>93.79</v>
      </c>
      <c r="E43" s="41">
        <v>148.56</v>
      </c>
      <c r="F43" s="41">
        <v>148.04</v>
      </c>
      <c r="G43" s="6"/>
      <c r="H43" s="38">
        <f>AVERAGE(B43:F43)</f>
        <v>101.84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4148.0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15803.0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228.0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1975.0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2761.0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790.0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5468.0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19292.0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18521.0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8162.0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11253.0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9253.0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3334.0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12296.0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182.0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1317.0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2149.0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615.0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4460.0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15529.0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14562.0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6743.0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8829.0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7464.0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-31.0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733.0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-2643.0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-5155.0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690.0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-6099.0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-1519.0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-2927.0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-204.0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-1429.0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612.0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713.0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3859.0</v>
      </c>
      <c r="C4" s="13">
        <v>4398.0</v>
      </c>
      <c r="D4" s="13">
        <v>3970.0</v>
      </c>
      <c r="E4" s="13">
        <v>3971.0</v>
      </c>
      <c r="F4" s="13">
        <v>4136.0</v>
      </c>
      <c r="G4" s="14">
        <f t="shared" ref="G4:G15" si="1">AVERAGE(B4:F4)</f>
        <v>4066.8</v>
      </c>
      <c r="H4" s="14">
        <f t="shared" ref="H4:H5" si="2">G4:G41</f>
        <v>4066.8</v>
      </c>
    </row>
    <row r="5">
      <c r="A5" s="12" t="s">
        <v>5</v>
      </c>
      <c r="B5" s="13">
        <v>27940.0</v>
      </c>
      <c r="C5" s="13">
        <v>26725.0</v>
      </c>
      <c r="D5" s="13">
        <v>29815.0</v>
      </c>
      <c r="E5" s="13">
        <v>26438.0</v>
      </c>
      <c r="F5" s="13">
        <v>18215.0</v>
      </c>
      <c r="G5" s="14">
        <f t="shared" si="1"/>
        <v>25826.6</v>
      </c>
      <c r="H5" s="14">
        <f t="shared" si="2"/>
        <v>25826.6</v>
      </c>
    </row>
    <row r="6">
      <c r="A6" s="12" t="s">
        <v>6</v>
      </c>
      <c r="B6" s="13">
        <v>197.0</v>
      </c>
      <c r="C6" s="13">
        <v>187.0</v>
      </c>
      <c r="D6" s="13">
        <v>188.0</v>
      </c>
      <c r="E6" s="13">
        <v>195.0</v>
      </c>
      <c r="F6" s="13">
        <v>226.0</v>
      </c>
      <c r="G6" s="14">
        <f t="shared" si="1"/>
        <v>198.6</v>
      </c>
      <c r="H6" s="15">
        <f t="shared" ref="H6:H9" si="3">(G6:G43)/1000</f>
        <v>0.1986</v>
      </c>
    </row>
    <row r="7">
      <c r="A7" s="12" t="s">
        <v>7</v>
      </c>
      <c r="B7" s="13">
        <v>1609.0</v>
      </c>
      <c r="C7" s="13">
        <v>1711.0</v>
      </c>
      <c r="D7" s="13">
        <v>1807.0</v>
      </c>
      <c r="E7" s="13">
        <v>2109.0</v>
      </c>
      <c r="F7" s="13">
        <v>1944.0</v>
      </c>
      <c r="G7" s="14">
        <f t="shared" si="1"/>
        <v>1836</v>
      </c>
      <c r="H7" s="15">
        <f t="shared" si="3"/>
        <v>1.836</v>
      </c>
    </row>
    <row r="8">
      <c r="A8" s="12" t="s">
        <v>8</v>
      </c>
      <c r="B8" s="13">
        <v>2669.0</v>
      </c>
      <c r="C8" s="13">
        <v>2591.0</v>
      </c>
      <c r="D8" s="13">
        <v>3095.0</v>
      </c>
      <c r="E8" s="13">
        <v>2559.0</v>
      </c>
      <c r="F8" s="13">
        <v>3372.0</v>
      </c>
      <c r="G8" s="14">
        <f t="shared" si="1"/>
        <v>2857.2</v>
      </c>
      <c r="H8" s="15">
        <f t="shared" si="3"/>
        <v>2.8572</v>
      </c>
    </row>
    <row r="9">
      <c r="A9" s="12" t="s">
        <v>9</v>
      </c>
      <c r="B9" s="13">
        <v>857.0</v>
      </c>
      <c r="C9" s="13">
        <v>755.0</v>
      </c>
      <c r="D9" s="13">
        <v>474.0</v>
      </c>
      <c r="E9" s="13">
        <v>587.0</v>
      </c>
      <c r="F9" s="13">
        <v>801.0</v>
      </c>
      <c r="G9" s="14">
        <f t="shared" si="1"/>
        <v>694.8</v>
      </c>
      <c r="H9" s="15">
        <f t="shared" si="3"/>
        <v>0.6948</v>
      </c>
    </row>
    <row r="10">
      <c r="A10" s="12" t="s">
        <v>10</v>
      </c>
      <c r="B10" s="13">
        <v>5872.0</v>
      </c>
      <c r="C10" s="13">
        <v>5190.0</v>
      </c>
      <c r="D10" s="13">
        <v>5717.0</v>
      </c>
      <c r="E10" s="13">
        <v>5047.0</v>
      </c>
      <c r="F10" s="13">
        <v>5410.0</v>
      </c>
      <c r="G10" s="14">
        <f t="shared" si="1"/>
        <v>5447.2</v>
      </c>
      <c r="H10" s="14">
        <f t="shared" ref="H10:H18" si="4">G10:G47</f>
        <v>5447.2</v>
      </c>
    </row>
    <row r="11">
      <c r="A11" s="12" t="s">
        <v>11</v>
      </c>
      <c r="B11" s="13">
        <v>16256.0</v>
      </c>
      <c r="C11" s="13">
        <v>16803.0</v>
      </c>
      <c r="D11" s="13">
        <v>14144.0</v>
      </c>
      <c r="E11" s="13">
        <v>13111.0</v>
      </c>
      <c r="F11" s="13">
        <v>19512.0</v>
      </c>
      <c r="G11" s="14">
        <f t="shared" si="1"/>
        <v>15965.2</v>
      </c>
      <c r="H11" s="14">
        <f t="shared" si="4"/>
        <v>15965.2</v>
      </c>
    </row>
    <row r="12">
      <c r="A12" s="12" t="s">
        <v>12</v>
      </c>
      <c r="B12" s="13">
        <v>17058.0</v>
      </c>
      <c r="C12" s="13">
        <v>16886.0</v>
      </c>
      <c r="D12" s="13">
        <v>17126.0</v>
      </c>
      <c r="E12" s="13">
        <v>17913.0</v>
      </c>
      <c r="F12" s="13">
        <v>18339.0</v>
      </c>
      <c r="G12" s="14">
        <f t="shared" si="1"/>
        <v>17464.4</v>
      </c>
      <c r="H12" s="14">
        <f t="shared" si="4"/>
        <v>17464.4</v>
      </c>
    </row>
    <row r="13">
      <c r="A13" s="12" t="s">
        <v>13</v>
      </c>
      <c r="B13" s="13">
        <v>8045.0</v>
      </c>
      <c r="C13" s="13">
        <v>8275.0</v>
      </c>
      <c r="D13" s="13">
        <v>7600.0</v>
      </c>
      <c r="E13" s="13">
        <v>9725.0</v>
      </c>
      <c r="F13" s="13">
        <v>8035.0</v>
      </c>
      <c r="G13" s="14">
        <f t="shared" si="1"/>
        <v>8336</v>
      </c>
      <c r="H13" s="14">
        <f t="shared" si="4"/>
        <v>8336</v>
      </c>
    </row>
    <row r="14">
      <c r="A14" s="12" t="s">
        <v>14</v>
      </c>
      <c r="B14" s="13">
        <v>17881.0</v>
      </c>
      <c r="C14" s="13">
        <v>15330.0</v>
      </c>
      <c r="D14" s="13">
        <v>20413.0</v>
      </c>
      <c r="E14" s="13">
        <v>19885.0</v>
      </c>
      <c r="F14" s="13">
        <v>10614.0</v>
      </c>
      <c r="G14" s="14">
        <f t="shared" si="1"/>
        <v>16824.6</v>
      </c>
      <c r="H14" s="14">
        <f t="shared" si="4"/>
        <v>16824.6</v>
      </c>
    </row>
    <row r="15">
      <c r="A15" s="12" t="s">
        <v>15</v>
      </c>
      <c r="B15" s="13">
        <v>17573.0</v>
      </c>
      <c r="C15" s="13">
        <v>15461.0</v>
      </c>
      <c r="D15" s="13">
        <v>17618.0</v>
      </c>
      <c r="E15" s="13">
        <v>15919.0</v>
      </c>
      <c r="F15" s="13">
        <v>10502.0</v>
      </c>
      <c r="G15" s="14">
        <f t="shared" si="1"/>
        <v>15414.6</v>
      </c>
      <c r="H15" s="14">
        <f t="shared" si="4"/>
        <v>15414.6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2949.0</v>
      </c>
      <c r="C17" s="13">
        <v>3681.0</v>
      </c>
      <c r="D17" s="13">
        <v>3037.0</v>
      </c>
      <c r="E17" s="13">
        <v>3206.0</v>
      </c>
      <c r="F17" s="13">
        <v>3279.0</v>
      </c>
      <c r="G17" s="14">
        <f t="shared" ref="G17:G28" si="5">AVERAGE(B17:F17)</f>
        <v>3230.4</v>
      </c>
      <c r="H17" s="14">
        <f t="shared" si="4"/>
        <v>3230.4</v>
      </c>
    </row>
    <row r="18">
      <c r="A18" s="12" t="s">
        <v>17</v>
      </c>
      <c r="B18" s="13">
        <v>22148.0</v>
      </c>
      <c r="C18" s="13">
        <v>21134.0</v>
      </c>
      <c r="D18" s="13">
        <v>23887.0</v>
      </c>
      <c r="E18" s="13">
        <v>20898.0</v>
      </c>
      <c r="F18" s="13">
        <v>14477.0</v>
      </c>
      <c r="G18" s="14">
        <f t="shared" si="5"/>
        <v>20508.8</v>
      </c>
      <c r="H18" s="14">
        <f t="shared" si="4"/>
        <v>20508.8</v>
      </c>
    </row>
    <row r="19">
      <c r="A19" s="12" t="s">
        <v>18</v>
      </c>
      <c r="B19" s="13">
        <v>161.0</v>
      </c>
      <c r="C19" s="13">
        <v>145.0</v>
      </c>
      <c r="D19" s="13">
        <v>149.0</v>
      </c>
      <c r="E19" s="13">
        <v>155.0</v>
      </c>
      <c r="F19" s="13">
        <v>178.0</v>
      </c>
      <c r="G19" s="14">
        <f t="shared" si="5"/>
        <v>157.6</v>
      </c>
      <c r="H19" s="15">
        <f t="shared" ref="H19:H20" si="6">(G19:G56)/1000</f>
        <v>0.1576</v>
      </c>
    </row>
    <row r="20">
      <c r="A20" s="12" t="s">
        <v>19</v>
      </c>
      <c r="B20" s="13">
        <v>865.0</v>
      </c>
      <c r="C20" s="13">
        <v>952.0</v>
      </c>
      <c r="D20" s="13">
        <v>1206.0</v>
      </c>
      <c r="E20" s="13">
        <v>1330.0</v>
      </c>
      <c r="F20" s="13">
        <v>1259.0</v>
      </c>
      <c r="G20" s="14">
        <f t="shared" si="5"/>
        <v>1122.4</v>
      </c>
      <c r="H20" s="15">
        <f t="shared" si="6"/>
        <v>1.1224</v>
      </c>
    </row>
    <row r="21">
      <c r="A21" s="12" t="s">
        <v>20</v>
      </c>
      <c r="B21" s="13">
        <v>2091.0</v>
      </c>
      <c r="C21" s="13">
        <v>1997.0</v>
      </c>
      <c r="D21" s="13">
        <v>2482.0</v>
      </c>
      <c r="E21" s="13">
        <v>2064.0</v>
      </c>
      <c r="F21" s="13">
        <v>2695.0</v>
      </c>
      <c r="G21" s="14">
        <f t="shared" si="5"/>
        <v>2265.8</v>
      </c>
      <c r="H21" s="14">
        <f>G21:G58</f>
        <v>2265.8</v>
      </c>
    </row>
    <row r="22">
      <c r="A22" s="12" t="s">
        <v>21</v>
      </c>
      <c r="B22" s="13">
        <v>698.0</v>
      </c>
      <c r="C22" s="13">
        <v>568.0</v>
      </c>
      <c r="D22" s="13">
        <v>364.0</v>
      </c>
      <c r="E22" s="13">
        <v>437.0</v>
      </c>
      <c r="F22" s="13">
        <v>628.0</v>
      </c>
      <c r="G22" s="14">
        <f t="shared" si="5"/>
        <v>539</v>
      </c>
      <c r="H22" s="15">
        <f>(G22:G59)/1000</f>
        <v>0.539</v>
      </c>
    </row>
    <row r="23">
      <c r="A23" s="12" t="s">
        <v>22</v>
      </c>
      <c r="B23" s="13">
        <v>4897.0</v>
      </c>
      <c r="C23" s="13">
        <v>4126.0</v>
      </c>
      <c r="D23" s="13">
        <v>4694.0</v>
      </c>
      <c r="E23" s="13">
        <v>4178.0</v>
      </c>
      <c r="F23" s="13">
        <v>4408.0</v>
      </c>
      <c r="G23" s="14">
        <f t="shared" si="5"/>
        <v>4460.6</v>
      </c>
      <c r="H23" s="14">
        <f t="shared" ref="H23:H29" si="7">G23:G60</f>
        <v>4460.6</v>
      </c>
    </row>
    <row r="24">
      <c r="A24" s="12" t="s">
        <v>23</v>
      </c>
      <c r="B24" s="13">
        <v>13031.0</v>
      </c>
      <c r="C24" s="13">
        <v>13659.0</v>
      </c>
      <c r="D24" s="13">
        <v>11170.0</v>
      </c>
      <c r="E24" s="13">
        <v>10359.0</v>
      </c>
      <c r="F24" s="13">
        <v>15685.0</v>
      </c>
      <c r="G24" s="14">
        <f t="shared" si="5"/>
        <v>12780.8</v>
      </c>
      <c r="H24" s="14">
        <f t="shared" si="7"/>
        <v>12780.8</v>
      </c>
    </row>
    <row r="25">
      <c r="A25" s="12" t="s">
        <v>24</v>
      </c>
      <c r="B25" s="13">
        <v>13359.0</v>
      </c>
      <c r="C25" s="13">
        <v>13455.0</v>
      </c>
      <c r="D25" s="13">
        <v>13341.0</v>
      </c>
      <c r="E25" s="13">
        <v>14375.0</v>
      </c>
      <c r="F25" s="13">
        <v>14447.0</v>
      </c>
      <c r="G25" s="14">
        <f t="shared" si="5"/>
        <v>13795.4</v>
      </c>
      <c r="H25" s="14">
        <f t="shared" si="7"/>
        <v>13795.4</v>
      </c>
    </row>
    <row r="26">
      <c r="A26" s="12" t="s">
        <v>25</v>
      </c>
      <c r="B26" s="13">
        <v>6378.0</v>
      </c>
      <c r="C26" s="13">
        <v>6775.0</v>
      </c>
      <c r="D26" s="13">
        <v>6032.0</v>
      </c>
      <c r="E26" s="13">
        <v>7823.0</v>
      </c>
      <c r="F26" s="13">
        <v>6473.0</v>
      </c>
      <c r="G26" s="14">
        <f t="shared" si="5"/>
        <v>6696.2</v>
      </c>
      <c r="H26" s="14">
        <f t="shared" si="7"/>
        <v>6696.2</v>
      </c>
    </row>
    <row r="27">
      <c r="A27" s="12" t="s">
        <v>26</v>
      </c>
      <c r="B27" s="13">
        <v>14026.0</v>
      </c>
      <c r="C27" s="13">
        <v>12374.0</v>
      </c>
      <c r="D27" s="13">
        <v>16000.0</v>
      </c>
      <c r="E27" s="13">
        <v>16101.0</v>
      </c>
      <c r="F27" s="13">
        <v>8296.0</v>
      </c>
      <c r="G27" s="14">
        <f t="shared" si="5"/>
        <v>13359.4</v>
      </c>
      <c r="H27" s="14">
        <f t="shared" si="7"/>
        <v>13359.4</v>
      </c>
    </row>
    <row r="28">
      <c r="A28" s="12" t="s">
        <v>27</v>
      </c>
      <c r="B28" s="13">
        <v>13708.0</v>
      </c>
      <c r="C28" s="13">
        <v>12472.0</v>
      </c>
      <c r="D28" s="13">
        <v>13437.0</v>
      </c>
      <c r="E28" s="13">
        <v>11724.0</v>
      </c>
      <c r="F28" s="13">
        <v>8523.0</v>
      </c>
      <c r="G28" s="14">
        <f t="shared" si="5"/>
        <v>11972.8</v>
      </c>
      <c r="H28" s="14">
        <f t="shared" si="7"/>
        <v>11972.8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252.0</v>
      </c>
      <c r="C30" s="13">
        <v>208.0</v>
      </c>
      <c r="D30" s="13">
        <v>50.0</v>
      </c>
      <c r="E30" s="13">
        <v>52.0</v>
      </c>
      <c r="F30" s="13">
        <v>3.0</v>
      </c>
      <c r="G30" s="14">
        <f t="shared" ref="G30:G41" si="8">AVERAGE(B30:F30)</f>
        <v>113</v>
      </c>
      <c r="H30" s="15">
        <f t="shared" ref="H30:H31" si="9">(G30:G67)/1000</f>
        <v>0.113</v>
      </c>
    </row>
    <row r="31">
      <c r="A31" s="12" t="s">
        <v>29</v>
      </c>
      <c r="B31" s="13">
        <v>178.0</v>
      </c>
      <c r="C31" s="13">
        <v>46.0</v>
      </c>
      <c r="D31" s="13">
        <v>-565.0</v>
      </c>
      <c r="E31" s="13">
        <v>120.0</v>
      </c>
      <c r="F31" s="13">
        <v>610.0</v>
      </c>
      <c r="G31" s="14">
        <f t="shared" si="8"/>
        <v>77.8</v>
      </c>
      <c r="H31" s="15">
        <f t="shared" si="9"/>
        <v>0.0778</v>
      </c>
    </row>
    <row r="32">
      <c r="A32" s="12" t="s">
        <v>30</v>
      </c>
      <c r="B32" s="13">
        <v>-2415.0</v>
      </c>
      <c r="C32" s="13">
        <v>-2615.0</v>
      </c>
      <c r="D32" s="13">
        <v>-1908.0</v>
      </c>
      <c r="E32" s="13">
        <v>-1973.0</v>
      </c>
      <c r="F32" s="13">
        <v>-2173.0</v>
      </c>
      <c r="G32" s="14">
        <f t="shared" si="8"/>
        <v>-2216.8</v>
      </c>
      <c r="H32" s="14">
        <f>G32:G69</f>
        <v>-2216.8</v>
      </c>
    </row>
    <row r="33">
      <c r="A33" s="12" t="s">
        <v>31</v>
      </c>
      <c r="B33" s="13">
        <v>-5253.0</v>
      </c>
      <c r="C33" s="13">
        <v>-10388.0</v>
      </c>
      <c r="D33" s="13">
        <v>-8453.0</v>
      </c>
      <c r="E33" s="13">
        <v>-8226.0</v>
      </c>
      <c r="F33" s="13">
        <v>-5730.0</v>
      </c>
      <c r="G33" s="14">
        <f t="shared" si="8"/>
        <v>-7610</v>
      </c>
      <c r="H33" s="19">
        <f>G33/1000</f>
        <v>-7.61</v>
      </c>
    </row>
    <row r="34">
      <c r="A34" s="12" t="s">
        <v>32</v>
      </c>
      <c r="B34" s="13">
        <v>444.0</v>
      </c>
      <c r="C34" s="13">
        <v>496.0</v>
      </c>
      <c r="D34" s="13">
        <v>460.0</v>
      </c>
      <c r="E34" s="13">
        <v>644.0</v>
      </c>
      <c r="F34" s="13">
        <v>416.0</v>
      </c>
      <c r="G34" s="14">
        <f t="shared" si="8"/>
        <v>492</v>
      </c>
      <c r="H34" s="15">
        <f>(G34:G71)/1000</f>
        <v>0.492</v>
      </c>
    </row>
    <row r="35">
      <c r="A35" s="12" t="s">
        <v>33</v>
      </c>
      <c r="B35" s="13">
        <v>-3270.0</v>
      </c>
      <c r="C35" s="13">
        <v>-3769.0</v>
      </c>
      <c r="D35" s="13">
        <v>-702.0</v>
      </c>
      <c r="E35" s="13">
        <v>-3330.0</v>
      </c>
      <c r="F35" s="13">
        <v>-5582.0</v>
      </c>
      <c r="G35" s="14">
        <f t="shared" si="8"/>
        <v>-3330.6</v>
      </c>
      <c r="H35" s="14">
        <f t="shared" ref="H35:H36" si="10">G35:G72</f>
        <v>-3330.6</v>
      </c>
    </row>
    <row r="36">
      <c r="A36" s="12" t="s">
        <v>34</v>
      </c>
      <c r="B36" s="13">
        <v>-1623.0</v>
      </c>
      <c r="C36" s="13">
        <v>-510.0</v>
      </c>
      <c r="D36" s="13">
        <v>-2390.0</v>
      </c>
      <c r="E36" s="13">
        <v>-1617.0</v>
      </c>
      <c r="F36" s="13">
        <v>-1497.0</v>
      </c>
      <c r="G36" s="14">
        <f t="shared" si="8"/>
        <v>-1527.4</v>
      </c>
      <c r="H36" s="14">
        <f t="shared" si="10"/>
        <v>-1527.4</v>
      </c>
    </row>
    <row r="37">
      <c r="A37" s="12" t="s">
        <v>35</v>
      </c>
      <c r="B37" s="13">
        <v>-744.0</v>
      </c>
      <c r="C37" s="13">
        <v>-1499.0</v>
      </c>
      <c r="D37" s="13">
        <v>-561.0</v>
      </c>
      <c r="E37" s="13">
        <v>-418.0</v>
      </c>
      <c r="F37" s="13">
        <v>-3080.0</v>
      </c>
      <c r="G37" s="14">
        <f t="shared" si="8"/>
        <v>-1260.4</v>
      </c>
      <c r="H37" s="20">
        <f t="shared" ref="H37:H41" si="11">(G37:G74)/1000</f>
        <v>-1.2604</v>
      </c>
    </row>
    <row r="38">
      <c r="A38" s="12" t="s">
        <v>36</v>
      </c>
      <c r="B38" s="13">
        <v>45.0</v>
      </c>
      <c r="C38" s="13">
        <v>125.0</v>
      </c>
      <c r="D38" s="13">
        <v>-217.0</v>
      </c>
      <c r="E38" s="13">
        <v>-431.0</v>
      </c>
      <c r="F38" s="13">
        <v>-265.0</v>
      </c>
      <c r="G38" s="14">
        <f t="shared" si="8"/>
        <v>-148.6</v>
      </c>
      <c r="H38" s="15">
        <f t="shared" si="11"/>
        <v>-0.1486</v>
      </c>
    </row>
    <row r="39">
      <c r="A39" s="12" t="s">
        <v>37</v>
      </c>
      <c r="B39" s="13">
        <v>-756.0</v>
      </c>
      <c r="C39" s="13">
        <v>-510.0</v>
      </c>
      <c r="D39" s="13">
        <v>-1152.0</v>
      </c>
      <c r="E39" s="13">
        <v>-847.0</v>
      </c>
      <c r="F39" s="13">
        <v>-1152.0</v>
      </c>
      <c r="G39" s="14">
        <f t="shared" si="8"/>
        <v>-883.4</v>
      </c>
      <c r="H39" s="15">
        <f t="shared" si="11"/>
        <v>-0.8834</v>
      </c>
    </row>
    <row r="40">
      <c r="A40" s="12" t="s">
        <v>38</v>
      </c>
      <c r="B40" s="13">
        <v>-37.0</v>
      </c>
      <c r="C40" s="13">
        <v>443.0</v>
      </c>
      <c r="D40" s="13">
        <v>-482.0</v>
      </c>
      <c r="E40" s="13">
        <v>-438.0</v>
      </c>
      <c r="F40" s="13">
        <v>678.0</v>
      </c>
      <c r="G40" s="14">
        <f t="shared" si="8"/>
        <v>32.8</v>
      </c>
      <c r="H40" s="15">
        <f t="shared" si="11"/>
        <v>0.0328</v>
      </c>
    </row>
    <row r="41">
      <c r="A41" s="12" t="s">
        <v>39</v>
      </c>
      <c r="B41" s="13">
        <v>37.0</v>
      </c>
      <c r="C41" s="13">
        <v>448.0</v>
      </c>
      <c r="D41" s="13">
        <v>-99.0</v>
      </c>
      <c r="E41" s="13">
        <v>272.0</v>
      </c>
      <c r="F41" s="13">
        <v>642.0</v>
      </c>
      <c r="G41" s="14">
        <f t="shared" si="8"/>
        <v>260</v>
      </c>
      <c r="H41" s="15">
        <f t="shared" si="11"/>
        <v>0.26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88.12</v>
      </c>
      <c r="C43" s="41">
        <v>86.73</v>
      </c>
      <c r="D43" s="41">
        <v>148.35</v>
      </c>
      <c r="E43" s="41">
        <v>147.69</v>
      </c>
      <c r="F43" s="41">
        <v>134.9</v>
      </c>
      <c r="G43" s="6"/>
      <c r="H43" s="38">
        <f>AVERAGE(B43:F43)</f>
        <v>121.158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4136.0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18215.0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226.0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1944.0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3372.0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801.0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5410.0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19512.0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18339.0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8035.0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10614.0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10502.0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3279.0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14477.0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178.0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1259.0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2695.0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628.0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4408.0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15685.0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14447.0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6473.0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8296.0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8523.0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3.0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610.0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-2173.0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-5730.0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416.0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-5582.0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-1497.0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-3080.0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-265.0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-1152.0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678.0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642.0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4132.0</v>
      </c>
      <c r="C4" s="13">
        <v>4322.0</v>
      </c>
      <c r="D4" s="13">
        <v>4217.0</v>
      </c>
      <c r="E4" s="13">
        <v>3931.0</v>
      </c>
      <c r="F4" s="13">
        <v>4087.0</v>
      </c>
      <c r="G4" s="14">
        <f t="shared" ref="G4:G15" si="1">AVERAGE(B4:F4)</f>
        <v>4137.8</v>
      </c>
      <c r="H4" s="14">
        <f t="shared" ref="H4:H5" si="2">G4:G41</f>
        <v>4137.8</v>
      </c>
    </row>
    <row r="5">
      <c r="A5" s="12" t="s">
        <v>5</v>
      </c>
      <c r="B5" s="13">
        <v>32160.0</v>
      </c>
      <c r="C5" s="13">
        <v>25646.0</v>
      </c>
      <c r="D5" s="13">
        <v>30138.0</v>
      </c>
      <c r="E5" s="13">
        <v>26430.0</v>
      </c>
      <c r="F5" s="13">
        <v>15766.0</v>
      </c>
      <c r="G5" s="14">
        <f t="shared" si="1"/>
        <v>26028</v>
      </c>
      <c r="H5" s="14">
        <f t="shared" si="2"/>
        <v>26028</v>
      </c>
    </row>
    <row r="6">
      <c r="A6" s="12" t="s">
        <v>6</v>
      </c>
      <c r="B6" s="13">
        <v>213.0</v>
      </c>
      <c r="C6" s="13">
        <v>199.0</v>
      </c>
      <c r="D6" s="13">
        <v>191.0</v>
      </c>
      <c r="E6" s="13">
        <v>196.0</v>
      </c>
      <c r="F6" s="13">
        <v>227.0</v>
      </c>
      <c r="G6" s="14">
        <f t="shared" si="1"/>
        <v>205.2</v>
      </c>
      <c r="H6" s="15">
        <f t="shared" ref="H6:H9" si="3">(G6:G43)/1000</f>
        <v>0.2052</v>
      </c>
    </row>
    <row r="7">
      <c r="A7" s="12" t="s">
        <v>7</v>
      </c>
      <c r="B7" s="13">
        <v>1637.0</v>
      </c>
      <c r="C7" s="13">
        <v>1706.0</v>
      </c>
      <c r="D7" s="13">
        <v>1835.0</v>
      </c>
      <c r="E7" s="13">
        <v>2096.0</v>
      </c>
      <c r="F7" s="13">
        <v>1869.0</v>
      </c>
      <c r="G7" s="14">
        <f t="shared" si="1"/>
        <v>1828.6</v>
      </c>
      <c r="H7" s="15">
        <f t="shared" si="3"/>
        <v>1.8286</v>
      </c>
    </row>
    <row r="8">
      <c r="A8" s="12" t="s">
        <v>8</v>
      </c>
      <c r="B8" s="13">
        <v>3197.0</v>
      </c>
      <c r="C8" s="13">
        <v>2477.0</v>
      </c>
      <c r="D8" s="13">
        <v>2929.0</v>
      </c>
      <c r="E8" s="13">
        <v>2397.0</v>
      </c>
      <c r="F8" s="13">
        <v>2999.0</v>
      </c>
      <c r="G8" s="14">
        <f t="shared" si="1"/>
        <v>2799.8</v>
      </c>
      <c r="H8" s="15">
        <f t="shared" si="3"/>
        <v>2.7998</v>
      </c>
    </row>
    <row r="9">
      <c r="A9" s="12" t="s">
        <v>9</v>
      </c>
      <c r="B9" s="13">
        <v>885.0</v>
      </c>
      <c r="C9" s="13">
        <v>756.0</v>
      </c>
      <c r="D9" s="13">
        <v>496.0</v>
      </c>
      <c r="E9" s="13">
        <v>615.0</v>
      </c>
      <c r="F9" s="13">
        <v>783.0</v>
      </c>
      <c r="G9" s="14">
        <f t="shared" si="1"/>
        <v>707</v>
      </c>
      <c r="H9" s="15">
        <f t="shared" si="3"/>
        <v>0.707</v>
      </c>
    </row>
    <row r="10">
      <c r="A10" s="12" t="s">
        <v>10</v>
      </c>
      <c r="B10" s="13">
        <v>6486.0</v>
      </c>
      <c r="C10" s="13">
        <v>5254.0</v>
      </c>
      <c r="D10" s="13">
        <v>5610.0</v>
      </c>
      <c r="E10" s="13">
        <v>5105.0</v>
      </c>
      <c r="F10" s="13">
        <v>5489.0</v>
      </c>
      <c r="G10" s="14">
        <f t="shared" si="1"/>
        <v>5588.8</v>
      </c>
      <c r="H10" s="14">
        <f t="shared" ref="H10:H18" si="4">G10:G47</f>
        <v>5588.8</v>
      </c>
    </row>
    <row r="11">
      <c r="A11" s="12" t="s">
        <v>11</v>
      </c>
      <c r="B11" s="13">
        <v>16280.0</v>
      </c>
      <c r="C11" s="13">
        <v>17170.0</v>
      </c>
      <c r="D11" s="13">
        <v>15061.0</v>
      </c>
      <c r="E11" s="13">
        <v>13182.0</v>
      </c>
      <c r="F11" s="13">
        <v>19294.0</v>
      </c>
      <c r="G11" s="14">
        <f t="shared" si="1"/>
        <v>16197.4</v>
      </c>
      <c r="H11" s="14">
        <f t="shared" si="4"/>
        <v>16197.4</v>
      </c>
    </row>
    <row r="12">
      <c r="A12" s="12" t="s">
        <v>12</v>
      </c>
      <c r="B12" s="13">
        <v>16998.0</v>
      </c>
      <c r="C12" s="13">
        <v>17202.0</v>
      </c>
      <c r="D12" s="13">
        <v>17521.0</v>
      </c>
      <c r="E12" s="13">
        <v>17514.0</v>
      </c>
      <c r="F12" s="13">
        <v>17827.0</v>
      </c>
      <c r="G12" s="14">
        <f t="shared" si="1"/>
        <v>17412.4</v>
      </c>
      <c r="H12" s="14">
        <f t="shared" si="4"/>
        <v>17412.4</v>
      </c>
    </row>
    <row r="13">
      <c r="A13" s="12" t="s">
        <v>13</v>
      </c>
      <c r="B13" s="13">
        <v>8638.0</v>
      </c>
      <c r="C13" s="13">
        <v>7446.0</v>
      </c>
      <c r="D13" s="13">
        <v>8401.0</v>
      </c>
      <c r="E13" s="13">
        <v>9969.0</v>
      </c>
      <c r="F13" s="13">
        <v>8207.0</v>
      </c>
      <c r="G13" s="14">
        <f t="shared" si="1"/>
        <v>8532.2</v>
      </c>
      <c r="H13" s="14">
        <f t="shared" si="4"/>
        <v>8532.2</v>
      </c>
    </row>
    <row r="14">
      <c r="A14" s="12" t="s">
        <v>14</v>
      </c>
      <c r="B14" s="13">
        <v>16671.0</v>
      </c>
      <c r="C14" s="13">
        <v>14323.0</v>
      </c>
      <c r="D14" s="13">
        <v>21562.0</v>
      </c>
      <c r="E14" s="13">
        <v>20088.0</v>
      </c>
      <c r="F14" s="13">
        <v>10326.0</v>
      </c>
      <c r="G14" s="14">
        <f t="shared" si="1"/>
        <v>16594</v>
      </c>
      <c r="H14" s="14">
        <f t="shared" si="4"/>
        <v>16594</v>
      </c>
    </row>
    <row r="15">
      <c r="A15" s="12" t="s">
        <v>15</v>
      </c>
      <c r="B15" s="13">
        <v>16748.0</v>
      </c>
      <c r="C15" s="13">
        <v>14470.0</v>
      </c>
      <c r="D15" s="13">
        <v>17364.0</v>
      </c>
      <c r="E15" s="13">
        <v>15886.0</v>
      </c>
      <c r="F15" s="13">
        <v>9511.0</v>
      </c>
      <c r="G15" s="14">
        <f t="shared" si="1"/>
        <v>14795.8</v>
      </c>
      <c r="H15" s="14">
        <f t="shared" si="4"/>
        <v>14795.8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3200.0</v>
      </c>
      <c r="C17" s="13">
        <v>3630.0</v>
      </c>
      <c r="D17" s="13">
        <v>3149.0</v>
      </c>
      <c r="E17" s="13">
        <v>3119.0</v>
      </c>
      <c r="F17" s="13">
        <v>3233.0</v>
      </c>
      <c r="G17" s="14">
        <f t="shared" ref="G17:G28" si="5">AVERAGE(B17:F17)</f>
        <v>3266.2</v>
      </c>
      <c r="H17" s="14">
        <f t="shared" si="4"/>
        <v>3266.2</v>
      </c>
    </row>
    <row r="18">
      <c r="A18" s="12" t="s">
        <v>17</v>
      </c>
      <c r="B18" s="13">
        <v>25800.0</v>
      </c>
      <c r="C18" s="13">
        <v>20470.0</v>
      </c>
      <c r="D18" s="13">
        <v>24005.0</v>
      </c>
      <c r="E18" s="13">
        <v>20888.0</v>
      </c>
      <c r="F18" s="13">
        <v>12586.0</v>
      </c>
      <c r="G18" s="14">
        <f t="shared" si="5"/>
        <v>20749.8</v>
      </c>
      <c r="H18" s="14">
        <f t="shared" si="4"/>
        <v>20749.8</v>
      </c>
    </row>
    <row r="19">
      <c r="A19" s="12" t="s">
        <v>18</v>
      </c>
      <c r="B19" s="13">
        <v>172.0</v>
      </c>
      <c r="C19" s="13">
        <v>154.0</v>
      </c>
      <c r="D19" s="13">
        <v>151.0</v>
      </c>
      <c r="E19" s="13">
        <v>154.0</v>
      </c>
      <c r="F19" s="13">
        <v>180.0</v>
      </c>
      <c r="G19" s="14">
        <f t="shared" si="5"/>
        <v>162.2</v>
      </c>
      <c r="H19" s="15">
        <f t="shared" ref="H19:H20" si="6">(G19:G56)/1000</f>
        <v>0.1622</v>
      </c>
    </row>
    <row r="20">
      <c r="A20" s="12" t="s">
        <v>19</v>
      </c>
      <c r="B20" s="13">
        <v>905.0</v>
      </c>
      <c r="C20" s="13">
        <v>1051.0</v>
      </c>
      <c r="D20" s="13">
        <v>1009.0</v>
      </c>
      <c r="E20" s="13">
        <v>1270.0</v>
      </c>
      <c r="F20" s="13">
        <v>1127.0</v>
      </c>
      <c r="G20" s="14">
        <f t="shared" si="5"/>
        <v>1072.4</v>
      </c>
      <c r="H20" s="15">
        <f t="shared" si="6"/>
        <v>1.0724</v>
      </c>
    </row>
    <row r="21">
      <c r="A21" s="12" t="s">
        <v>20</v>
      </c>
      <c r="B21" s="13">
        <v>2466.0</v>
      </c>
      <c r="C21" s="13">
        <v>1890.0</v>
      </c>
      <c r="D21" s="13">
        <v>2294.0</v>
      </c>
      <c r="E21" s="13">
        <v>1888.0</v>
      </c>
      <c r="F21" s="13">
        <v>2363.0</v>
      </c>
      <c r="G21" s="14">
        <f t="shared" si="5"/>
        <v>2180.2</v>
      </c>
      <c r="H21" s="14">
        <f>G21:G58</f>
        <v>2180.2</v>
      </c>
    </row>
    <row r="22">
      <c r="A22" s="12" t="s">
        <v>21</v>
      </c>
      <c r="B22" s="13">
        <v>742.0</v>
      </c>
      <c r="C22" s="13">
        <v>579.0</v>
      </c>
      <c r="D22" s="13">
        <v>366.0</v>
      </c>
      <c r="E22" s="13">
        <v>446.0</v>
      </c>
      <c r="F22" s="13">
        <v>618.0</v>
      </c>
      <c r="G22" s="14">
        <f t="shared" si="5"/>
        <v>550.2</v>
      </c>
      <c r="H22" s="15">
        <f>(G22:G59)/1000</f>
        <v>0.5502</v>
      </c>
    </row>
    <row r="23">
      <c r="A23" s="12" t="s">
        <v>22</v>
      </c>
      <c r="B23" s="13">
        <v>5400.0</v>
      </c>
      <c r="C23" s="13">
        <v>4145.0</v>
      </c>
      <c r="D23" s="13">
        <v>4693.0</v>
      </c>
      <c r="E23" s="13">
        <v>4192.0</v>
      </c>
      <c r="F23" s="13">
        <v>4457.0</v>
      </c>
      <c r="G23" s="14">
        <f t="shared" si="5"/>
        <v>4577.4</v>
      </c>
      <c r="H23" s="14">
        <f t="shared" ref="H23:H29" si="7">G23:G60</f>
        <v>4577.4</v>
      </c>
    </row>
    <row r="24">
      <c r="A24" s="12" t="s">
        <v>23</v>
      </c>
      <c r="B24" s="13">
        <v>13019.0</v>
      </c>
      <c r="C24" s="13">
        <v>13903.0</v>
      </c>
      <c r="D24" s="13">
        <v>12323.0</v>
      </c>
      <c r="E24" s="13">
        <v>10400.0</v>
      </c>
      <c r="F24" s="13">
        <v>15519.0</v>
      </c>
      <c r="G24" s="14">
        <f t="shared" si="5"/>
        <v>13032.8</v>
      </c>
      <c r="H24" s="14">
        <f t="shared" si="7"/>
        <v>13032.8</v>
      </c>
    </row>
    <row r="25">
      <c r="A25" s="12" t="s">
        <v>24</v>
      </c>
      <c r="B25" s="13">
        <v>13355.0</v>
      </c>
      <c r="C25" s="13">
        <v>13705.0</v>
      </c>
      <c r="D25" s="13">
        <v>14042.0</v>
      </c>
      <c r="E25" s="13">
        <v>13929.0</v>
      </c>
      <c r="F25" s="13">
        <v>14069.0</v>
      </c>
      <c r="G25" s="14">
        <f t="shared" si="5"/>
        <v>13820</v>
      </c>
      <c r="H25" s="14">
        <f t="shared" si="7"/>
        <v>13820</v>
      </c>
    </row>
    <row r="26">
      <c r="A26" s="12" t="s">
        <v>25</v>
      </c>
      <c r="B26" s="13">
        <v>6847.0</v>
      </c>
      <c r="C26" s="13">
        <v>5918.0</v>
      </c>
      <c r="D26" s="13">
        <v>6949.0</v>
      </c>
      <c r="E26" s="13">
        <v>8019.0</v>
      </c>
      <c r="F26" s="13">
        <v>6748.0</v>
      </c>
      <c r="G26" s="14">
        <f t="shared" si="5"/>
        <v>6896.2</v>
      </c>
      <c r="H26" s="14">
        <f t="shared" si="7"/>
        <v>6896.2</v>
      </c>
    </row>
    <row r="27">
      <c r="A27" s="12" t="s">
        <v>26</v>
      </c>
      <c r="B27" s="13">
        <v>12831.0</v>
      </c>
      <c r="C27" s="13">
        <v>11480.0</v>
      </c>
      <c r="D27" s="13">
        <v>16851.0</v>
      </c>
      <c r="E27" s="13">
        <v>16333.0</v>
      </c>
      <c r="F27" s="13">
        <v>7994.0</v>
      </c>
      <c r="G27" s="14">
        <f t="shared" si="5"/>
        <v>13097.8</v>
      </c>
      <c r="H27" s="14">
        <f t="shared" si="7"/>
        <v>13097.8</v>
      </c>
    </row>
    <row r="28">
      <c r="A28" s="12" t="s">
        <v>27</v>
      </c>
      <c r="B28" s="13">
        <v>12906.0</v>
      </c>
      <c r="C28" s="13">
        <v>11606.0</v>
      </c>
      <c r="D28" s="12" t="s">
        <v>41</v>
      </c>
      <c r="E28" s="13">
        <v>11885.0</v>
      </c>
      <c r="F28" s="13">
        <v>8032.0</v>
      </c>
      <c r="G28" s="14">
        <f t="shared" si="5"/>
        <v>11107.25</v>
      </c>
      <c r="H28" s="14">
        <f t="shared" si="7"/>
        <v>11107.25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-10.0</v>
      </c>
      <c r="C30" s="13">
        <v>231.0</v>
      </c>
      <c r="D30" s="13">
        <v>-132.0</v>
      </c>
      <c r="E30" s="13">
        <v>78.0</v>
      </c>
      <c r="F30" s="13">
        <v>104.0</v>
      </c>
      <c r="G30" s="14">
        <f t="shared" ref="G30:G41" si="8">AVERAGE(B30:F30)</f>
        <v>54.2</v>
      </c>
      <c r="H30" s="15">
        <f t="shared" ref="H30:H31" si="9">(G30:G67)/1000</f>
        <v>0.0542</v>
      </c>
    </row>
    <row r="31">
      <c r="A31" s="12" t="s">
        <v>29</v>
      </c>
      <c r="B31" s="13">
        <v>-3.0</v>
      </c>
      <c r="C31" s="13">
        <v>30.0</v>
      </c>
      <c r="D31" s="13">
        <v>-529.0</v>
      </c>
      <c r="E31" s="13">
        <v>163.0</v>
      </c>
      <c r="F31" s="13">
        <v>718.0</v>
      </c>
      <c r="G31" s="14">
        <f t="shared" si="8"/>
        <v>75.8</v>
      </c>
      <c r="H31" s="15">
        <f t="shared" si="9"/>
        <v>0.0758</v>
      </c>
    </row>
    <row r="32">
      <c r="A32" s="12" t="s">
        <v>30</v>
      </c>
      <c r="B32" s="13">
        <v>-2505.0</v>
      </c>
      <c r="C32" s="13">
        <v>-3539.0</v>
      </c>
      <c r="D32" s="13">
        <v>-2263.0</v>
      </c>
      <c r="E32" s="13">
        <v>-1860.0</v>
      </c>
      <c r="F32" s="13">
        <v>-2507.0</v>
      </c>
      <c r="G32" s="14">
        <f t="shared" si="8"/>
        <v>-2534.8</v>
      </c>
      <c r="H32" s="14">
        <f>G32:G69</f>
        <v>-2534.8</v>
      </c>
    </row>
    <row r="33">
      <c r="A33" s="12" t="s">
        <v>31</v>
      </c>
      <c r="B33" s="13">
        <v>-4621.0</v>
      </c>
      <c r="C33" s="13">
        <v>-12057.0</v>
      </c>
      <c r="D33" s="13">
        <v>-7450.0</v>
      </c>
      <c r="E33" s="13">
        <v>-8474.0</v>
      </c>
      <c r="F33" s="13">
        <v>-6255.0</v>
      </c>
      <c r="G33" s="14">
        <f t="shared" si="8"/>
        <v>-7771.4</v>
      </c>
      <c r="H33" s="19">
        <f>G33/1000</f>
        <v>-7.7714</v>
      </c>
    </row>
    <row r="34">
      <c r="A34" s="12" t="s">
        <v>32</v>
      </c>
      <c r="B34" s="13">
        <v>-281.0</v>
      </c>
      <c r="C34" s="13">
        <v>567.0</v>
      </c>
      <c r="D34" s="13">
        <v>570.0</v>
      </c>
      <c r="E34" s="13">
        <v>682.0</v>
      </c>
      <c r="F34" s="13">
        <v>593.0</v>
      </c>
      <c r="G34" s="14">
        <f t="shared" si="8"/>
        <v>426.2</v>
      </c>
      <c r="H34" s="15">
        <f>(G34:G71)/1000</f>
        <v>0.4262</v>
      </c>
    </row>
    <row r="35">
      <c r="A35" s="12" t="s">
        <v>33</v>
      </c>
      <c r="B35" s="13">
        <v>-5331.0</v>
      </c>
      <c r="C35" s="13">
        <v>-3569.0</v>
      </c>
      <c r="D35" s="13">
        <v>-476.0</v>
      </c>
      <c r="E35" s="13">
        <v>-3894.0</v>
      </c>
      <c r="F35" s="13">
        <v>-4891.0</v>
      </c>
      <c r="G35" s="14">
        <f t="shared" si="8"/>
        <v>-3632.2</v>
      </c>
      <c r="H35" s="14">
        <f t="shared" ref="H35:H36" si="10">G35:G72</f>
        <v>-3632.2</v>
      </c>
    </row>
    <row r="36">
      <c r="A36" s="12" t="s">
        <v>34</v>
      </c>
      <c r="B36" s="13">
        <v>-1892.0</v>
      </c>
      <c r="C36" s="13">
        <v>-618.0</v>
      </c>
      <c r="D36" s="13">
        <v>-2186.0</v>
      </c>
      <c r="E36" s="13">
        <v>-1290.0</v>
      </c>
      <c r="F36" s="13">
        <v>-1590.0</v>
      </c>
      <c r="G36" s="14">
        <f t="shared" si="8"/>
        <v>-1515.2</v>
      </c>
      <c r="H36" s="14">
        <f t="shared" si="10"/>
        <v>-1515.2</v>
      </c>
    </row>
    <row r="37">
      <c r="A37" s="12" t="s">
        <v>35</v>
      </c>
      <c r="B37" s="13">
        <v>-1137.0</v>
      </c>
      <c r="C37" s="13">
        <v>-1551.0</v>
      </c>
      <c r="D37" s="13">
        <v>-373.0</v>
      </c>
      <c r="E37" s="13">
        <v>-370.0</v>
      </c>
      <c r="F37" s="13">
        <v>-3177.0</v>
      </c>
      <c r="G37" s="14">
        <f t="shared" si="8"/>
        <v>-1321.6</v>
      </c>
      <c r="H37" s="20">
        <f t="shared" ref="H37:H41" si="11">(G37:G74)/1000</f>
        <v>-1.3216</v>
      </c>
    </row>
    <row r="38">
      <c r="A38" s="12" t="s">
        <v>36</v>
      </c>
      <c r="B38" s="13">
        <v>132.0</v>
      </c>
      <c r="C38" s="13">
        <v>156.0</v>
      </c>
      <c r="D38" s="13">
        <v>-337.0</v>
      </c>
      <c r="E38" s="13">
        <v>-263.0</v>
      </c>
      <c r="F38" s="13">
        <v>-202.0</v>
      </c>
      <c r="G38" s="14">
        <f t="shared" si="8"/>
        <v>-102.8</v>
      </c>
      <c r="H38" s="15">
        <f t="shared" si="11"/>
        <v>-0.1028</v>
      </c>
    </row>
    <row r="39">
      <c r="A39" s="12" t="s">
        <v>37</v>
      </c>
      <c r="B39" s="13">
        <v>-1261.0</v>
      </c>
      <c r="C39" s="13">
        <v>-531.0</v>
      </c>
      <c r="D39" s="13">
        <v>-1381.0</v>
      </c>
      <c r="E39" s="13">
        <v>-846.0</v>
      </c>
      <c r="F39" s="13">
        <v>-1492.0</v>
      </c>
      <c r="G39" s="14">
        <f t="shared" si="8"/>
        <v>-1102.2</v>
      </c>
      <c r="H39" s="15">
        <f t="shared" si="11"/>
        <v>-1.1022</v>
      </c>
    </row>
    <row r="40">
      <c r="A40" s="12" t="s">
        <v>38</v>
      </c>
      <c r="B40" s="13">
        <v>183.0</v>
      </c>
      <c r="C40" s="13">
        <v>562.0</v>
      </c>
      <c r="D40" s="13">
        <v>-539.0</v>
      </c>
      <c r="E40" s="13">
        <v>-492.0</v>
      </c>
      <c r="F40" s="13">
        <v>659.0</v>
      </c>
      <c r="G40" s="14">
        <f t="shared" si="8"/>
        <v>74.6</v>
      </c>
      <c r="H40" s="15">
        <f t="shared" si="11"/>
        <v>0.0746</v>
      </c>
    </row>
    <row r="41">
      <c r="A41" s="12" t="s">
        <v>39</v>
      </c>
      <c r="B41" s="13">
        <v>198.0</v>
      </c>
      <c r="C41" s="13">
        <v>552.0</v>
      </c>
      <c r="D41" s="13">
        <v>19.0</v>
      </c>
      <c r="E41" s="13">
        <v>279.0</v>
      </c>
      <c r="F41" s="13">
        <v>693.0</v>
      </c>
      <c r="G41" s="14">
        <f t="shared" si="8"/>
        <v>348.2</v>
      </c>
      <c r="H41" s="15">
        <f t="shared" si="11"/>
        <v>0.3482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88.99</v>
      </c>
      <c r="C43" s="41">
        <v>64.06</v>
      </c>
      <c r="D43" s="41">
        <v>91.39</v>
      </c>
      <c r="E43" s="41">
        <v>87.65</v>
      </c>
      <c r="F43" s="41">
        <v>148.69</v>
      </c>
      <c r="G43" s="6"/>
      <c r="H43" s="38">
        <f>AVERAGE(B43:F43)</f>
        <v>96.156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4087.0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15766.0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227.0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1869.0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2999.0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783.0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5489.0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19294.0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17827.0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8207.0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10326.0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9511.0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3233.0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12586.0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180.0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1127.0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2363.0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618.0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4457.0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15519.0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14069.0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6748.0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7994.0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8032.0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104.0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718.0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-2507.0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-6255.0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593.0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-4891.0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-1590.0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-3177.0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-202.0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-1492.0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659.0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693.0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5241.0</v>
      </c>
      <c r="C4" s="13">
        <v>4074.0</v>
      </c>
      <c r="D4" s="13">
        <v>4335.0</v>
      </c>
      <c r="E4" s="13">
        <v>3920.0</v>
      </c>
      <c r="F4" s="13">
        <v>4271.0</v>
      </c>
      <c r="G4" s="14">
        <f t="shared" ref="G4:G15" si="1">AVERAGE(B4:F4)</f>
        <v>4368.2</v>
      </c>
      <c r="H4" s="14">
        <f t="shared" ref="H4:H5" si="2">G4:G41</f>
        <v>4368.2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31445.0</v>
      </c>
      <c r="C5" s="13">
        <v>26312.0</v>
      </c>
      <c r="D5" s="13">
        <v>31858.0</v>
      </c>
      <c r="E5" s="13">
        <v>27323.0</v>
      </c>
      <c r="F5" s="13">
        <v>17548.0</v>
      </c>
      <c r="G5" s="14">
        <f t="shared" si="1"/>
        <v>26897.2</v>
      </c>
      <c r="H5" s="14">
        <f t="shared" si="2"/>
        <v>26897.2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209.0</v>
      </c>
      <c r="C6" s="13">
        <v>192.0</v>
      </c>
      <c r="D6" s="13">
        <v>192.0</v>
      </c>
      <c r="E6" s="13">
        <v>198.0</v>
      </c>
      <c r="F6" s="13">
        <v>232.0</v>
      </c>
      <c r="G6" s="14">
        <f t="shared" si="1"/>
        <v>204.6</v>
      </c>
      <c r="H6" s="15">
        <f t="shared" ref="H6:H9" si="3">(G6:G43)/1000</f>
        <v>0.2046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1702.0</v>
      </c>
      <c r="C7" s="13">
        <v>1719.0</v>
      </c>
      <c r="D7" s="13">
        <v>1811.0</v>
      </c>
      <c r="E7" s="13">
        <v>2071.0</v>
      </c>
      <c r="F7" s="13">
        <v>1947.0</v>
      </c>
      <c r="G7" s="14">
        <f t="shared" si="1"/>
        <v>1850</v>
      </c>
      <c r="H7" s="15">
        <f t="shared" si="3"/>
        <v>1.85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2678.0</v>
      </c>
      <c r="C8" s="13">
        <v>2572.0</v>
      </c>
      <c r="D8" s="13">
        <v>2798.0</v>
      </c>
      <c r="E8" s="13">
        <v>2447.0</v>
      </c>
      <c r="F8" s="13">
        <v>3594.0</v>
      </c>
      <c r="G8" s="14">
        <f t="shared" si="1"/>
        <v>2817.8</v>
      </c>
      <c r="H8" s="15">
        <f t="shared" si="3"/>
        <v>2.8178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887.0</v>
      </c>
      <c r="C9" s="13">
        <v>798.0</v>
      </c>
      <c r="D9" s="13">
        <v>477.0</v>
      </c>
      <c r="E9" s="13">
        <v>599.0</v>
      </c>
      <c r="F9" s="13">
        <v>803.0</v>
      </c>
      <c r="G9" s="14">
        <f t="shared" si="1"/>
        <v>712.8</v>
      </c>
      <c r="H9" s="15">
        <f t="shared" si="3"/>
        <v>0.7128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7148.0</v>
      </c>
      <c r="C10" s="13">
        <v>5230.0</v>
      </c>
      <c r="D10" s="13">
        <v>5609.0</v>
      </c>
      <c r="E10" s="13">
        <v>5126.0</v>
      </c>
      <c r="F10" s="13">
        <v>5767.0</v>
      </c>
      <c r="G10" s="14">
        <f t="shared" si="1"/>
        <v>5776</v>
      </c>
      <c r="H10" s="14">
        <f t="shared" ref="H10:H18" si="4">G10:G47</f>
        <v>5776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18547.0</v>
      </c>
      <c r="C11" s="13">
        <v>15085.0</v>
      </c>
      <c r="D11" s="13">
        <v>14154.0</v>
      </c>
      <c r="E11" s="13">
        <v>13268.0</v>
      </c>
      <c r="F11" s="13">
        <v>20241.0</v>
      </c>
      <c r="G11" s="14">
        <f t="shared" si="1"/>
        <v>16259</v>
      </c>
      <c r="H11" s="14">
        <f t="shared" si="4"/>
        <v>16259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17371.0</v>
      </c>
      <c r="C12" s="13">
        <v>17535.0</v>
      </c>
      <c r="D12" s="13">
        <v>17145.0</v>
      </c>
      <c r="E12" s="13">
        <v>17527.0</v>
      </c>
      <c r="F12" s="13">
        <v>18595.0</v>
      </c>
      <c r="G12" s="14">
        <f t="shared" si="1"/>
        <v>17634.6</v>
      </c>
      <c r="H12" s="14">
        <f t="shared" si="4"/>
        <v>17634.6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7665.0</v>
      </c>
      <c r="C13" s="13">
        <v>8465.0</v>
      </c>
      <c r="D13" s="13">
        <v>7860.0</v>
      </c>
      <c r="E13" s="13">
        <v>10200.0</v>
      </c>
      <c r="F13" s="13">
        <v>7832.0</v>
      </c>
      <c r="G13" s="14">
        <f t="shared" si="1"/>
        <v>8404.4</v>
      </c>
      <c r="H13" s="14">
        <f t="shared" si="4"/>
        <v>8404.4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16869.0</v>
      </c>
      <c r="C14" s="13">
        <v>15552.0</v>
      </c>
      <c r="D14" s="13">
        <v>20216.0</v>
      </c>
      <c r="E14" s="13">
        <v>19494.0</v>
      </c>
      <c r="F14" s="13">
        <v>11371.0</v>
      </c>
      <c r="G14" s="14">
        <f t="shared" si="1"/>
        <v>16700.4</v>
      </c>
      <c r="H14" s="14">
        <f t="shared" si="4"/>
        <v>16700.4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16781.0</v>
      </c>
      <c r="C15" s="13">
        <v>15595.0</v>
      </c>
      <c r="D15" s="13">
        <v>18398.0</v>
      </c>
      <c r="E15" s="13">
        <v>15547.0</v>
      </c>
      <c r="F15" s="13">
        <v>9427.0</v>
      </c>
      <c r="G15" s="14">
        <f t="shared" si="1"/>
        <v>15149.6</v>
      </c>
      <c r="H15" s="14">
        <f t="shared" si="4"/>
        <v>15149.6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4156.0</v>
      </c>
      <c r="C17" s="13">
        <v>3244.0</v>
      </c>
      <c r="D17" s="13">
        <v>3222.0</v>
      </c>
      <c r="E17" s="13">
        <v>3104.0</v>
      </c>
      <c r="F17" s="13">
        <v>3432.0</v>
      </c>
      <c r="G17" s="14">
        <f t="shared" ref="G17:G28" si="5">AVERAGE(B17:F17)</f>
        <v>3431.6</v>
      </c>
      <c r="H17" s="14">
        <f t="shared" si="4"/>
        <v>3431.6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25156.0</v>
      </c>
      <c r="C18" s="13">
        <v>21001.0</v>
      </c>
      <c r="D18" s="13">
        <v>25486.0</v>
      </c>
      <c r="E18" s="13">
        <v>21811.0</v>
      </c>
      <c r="F18" s="13">
        <v>13815.0</v>
      </c>
      <c r="G18" s="14">
        <f t="shared" si="5"/>
        <v>21453.8</v>
      </c>
      <c r="H18" s="14">
        <f t="shared" si="4"/>
        <v>21453.8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170.0</v>
      </c>
      <c r="C19" s="13">
        <v>148.0</v>
      </c>
      <c r="D19" s="13">
        <v>151.0</v>
      </c>
      <c r="E19" s="13">
        <v>156.0</v>
      </c>
      <c r="F19" s="13">
        <v>187.0</v>
      </c>
      <c r="G19" s="14">
        <f t="shared" si="5"/>
        <v>162.4</v>
      </c>
      <c r="H19" s="15">
        <f t="shared" ref="H19:H20" si="6">(G19:G56)/1000</f>
        <v>0.1624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1001.0</v>
      </c>
      <c r="C20" s="13">
        <v>896.0</v>
      </c>
      <c r="D20" s="13">
        <v>1109.0</v>
      </c>
      <c r="E20" s="13">
        <v>1258.0</v>
      </c>
      <c r="F20" s="13">
        <v>1289.0</v>
      </c>
      <c r="G20" s="14">
        <f t="shared" si="5"/>
        <v>1110.6</v>
      </c>
      <c r="H20" s="15">
        <f t="shared" si="6"/>
        <v>1.1106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2083.0</v>
      </c>
      <c r="C21" s="13">
        <v>1989.0</v>
      </c>
      <c r="D21" s="13">
        <v>2231.0</v>
      </c>
      <c r="E21" s="13">
        <v>1964.0</v>
      </c>
      <c r="F21" s="13">
        <v>2940.0</v>
      </c>
      <c r="G21" s="14">
        <f t="shared" si="5"/>
        <v>2241.4</v>
      </c>
      <c r="H21" s="14">
        <f>G21:G58</f>
        <v>2241.4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728.0</v>
      </c>
      <c r="C22" s="13">
        <v>579.0</v>
      </c>
      <c r="D22" s="13">
        <v>361.0</v>
      </c>
      <c r="E22" s="13">
        <v>444.0</v>
      </c>
      <c r="F22" s="13">
        <v>625.0</v>
      </c>
      <c r="G22" s="14">
        <f t="shared" si="5"/>
        <v>547.4</v>
      </c>
      <c r="H22" s="15">
        <f>(G22:G59)/1000</f>
        <v>0.5474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5912.0</v>
      </c>
      <c r="C23" s="13">
        <v>4217.0</v>
      </c>
      <c r="D23" s="13">
        <v>4645.0</v>
      </c>
      <c r="E23" s="13">
        <v>4251.0</v>
      </c>
      <c r="F23" s="13">
        <v>4659.0</v>
      </c>
      <c r="G23" s="14">
        <f t="shared" si="5"/>
        <v>4736.8</v>
      </c>
      <c r="H23" s="14">
        <f t="shared" ref="H23:H29" si="7">G23:G60</f>
        <v>4736.8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14614.0</v>
      </c>
      <c r="C24" s="13">
        <v>12378.0</v>
      </c>
      <c r="D24" s="13">
        <v>11526.0</v>
      </c>
      <c r="E24" s="13">
        <v>10443.0</v>
      </c>
      <c r="F24" s="13">
        <v>16389.0</v>
      </c>
      <c r="G24" s="14">
        <f t="shared" si="5"/>
        <v>13070</v>
      </c>
      <c r="H24" s="14">
        <f t="shared" si="7"/>
        <v>13070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13531.0</v>
      </c>
      <c r="C25" s="13">
        <v>14008.0</v>
      </c>
      <c r="D25" s="13">
        <v>13492.0</v>
      </c>
      <c r="E25" s="13">
        <v>14194.0</v>
      </c>
      <c r="F25" s="13">
        <v>14626.0</v>
      </c>
      <c r="G25" s="14">
        <f t="shared" si="5"/>
        <v>13970.2</v>
      </c>
      <c r="H25" s="14">
        <f t="shared" si="7"/>
        <v>13970.2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6111.0</v>
      </c>
      <c r="C26" s="13">
        <v>6946.0</v>
      </c>
      <c r="D26" s="13">
        <v>6382.0</v>
      </c>
      <c r="E26" s="13">
        <v>8246.0</v>
      </c>
      <c r="F26" s="13">
        <v>6343.0</v>
      </c>
      <c r="G26" s="14">
        <f t="shared" si="5"/>
        <v>6805.6</v>
      </c>
      <c r="H26" s="14">
        <f t="shared" si="7"/>
        <v>6805.6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12912.0</v>
      </c>
      <c r="C27" s="13">
        <v>12498.0</v>
      </c>
      <c r="D27" s="13">
        <v>16139.0</v>
      </c>
      <c r="E27" s="13">
        <v>15529.0</v>
      </c>
      <c r="F27" s="13">
        <v>8960.0</v>
      </c>
      <c r="G27" s="14">
        <f t="shared" si="5"/>
        <v>13207.6</v>
      </c>
      <c r="H27" s="14">
        <f t="shared" si="7"/>
        <v>13207.6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12877.0</v>
      </c>
      <c r="C28" s="13">
        <v>12521.0</v>
      </c>
      <c r="D28" s="13">
        <v>14190.0</v>
      </c>
      <c r="E28" s="13">
        <v>11716.0</v>
      </c>
      <c r="F28" s="13">
        <v>7655.0</v>
      </c>
      <c r="G28" s="14">
        <f t="shared" si="5"/>
        <v>11791.8</v>
      </c>
      <c r="H28" s="14">
        <f t="shared" si="7"/>
        <v>11791.8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-1149.0</v>
      </c>
      <c r="C30" s="13">
        <v>306.0</v>
      </c>
      <c r="D30" s="13">
        <v>-191.0</v>
      </c>
      <c r="E30" s="13">
        <v>65.0</v>
      </c>
      <c r="F30" s="13">
        <v>36.0</v>
      </c>
      <c r="G30" s="14">
        <f t="shared" ref="G30:G41" si="8">AVERAGE(B30:F30)</f>
        <v>-186.6</v>
      </c>
      <c r="H30" s="15">
        <f t="shared" ref="H30:H31" si="9">(G30:G67)/1000</f>
        <v>-0.1866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63.0</v>
      </c>
      <c r="C31" s="13">
        <v>-209.0</v>
      </c>
      <c r="D31" s="13">
        <v>-678.0</v>
      </c>
      <c r="E31" s="13">
        <v>74.0</v>
      </c>
      <c r="F31" s="13">
        <v>663.0</v>
      </c>
      <c r="G31" s="14">
        <f t="shared" si="8"/>
        <v>-17.4</v>
      </c>
      <c r="H31" s="15">
        <f t="shared" si="9"/>
        <v>-0.0174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-2283.0</v>
      </c>
      <c r="C32" s="13">
        <v>-3007.0</v>
      </c>
      <c r="D32" s="13">
        <v>-2335.0</v>
      </c>
      <c r="E32" s="13">
        <v>-1921.0</v>
      </c>
      <c r="F32" s="13">
        <v>-2802.0</v>
      </c>
      <c r="G32" s="14">
        <f t="shared" si="8"/>
        <v>-2469.6</v>
      </c>
      <c r="H32" s="14">
        <f>G32:G69</f>
        <v>-2469.6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-3329.0</v>
      </c>
      <c r="C33" s="13">
        <v>-9251.0</v>
      </c>
      <c r="D33" s="13">
        <v>-7431.0</v>
      </c>
      <c r="E33" s="13">
        <v>-8575.0</v>
      </c>
      <c r="F33" s="13">
        <v>-5929.0</v>
      </c>
      <c r="G33" s="14">
        <f t="shared" si="8"/>
        <v>-6903</v>
      </c>
      <c r="H33" s="19">
        <f>G33/1000</f>
        <v>-6.903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425.0</v>
      </c>
      <c r="C34" s="13">
        <v>469.0</v>
      </c>
      <c r="D34" s="13">
        <v>571.0</v>
      </c>
      <c r="E34" s="13">
        <v>693.0</v>
      </c>
      <c r="F34" s="13">
        <v>345.0</v>
      </c>
      <c r="G34" s="14">
        <f t="shared" si="8"/>
        <v>500.6</v>
      </c>
      <c r="H34" s="15">
        <f>(G34:G71)/1000</f>
        <v>0.5006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-2140.0</v>
      </c>
      <c r="C35" s="13">
        <v>-3287.0</v>
      </c>
      <c r="D35" s="13">
        <v>-531.0</v>
      </c>
      <c r="E35" s="13">
        <v>-2875.0</v>
      </c>
      <c r="F35" s="13">
        <v>-5968.0</v>
      </c>
      <c r="G35" s="14">
        <f t="shared" si="8"/>
        <v>-2960.2</v>
      </c>
      <c r="H35" s="14">
        <f t="shared" ref="H35:H36" si="10">G35:G72</f>
        <v>-2960.2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-2179.0</v>
      </c>
      <c r="C36" s="13">
        <v>-627.0</v>
      </c>
      <c r="D36" s="13">
        <v>-2183.0</v>
      </c>
      <c r="E36" s="13">
        <v>-1340.0</v>
      </c>
      <c r="F36" s="13">
        <v>-1616.0</v>
      </c>
      <c r="G36" s="14">
        <f t="shared" si="8"/>
        <v>-1589</v>
      </c>
      <c r="H36" s="14">
        <f t="shared" si="10"/>
        <v>-1589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-1536.0</v>
      </c>
      <c r="C37" s="13">
        <v>-741.0</v>
      </c>
      <c r="D37" s="13">
        <v>-368.0</v>
      </c>
      <c r="E37" s="13">
        <v>-478.0</v>
      </c>
      <c r="F37" s="13">
        <v>-3170.0</v>
      </c>
      <c r="G37" s="14">
        <f t="shared" si="8"/>
        <v>-1258.6</v>
      </c>
      <c r="H37" s="20">
        <f t="shared" ref="H37:H41" si="11">(G37:G74)/1000</f>
        <v>-1.2586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83.0</v>
      </c>
      <c r="C38" s="13">
        <v>6.0</v>
      </c>
      <c r="D38" s="13">
        <v>-253.0</v>
      </c>
      <c r="E38" s="13">
        <v>-405.0</v>
      </c>
      <c r="F38" s="13">
        <v>-172.0</v>
      </c>
      <c r="G38" s="14">
        <f t="shared" si="8"/>
        <v>-148.2</v>
      </c>
      <c r="H38" s="15">
        <f t="shared" si="11"/>
        <v>-0.1482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-885.0</v>
      </c>
      <c r="C39" s="13">
        <v>-733.0</v>
      </c>
      <c r="D39" s="13">
        <v>-1084.0</v>
      </c>
      <c r="E39" s="13">
        <v>-880.0</v>
      </c>
      <c r="F39" s="13">
        <v>-1244.0</v>
      </c>
      <c r="G39" s="14">
        <f t="shared" si="8"/>
        <v>-965.2</v>
      </c>
      <c r="H39" s="15">
        <f t="shared" si="11"/>
        <v>-0.9652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304.0</v>
      </c>
      <c r="C40" s="13">
        <v>311.0</v>
      </c>
      <c r="D40" s="13">
        <v>-315.0</v>
      </c>
      <c r="E40" s="13">
        <v>-436.0</v>
      </c>
      <c r="F40" s="13">
        <v>618.0</v>
      </c>
      <c r="G40" s="14">
        <f t="shared" si="8"/>
        <v>96.4</v>
      </c>
      <c r="H40" s="15">
        <f t="shared" si="11"/>
        <v>0.0964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284.0</v>
      </c>
      <c r="C41" s="13">
        <v>323.0</v>
      </c>
      <c r="D41" s="13">
        <v>-76.0</v>
      </c>
      <c r="E41" s="13">
        <v>283.0</v>
      </c>
      <c r="F41" s="13">
        <v>751.0</v>
      </c>
      <c r="G41" s="14">
        <f t="shared" si="8"/>
        <v>313</v>
      </c>
      <c r="H41" s="15">
        <f t="shared" si="11"/>
        <v>0.313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43">
        <v>87.58</v>
      </c>
      <c r="C43" s="41">
        <v>89.02</v>
      </c>
      <c r="D43" s="43">
        <v>87.75</v>
      </c>
      <c r="E43" s="41">
        <v>89.09</v>
      </c>
      <c r="F43" s="41">
        <v>121.2</v>
      </c>
      <c r="G43" s="6"/>
      <c r="H43" s="44">
        <f>AVERAGE(B43:F43)</f>
        <v>94.928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4271.0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17548.0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232.0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1947.0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3594.0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803.0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5767.0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20241.0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18595.0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7832.0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11371.0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9427.0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3432.0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13815.0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187.0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1289.0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2940.0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625.0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4659.0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16389.0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14626.0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6343.0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8960.0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7655.0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36.0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663.0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-2802.0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-5929.0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345.0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-5968.0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-1616.0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-3170.0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-172.0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-1244.0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618.0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751.0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7746.0</v>
      </c>
      <c r="C4" s="13">
        <v>4418.0</v>
      </c>
      <c r="D4" s="13">
        <v>4068.0</v>
      </c>
      <c r="E4" s="13">
        <v>4174.0</v>
      </c>
      <c r="F4" s="13">
        <v>4695.0</v>
      </c>
      <c r="G4" s="14">
        <f t="shared" ref="G4:G15" si="1">AVERAGE(B4:F4)</f>
        <v>5020.2</v>
      </c>
      <c r="H4" s="14">
        <f t="shared" ref="H4:H5" si="2">G4:G41</f>
        <v>5020.2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29725.0</v>
      </c>
      <c r="C5" s="13">
        <v>26533.0</v>
      </c>
      <c r="D5" s="13">
        <v>32351.0</v>
      </c>
      <c r="E5" s="13">
        <v>28147.0</v>
      </c>
      <c r="F5" s="13">
        <v>17082.0</v>
      </c>
      <c r="G5" s="14">
        <f t="shared" si="1"/>
        <v>26767.6</v>
      </c>
      <c r="H5" s="14">
        <f t="shared" si="2"/>
        <v>26767.6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209.0</v>
      </c>
      <c r="C6" s="13">
        <v>183.0</v>
      </c>
      <c r="D6" s="13">
        <v>197.0</v>
      </c>
      <c r="E6" s="13">
        <v>201.0</v>
      </c>
      <c r="F6" s="13">
        <v>240.0</v>
      </c>
      <c r="G6" s="14">
        <f t="shared" si="1"/>
        <v>206</v>
      </c>
      <c r="H6" s="15">
        <f t="shared" ref="H6:H9" si="3">(G6:G43)/1000</f>
        <v>0.206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1655.0</v>
      </c>
      <c r="C7" s="13">
        <v>1780.0</v>
      </c>
      <c r="D7" s="13">
        <v>1868.0</v>
      </c>
      <c r="E7" s="13">
        <v>2129.0</v>
      </c>
      <c r="F7" s="13">
        <v>1896.0</v>
      </c>
      <c r="G7" s="14">
        <f t="shared" si="1"/>
        <v>1865.6</v>
      </c>
      <c r="H7" s="15">
        <f t="shared" si="3"/>
        <v>1.8656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3256.0</v>
      </c>
      <c r="C8" s="13">
        <v>2535.0</v>
      </c>
      <c r="D8" s="13">
        <v>2771.0</v>
      </c>
      <c r="E8" s="13">
        <v>2547.0</v>
      </c>
      <c r="F8" s="13">
        <v>2817.0</v>
      </c>
      <c r="G8" s="14">
        <f t="shared" si="1"/>
        <v>2785.2</v>
      </c>
      <c r="H8" s="15">
        <f t="shared" si="3"/>
        <v>2.7852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921.0</v>
      </c>
      <c r="C9" s="13">
        <v>810.0</v>
      </c>
      <c r="D9" s="13">
        <v>501.0</v>
      </c>
      <c r="E9" s="13">
        <v>683.0</v>
      </c>
      <c r="F9" s="13">
        <v>809.0</v>
      </c>
      <c r="G9" s="14">
        <f t="shared" si="1"/>
        <v>744.8</v>
      </c>
      <c r="H9" s="15">
        <f t="shared" si="3"/>
        <v>0.7448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7129.0</v>
      </c>
      <c r="C10" s="13">
        <v>5272.0</v>
      </c>
      <c r="D10" s="13">
        <v>6240.0</v>
      </c>
      <c r="E10" s="13">
        <v>5326.0</v>
      </c>
      <c r="F10" s="13">
        <v>5699.0</v>
      </c>
      <c r="G10" s="14">
        <f t="shared" si="1"/>
        <v>5933.2</v>
      </c>
      <c r="H10" s="14">
        <f t="shared" ref="H10:H18" si="4">G10:G47</f>
        <v>5933.2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19179.0</v>
      </c>
      <c r="C11" s="13">
        <v>15267.0</v>
      </c>
      <c r="D11" s="13">
        <v>14724.0</v>
      </c>
      <c r="E11" s="13">
        <v>14291.0</v>
      </c>
      <c r="F11" s="13">
        <v>16524.0</v>
      </c>
      <c r="G11" s="14">
        <f t="shared" si="1"/>
        <v>15997</v>
      </c>
      <c r="H11" s="14">
        <f t="shared" si="4"/>
        <v>15997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20759.0</v>
      </c>
      <c r="C12" s="13">
        <v>18891.0</v>
      </c>
      <c r="D12" s="13">
        <v>17462.0</v>
      </c>
      <c r="E12" s="13">
        <v>18217.0</v>
      </c>
      <c r="F12" s="13">
        <v>20072.0</v>
      </c>
      <c r="G12" s="14">
        <f t="shared" si="1"/>
        <v>19080.2</v>
      </c>
      <c r="H12" s="14">
        <f t="shared" si="4"/>
        <v>19080.2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8050.0</v>
      </c>
      <c r="C13" s="13">
        <v>7732.0</v>
      </c>
      <c r="D13" s="13">
        <v>8130.0</v>
      </c>
      <c r="E13" s="13">
        <v>10029.0</v>
      </c>
      <c r="F13" s="13">
        <v>8482.0</v>
      </c>
      <c r="G13" s="14">
        <f t="shared" si="1"/>
        <v>8484.6</v>
      </c>
      <c r="H13" s="14">
        <f t="shared" si="4"/>
        <v>8484.6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18448.0</v>
      </c>
      <c r="C14" s="13">
        <v>15172.0</v>
      </c>
      <c r="D14" s="13">
        <v>20251.0</v>
      </c>
      <c r="E14" s="13">
        <v>19841.0</v>
      </c>
      <c r="F14" s="13">
        <v>10581.0</v>
      </c>
      <c r="G14" s="14">
        <f t="shared" si="1"/>
        <v>16858.6</v>
      </c>
      <c r="H14" s="14">
        <f t="shared" si="4"/>
        <v>16858.6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18718.0</v>
      </c>
      <c r="C15" s="13">
        <v>15281.0</v>
      </c>
      <c r="D15" s="13">
        <v>18542.0</v>
      </c>
      <c r="E15" s="13">
        <v>17633.0</v>
      </c>
      <c r="F15" s="13">
        <v>9415.0</v>
      </c>
      <c r="G15" s="14">
        <f t="shared" si="1"/>
        <v>15917.8</v>
      </c>
      <c r="H15" s="14">
        <f t="shared" si="4"/>
        <v>15917.8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6452.0</v>
      </c>
      <c r="C17" s="13">
        <v>3755.0</v>
      </c>
      <c r="D17" s="13">
        <v>3219.0</v>
      </c>
      <c r="E17" s="13">
        <v>3332.0</v>
      </c>
      <c r="F17" s="13">
        <v>3610.0</v>
      </c>
      <c r="G17" s="14">
        <f t="shared" ref="G17:G28" si="5">AVERAGE(B17:F17)</f>
        <v>4073.6</v>
      </c>
      <c r="H17" s="14">
        <f t="shared" si="4"/>
        <v>4073.6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23471.0</v>
      </c>
      <c r="C18" s="13">
        <v>21096.0</v>
      </c>
      <c r="D18" s="13">
        <v>25628.0</v>
      </c>
      <c r="E18" s="13">
        <v>21867.0</v>
      </c>
      <c r="F18" s="13">
        <v>12873.0</v>
      </c>
      <c r="G18" s="14">
        <f t="shared" si="5"/>
        <v>20987</v>
      </c>
      <c r="H18" s="14">
        <f t="shared" si="4"/>
        <v>20987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167.0</v>
      </c>
      <c r="C19" s="13">
        <v>144.0</v>
      </c>
      <c r="D19" s="13">
        <v>155.0</v>
      </c>
      <c r="E19" s="13">
        <v>159.0</v>
      </c>
      <c r="F19" s="13">
        <v>195.0</v>
      </c>
      <c r="G19" s="14">
        <f t="shared" si="5"/>
        <v>164</v>
      </c>
      <c r="H19" s="15">
        <f t="shared" ref="H19:H20" si="6">(G19:G56)/1000</f>
        <v>0.164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975.0</v>
      </c>
      <c r="C20" s="13">
        <v>1213.0</v>
      </c>
      <c r="D20" s="13">
        <v>1227.0</v>
      </c>
      <c r="E20" s="13">
        <v>1285.0</v>
      </c>
      <c r="F20" s="13">
        <v>1060.0</v>
      </c>
      <c r="G20" s="14">
        <f t="shared" si="5"/>
        <v>1152</v>
      </c>
      <c r="H20" s="15">
        <f t="shared" si="6"/>
        <v>1.152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2537.0</v>
      </c>
      <c r="C21" s="13">
        <v>1960.0</v>
      </c>
      <c r="D21" s="13">
        <v>2227.0</v>
      </c>
      <c r="E21" s="13">
        <v>2047.0</v>
      </c>
      <c r="F21" s="13">
        <v>2187.0</v>
      </c>
      <c r="G21" s="14">
        <f t="shared" si="5"/>
        <v>2191.6</v>
      </c>
      <c r="H21" s="14">
        <f>G21:G58</f>
        <v>2191.6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742.0</v>
      </c>
      <c r="C22" s="13">
        <v>635.0</v>
      </c>
      <c r="D22" s="13">
        <v>383.0</v>
      </c>
      <c r="E22" s="13">
        <v>520.0</v>
      </c>
      <c r="F22" s="13">
        <v>657.0</v>
      </c>
      <c r="G22" s="14">
        <f t="shared" si="5"/>
        <v>587.4</v>
      </c>
      <c r="H22" s="15">
        <f>(G22:G59)/1000</f>
        <v>0.5874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5982.0</v>
      </c>
      <c r="C23" s="13">
        <v>4133.0</v>
      </c>
      <c r="D23" s="13">
        <v>4995.0</v>
      </c>
      <c r="E23" s="13">
        <v>4323.0</v>
      </c>
      <c r="F23" s="13">
        <v>4570.0</v>
      </c>
      <c r="G23" s="14">
        <f t="shared" si="5"/>
        <v>4800.6</v>
      </c>
      <c r="H23" s="14">
        <f t="shared" ref="H23:H29" si="7">G23:G60</f>
        <v>4800.6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15118.0</v>
      </c>
      <c r="C24" s="13">
        <v>12180.0</v>
      </c>
      <c r="D24" s="13">
        <v>11644.0</v>
      </c>
      <c r="E24" s="13">
        <v>11275.0</v>
      </c>
      <c r="F24" s="13">
        <v>13620.0</v>
      </c>
      <c r="G24" s="14">
        <f t="shared" si="5"/>
        <v>12767.4</v>
      </c>
      <c r="H24" s="14">
        <f t="shared" si="7"/>
        <v>12767.4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16491.0</v>
      </c>
      <c r="C25" s="13">
        <v>15333.0</v>
      </c>
      <c r="D25" s="13">
        <v>13718.0</v>
      </c>
      <c r="E25" s="13">
        <v>14582.0</v>
      </c>
      <c r="F25" s="13">
        <v>15803.0</v>
      </c>
      <c r="G25" s="14">
        <f t="shared" si="5"/>
        <v>15185.4</v>
      </c>
      <c r="H25" s="14">
        <f t="shared" si="7"/>
        <v>15185.4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6488.0</v>
      </c>
      <c r="C26" s="13">
        <v>6178.0</v>
      </c>
      <c r="D26" s="13">
        <v>6473.0</v>
      </c>
      <c r="E26" s="13">
        <v>7998.0</v>
      </c>
      <c r="F26" s="13">
        <v>6963.0</v>
      </c>
      <c r="G26" s="14">
        <f t="shared" si="5"/>
        <v>6820</v>
      </c>
      <c r="H26" s="14">
        <f t="shared" si="7"/>
        <v>6820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14384.0</v>
      </c>
      <c r="C27" s="13">
        <v>11954.0</v>
      </c>
      <c r="D27" s="13">
        <v>16021.0</v>
      </c>
      <c r="E27" s="13">
        <v>15774.0</v>
      </c>
      <c r="F27" s="13">
        <v>8016.0</v>
      </c>
      <c r="G27" s="14">
        <f t="shared" si="5"/>
        <v>13229.8</v>
      </c>
      <c r="H27" s="14">
        <f t="shared" si="7"/>
        <v>13229.8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14611.0</v>
      </c>
      <c r="C28" s="13">
        <v>12033.0</v>
      </c>
      <c r="D28" s="13">
        <v>14119.0</v>
      </c>
      <c r="E28" s="13">
        <v>13045.0</v>
      </c>
      <c r="F28" s="13">
        <v>7273.0</v>
      </c>
      <c r="G28" s="14">
        <f t="shared" si="5"/>
        <v>12216.2</v>
      </c>
      <c r="H28" s="14">
        <f t="shared" si="7"/>
        <v>12216.2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-3917.0</v>
      </c>
      <c r="C30" s="13">
        <v>-91.0</v>
      </c>
      <c r="D30" s="13">
        <v>80.0</v>
      </c>
      <c r="E30" s="13">
        <v>53.0</v>
      </c>
      <c r="F30" s="13">
        <v>87.0</v>
      </c>
      <c r="G30" s="14">
        <f t="shared" ref="G30:G41" si="8">AVERAGE(B30:F30)</f>
        <v>-757.6</v>
      </c>
      <c r="H30" s="15">
        <f t="shared" ref="H30:H31" si="9">(G30:G67)/1000</f>
        <v>-0.7576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92.0</v>
      </c>
      <c r="C31" s="13">
        <v>87.0</v>
      </c>
      <c r="D31" s="13">
        <v>-916.0</v>
      </c>
      <c r="E31" s="13">
        <v>96.0</v>
      </c>
      <c r="F31" s="13">
        <v>771.0</v>
      </c>
      <c r="G31" s="14">
        <f t="shared" si="8"/>
        <v>26</v>
      </c>
      <c r="H31" s="15">
        <f t="shared" si="9"/>
        <v>0.026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-1460.0</v>
      </c>
      <c r="C32" s="13">
        <v>-1640.0</v>
      </c>
      <c r="D32" s="13">
        <v>-1788.0</v>
      </c>
      <c r="E32" s="13">
        <v>-1714.0</v>
      </c>
      <c r="F32" s="13">
        <v>-1802.0</v>
      </c>
      <c r="G32" s="14">
        <f t="shared" si="8"/>
        <v>-1680.8</v>
      </c>
      <c r="H32" s="14">
        <f>G32:G69</f>
        <v>-1680.8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-2784.0</v>
      </c>
      <c r="C33" s="13">
        <v>-5320.0</v>
      </c>
      <c r="D33" s="13">
        <v>-4827.0</v>
      </c>
      <c r="E33" s="13">
        <v>-5873.0</v>
      </c>
      <c r="F33" s="13">
        <v>-5344.0</v>
      </c>
      <c r="G33" s="14">
        <f t="shared" si="8"/>
        <v>-4829.6</v>
      </c>
      <c r="H33" s="19">
        <f>G33/1000</f>
        <v>-4.8296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95.0</v>
      </c>
      <c r="C34" s="13">
        <v>485.0</v>
      </c>
      <c r="D34" s="13">
        <v>592.0</v>
      </c>
      <c r="E34" s="13">
        <v>645.0</v>
      </c>
      <c r="F34" s="13">
        <v>667.0</v>
      </c>
      <c r="G34" s="14">
        <f t="shared" si="8"/>
        <v>496.8</v>
      </c>
      <c r="H34" s="15">
        <f>(G34:G71)/1000</f>
        <v>0.4968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-1757.0</v>
      </c>
      <c r="C35" s="13">
        <v>-1456.0</v>
      </c>
      <c r="D35" s="13">
        <v>-434.0</v>
      </c>
      <c r="E35" s="13">
        <v>-1457.0</v>
      </c>
      <c r="F35" s="13">
        <v>-4643.0</v>
      </c>
      <c r="G35" s="14">
        <f t="shared" si="8"/>
        <v>-1949.4</v>
      </c>
      <c r="H35" s="14">
        <f t="shared" ref="H35:H36" si="10">G35:G72</f>
        <v>-1949.4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-3192.0</v>
      </c>
      <c r="C36" s="13">
        <v>-919.0</v>
      </c>
      <c r="D36" s="13">
        <v>-2580.0</v>
      </c>
      <c r="E36" s="13">
        <v>-1145.0</v>
      </c>
      <c r="F36" s="13">
        <v>-898.0</v>
      </c>
      <c r="G36" s="14">
        <f t="shared" si="8"/>
        <v>-1746.8</v>
      </c>
      <c r="H36" s="14">
        <f t="shared" si="10"/>
        <v>-1746.8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-1667.0</v>
      </c>
      <c r="C37" s="13">
        <v>-835.0</v>
      </c>
      <c r="D37" s="13">
        <v>-670.0</v>
      </c>
      <c r="E37" s="13">
        <v>-292.0</v>
      </c>
      <c r="F37" s="13">
        <v>-857.0</v>
      </c>
      <c r="G37" s="14">
        <f t="shared" si="8"/>
        <v>-864.2</v>
      </c>
      <c r="H37" s="20">
        <f t="shared" ref="H37:H41" si="11">(G37:G74)/1000</f>
        <v>-0.8642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-199.0</v>
      </c>
      <c r="C38" s="13">
        <v>-303.0</v>
      </c>
      <c r="D38" s="13">
        <v>-178.0</v>
      </c>
      <c r="E38" s="13">
        <v>-295.0</v>
      </c>
      <c r="F38" s="13">
        <v>-312.0</v>
      </c>
      <c r="G38" s="14">
        <f t="shared" si="8"/>
        <v>-257.4</v>
      </c>
      <c r="H38" s="15">
        <f t="shared" si="11"/>
        <v>-0.2574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-1412.0</v>
      </c>
      <c r="C39" s="13">
        <v>-448.0</v>
      </c>
      <c r="D39" s="13">
        <v>-1196.0</v>
      </c>
      <c r="E39" s="13">
        <v>-694.0</v>
      </c>
      <c r="F39" s="13">
        <v>-1074.0</v>
      </c>
      <c r="G39" s="14">
        <f t="shared" si="8"/>
        <v>-964.8</v>
      </c>
      <c r="H39" s="15">
        <f t="shared" si="11"/>
        <v>-0.9648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104.0</v>
      </c>
      <c r="C40" s="13">
        <v>520.0</v>
      </c>
      <c r="D40" s="13">
        <v>-668.0</v>
      </c>
      <c r="E40" s="13">
        <v>-781.0</v>
      </c>
      <c r="F40" s="13">
        <v>724.0</v>
      </c>
      <c r="G40" s="14">
        <f t="shared" si="8"/>
        <v>-20.2</v>
      </c>
      <c r="H40" s="15">
        <f t="shared" si="11"/>
        <v>-0.0202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47.0</v>
      </c>
      <c r="C41" s="13">
        <v>520.0</v>
      </c>
      <c r="D41" s="13">
        <v>-383.0</v>
      </c>
      <c r="E41" s="13">
        <v>42.0</v>
      </c>
      <c r="F41" s="13">
        <v>794.0</v>
      </c>
      <c r="G41" s="14">
        <f t="shared" si="8"/>
        <v>204</v>
      </c>
      <c r="H41" s="15">
        <f t="shared" si="11"/>
        <v>0.204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43">
        <v>93.42</v>
      </c>
      <c r="C43" s="41">
        <v>146.94</v>
      </c>
      <c r="D43" s="43">
        <v>207.55</v>
      </c>
      <c r="E43" s="41">
        <v>169.77</v>
      </c>
      <c r="F43" s="41">
        <v>267.4</v>
      </c>
      <c r="G43" s="6"/>
      <c r="H43" s="44">
        <f>AVERAGE(B43:F43)</f>
        <v>177.016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4174.0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28147.0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201.0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2129.0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2547.0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683.0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5326.0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14291.0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18217.0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10029.0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19841.0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17633.0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3332.0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21867.0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159.0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1285.0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2047.0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520.0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4323.0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11275.0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14582.0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7998.0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15774.0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13045.0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53.0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96.0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-1714.0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-5873.0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645.0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-1457.0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-1145.0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-292.0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-295.0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-694.0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-781.0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42.0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6757.0</v>
      </c>
      <c r="C4" s="13">
        <v>4218.0</v>
      </c>
      <c r="D4" s="13">
        <v>4416.0</v>
      </c>
      <c r="E4" s="13">
        <v>4828.0</v>
      </c>
      <c r="F4" s="13">
        <v>5321.0</v>
      </c>
      <c r="G4" s="14">
        <f t="shared" ref="G4:G15" si="1">AVERAGE(B4:F4)</f>
        <v>5108</v>
      </c>
      <c r="H4" s="14">
        <f t="shared" ref="H4:H5" si="2">G4:G41</f>
        <v>5108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35941.0</v>
      </c>
      <c r="C5" s="13">
        <v>28585.0</v>
      </c>
      <c r="D5" s="13">
        <v>32372.0</v>
      </c>
      <c r="E5" s="13">
        <v>32156.0</v>
      </c>
      <c r="F5" s="13">
        <v>23562.0</v>
      </c>
      <c r="G5" s="14">
        <f t="shared" si="1"/>
        <v>30523.2</v>
      </c>
      <c r="H5" s="14">
        <f t="shared" si="2"/>
        <v>30523.2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264.0</v>
      </c>
      <c r="C6" s="13">
        <v>201.0</v>
      </c>
      <c r="D6" s="13">
        <v>202.0</v>
      </c>
      <c r="E6" s="13">
        <v>233.0</v>
      </c>
      <c r="F6" s="13">
        <v>258.0</v>
      </c>
      <c r="G6" s="14">
        <f t="shared" si="1"/>
        <v>231.6</v>
      </c>
      <c r="H6" s="15">
        <f t="shared" ref="H6:H9" si="3">(G6:G43)/1000</f>
        <v>0.2316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2057.0</v>
      </c>
      <c r="C7" s="13">
        <v>1806.0</v>
      </c>
      <c r="D7" s="13">
        <v>2102.0</v>
      </c>
      <c r="E7" s="13">
        <v>2346.0</v>
      </c>
      <c r="F7" s="13">
        <v>2298.0</v>
      </c>
      <c r="G7" s="14">
        <f t="shared" si="1"/>
        <v>2121.8</v>
      </c>
      <c r="H7" s="15">
        <f t="shared" si="3"/>
        <v>2.1218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3136.0</v>
      </c>
      <c r="C8" s="13">
        <v>2713.0</v>
      </c>
      <c r="D8" s="13">
        <v>3020.0</v>
      </c>
      <c r="E8" s="13">
        <v>2964.0</v>
      </c>
      <c r="F8" s="13">
        <v>3205.0</v>
      </c>
      <c r="G8" s="14">
        <f t="shared" si="1"/>
        <v>3007.6</v>
      </c>
      <c r="H8" s="15">
        <f t="shared" si="3"/>
        <v>3.0076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1337.0</v>
      </c>
      <c r="C9" s="13">
        <v>878.0</v>
      </c>
      <c r="D9" s="13">
        <v>600.0</v>
      </c>
      <c r="E9" s="13">
        <v>701.0</v>
      </c>
      <c r="F9" s="13">
        <v>810.0</v>
      </c>
      <c r="G9" s="14">
        <f t="shared" si="1"/>
        <v>865.2</v>
      </c>
      <c r="H9" s="15">
        <f t="shared" si="3"/>
        <v>0.8652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6660.0</v>
      </c>
      <c r="C10" s="13">
        <v>5955.0</v>
      </c>
      <c r="D10" s="13">
        <v>6082.0</v>
      </c>
      <c r="E10" s="13">
        <v>6437.0</v>
      </c>
      <c r="F10" s="13">
        <v>6694.0</v>
      </c>
      <c r="G10" s="14">
        <f t="shared" si="1"/>
        <v>6365.6</v>
      </c>
      <c r="H10" s="14">
        <f t="shared" ref="H10:H18" si="4">G10:G47</f>
        <v>6365.6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22722.0</v>
      </c>
      <c r="C11" s="13">
        <v>14962.0</v>
      </c>
      <c r="D11" s="13">
        <v>15719.0</v>
      </c>
      <c r="E11" s="13">
        <v>15780.0</v>
      </c>
      <c r="F11" s="13">
        <v>20229.0</v>
      </c>
      <c r="G11" s="14">
        <f t="shared" si="1"/>
        <v>17882.4</v>
      </c>
      <c r="H11" s="14">
        <f t="shared" si="4"/>
        <v>17882.4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22858.0</v>
      </c>
      <c r="C12" s="13">
        <v>19476.0</v>
      </c>
      <c r="D12" s="13">
        <v>20668.0</v>
      </c>
      <c r="E12" s="13">
        <v>19088.0</v>
      </c>
      <c r="F12" s="13">
        <v>22680.0</v>
      </c>
      <c r="G12" s="14">
        <f t="shared" si="1"/>
        <v>20954</v>
      </c>
      <c r="H12" s="14">
        <f t="shared" si="4"/>
        <v>20954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10170.0</v>
      </c>
      <c r="C13" s="13">
        <v>8013.0</v>
      </c>
      <c r="D13" s="13">
        <v>8302.0</v>
      </c>
      <c r="E13" s="13">
        <v>10206.0</v>
      </c>
      <c r="F13" s="13">
        <v>9842.0</v>
      </c>
      <c r="G13" s="14">
        <f t="shared" si="1"/>
        <v>9306.6</v>
      </c>
      <c r="H13" s="14">
        <f t="shared" si="4"/>
        <v>9306.6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21794.0</v>
      </c>
      <c r="C14" s="13">
        <v>16647.0</v>
      </c>
      <c r="D14" s="13">
        <v>20904.0</v>
      </c>
      <c r="E14" s="13">
        <v>22094.0</v>
      </c>
      <c r="F14" s="13">
        <v>14035.0</v>
      </c>
      <c r="G14" s="14">
        <f t="shared" si="1"/>
        <v>19094.8</v>
      </c>
      <c r="H14" s="14">
        <f t="shared" si="4"/>
        <v>19094.8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21917.0</v>
      </c>
      <c r="C15" s="13">
        <v>16769.0</v>
      </c>
      <c r="D15" s="13">
        <v>18399.0</v>
      </c>
      <c r="E15" s="13">
        <v>18996.0</v>
      </c>
      <c r="F15" s="13">
        <v>14163.0</v>
      </c>
      <c r="G15" s="14">
        <f t="shared" si="1"/>
        <v>18048.8</v>
      </c>
      <c r="H15" s="14">
        <f t="shared" si="4"/>
        <v>18048.8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5254.0</v>
      </c>
      <c r="C17" s="13">
        <v>3308.0</v>
      </c>
      <c r="D17" s="13">
        <v>3325.0</v>
      </c>
      <c r="E17" s="13">
        <v>3812.0</v>
      </c>
      <c r="F17" s="13">
        <v>4100.0</v>
      </c>
      <c r="G17" s="14">
        <f t="shared" ref="G17:G28" si="5">AVERAGE(B17:F17)</f>
        <v>3959.8</v>
      </c>
      <c r="H17" s="14">
        <f t="shared" si="4"/>
        <v>3959.8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28506.0</v>
      </c>
      <c r="C18" s="13">
        <v>23170.0</v>
      </c>
      <c r="D18" s="13">
        <v>25730.0</v>
      </c>
      <c r="E18" s="13">
        <v>25234.0</v>
      </c>
      <c r="F18" s="13">
        <v>18159.0</v>
      </c>
      <c r="G18" s="14">
        <f t="shared" si="5"/>
        <v>24159.8</v>
      </c>
      <c r="H18" s="14">
        <f t="shared" si="4"/>
        <v>24159.8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210.0</v>
      </c>
      <c r="C19" s="13">
        <v>159.0</v>
      </c>
      <c r="D19" s="13">
        <v>157.0</v>
      </c>
      <c r="E19" s="13">
        <v>183.0</v>
      </c>
      <c r="F19" s="13">
        <v>211.0</v>
      </c>
      <c r="G19" s="14">
        <f t="shared" si="5"/>
        <v>184</v>
      </c>
      <c r="H19" s="15">
        <f t="shared" ref="H19:H20" si="6">(G19:G56)/1000</f>
        <v>0.184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1362.0</v>
      </c>
      <c r="C20" s="13">
        <v>984.0</v>
      </c>
      <c r="D20" s="13">
        <v>1217.0</v>
      </c>
      <c r="E20" s="13">
        <v>1414.0</v>
      </c>
      <c r="F20" s="13">
        <v>1472.0</v>
      </c>
      <c r="G20" s="14">
        <f t="shared" si="5"/>
        <v>1289.8</v>
      </c>
      <c r="H20" s="15">
        <f t="shared" si="6"/>
        <v>1.2898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2442.0</v>
      </c>
      <c r="C21" s="13">
        <v>2113.0</v>
      </c>
      <c r="D21" s="13">
        <v>2416.0</v>
      </c>
      <c r="E21" s="13">
        <v>2345.0</v>
      </c>
      <c r="F21" s="13">
        <v>2518.0</v>
      </c>
      <c r="G21" s="14">
        <f t="shared" si="5"/>
        <v>2366.8</v>
      </c>
      <c r="H21" s="14">
        <f>G21:G58</f>
        <v>2366.8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1069.0</v>
      </c>
      <c r="C22" s="13">
        <v>661.0</v>
      </c>
      <c r="D22" s="13">
        <v>461.0</v>
      </c>
      <c r="E22" s="13">
        <v>526.0</v>
      </c>
      <c r="F22" s="13">
        <v>635.0</v>
      </c>
      <c r="G22" s="14">
        <f t="shared" si="5"/>
        <v>670.4</v>
      </c>
      <c r="H22" s="15">
        <f>(G22:G59)/1000</f>
        <v>0.6704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5416.0</v>
      </c>
      <c r="C23" s="13">
        <v>4822.0</v>
      </c>
      <c r="D23" s="13">
        <v>4997.0</v>
      </c>
      <c r="E23" s="13">
        <v>5105.0</v>
      </c>
      <c r="F23" s="13">
        <v>5358.0</v>
      </c>
      <c r="G23" s="14">
        <f t="shared" si="5"/>
        <v>5139.6</v>
      </c>
      <c r="H23" s="14">
        <f t="shared" ref="H23:H29" si="7">G23:G60</f>
        <v>5139.6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18199.0</v>
      </c>
      <c r="C24" s="13">
        <v>11927.0</v>
      </c>
      <c r="D24" s="13">
        <v>12596.0</v>
      </c>
      <c r="E24" s="13">
        <v>12353.0</v>
      </c>
      <c r="F24" s="13">
        <v>16582.0</v>
      </c>
      <c r="G24" s="14">
        <f t="shared" si="5"/>
        <v>14331.4</v>
      </c>
      <c r="H24" s="14">
        <f t="shared" si="7"/>
        <v>14331.4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18479.0</v>
      </c>
      <c r="C25" s="13">
        <v>15520.0</v>
      </c>
      <c r="D25" s="13">
        <v>16937.0</v>
      </c>
      <c r="E25" s="13">
        <v>15148.0</v>
      </c>
      <c r="F25" s="13">
        <v>17841.0</v>
      </c>
      <c r="G25" s="14">
        <f t="shared" si="5"/>
        <v>16785</v>
      </c>
      <c r="H25" s="14">
        <f t="shared" si="7"/>
        <v>16785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8136.0</v>
      </c>
      <c r="C26" s="13">
        <v>6305.0</v>
      </c>
      <c r="D26" s="13">
        <v>6573.0</v>
      </c>
      <c r="E26" s="13">
        <v>8117.0</v>
      </c>
      <c r="F26" s="13">
        <v>8282.0</v>
      </c>
      <c r="G26" s="14">
        <f t="shared" si="5"/>
        <v>7482.6</v>
      </c>
      <c r="H26" s="14">
        <f t="shared" si="7"/>
        <v>7482.6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16974.0</v>
      </c>
      <c r="C27" s="13">
        <v>13358.0</v>
      </c>
      <c r="D27" s="13">
        <v>16130.0</v>
      </c>
      <c r="E27" s="13">
        <v>17869.0</v>
      </c>
      <c r="F27" s="13">
        <v>10386.0</v>
      </c>
      <c r="G27" s="14">
        <f t="shared" si="5"/>
        <v>14943.4</v>
      </c>
      <c r="H27" s="14">
        <f t="shared" si="7"/>
        <v>14943.4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17070.0</v>
      </c>
      <c r="C28" s="13">
        <v>13460.0</v>
      </c>
      <c r="D28" s="13">
        <v>13884.0</v>
      </c>
      <c r="E28" s="13">
        <v>14558.0</v>
      </c>
      <c r="F28" s="13">
        <v>11311.0</v>
      </c>
      <c r="G28" s="14">
        <f t="shared" si="5"/>
        <v>14056.6</v>
      </c>
      <c r="H28" s="14">
        <f t="shared" si="7"/>
        <v>14056.6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-989.0</v>
      </c>
      <c r="C30" s="13">
        <v>319.0</v>
      </c>
      <c r="D30" s="13">
        <v>-71.0</v>
      </c>
      <c r="E30" s="13">
        <v>-167.0</v>
      </c>
      <c r="F30" s="13">
        <v>-86.0</v>
      </c>
      <c r="G30" s="14">
        <f t="shared" ref="G30:G41" si="8">AVERAGE(B30:F30)</f>
        <v>-198.8</v>
      </c>
      <c r="H30" s="15">
        <f t="shared" ref="H30:H31" si="9">(G30:G67)/1000</f>
        <v>-0.1988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-183.0</v>
      </c>
      <c r="C31" s="13">
        <v>-126.0</v>
      </c>
      <c r="D31" s="13">
        <v>-295.0</v>
      </c>
      <c r="E31" s="13">
        <v>-67.0</v>
      </c>
      <c r="F31" s="13">
        <v>537.0</v>
      </c>
      <c r="G31" s="14">
        <f t="shared" si="8"/>
        <v>-26.8</v>
      </c>
      <c r="H31" s="15">
        <f t="shared" si="9"/>
        <v>-0.0268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-1111.0</v>
      </c>
      <c r="C32" s="13">
        <v>-908.0</v>
      </c>
      <c r="D32" s="13">
        <v>-940.0</v>
      </c>
      <c r="E32" s="13">
        <v>-780.0</v>
      </c>
      <c r="F32" s="13">
        <v>-2029.0</v>
      </c>
      <c r="G32" s="14">
        <f t="shared" si="8"/>
        <v>-1153.6</v>
      </c>
      <c r="H32" s="14">
        <f>G32:G69</f>
        <v>-1153.6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-1232.0</v>
      </c>
      <c r="C33" s="13">
        <v>-4687.0</v>
      </c>
      <c r="D33" s="13">
        <v>-2587.0</v>
      </c>
      <c r="E33" s="13">
        <v>-2102.0</v>
      </c>
      <c r="F33" s="13">
        <v>-1745.0</v>
      </c>
      <c r="G33" s="14">
        <f t="shared" si="8"/>
        <v>-2470.6</v>
      </c>
      <c r="H33" s="19">
        <f>G33/1000</f>
        <v>-2.4706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367.0</v>
      </c>
      <c r="C34" s="13">
        <v>515.0</v>
      </c>
      <c r="D34" s="13">
        <v>545.0</v>
      </c>
      <c r="E34" s="13">
        <v>508.0</v>
      </c>
      <c r="F34" s="13">
        <v>503.0</v>
      </c>
      <c r="G34" s="14">
        <f t="shared" si="8"/>
        <v>487.6</v>
      </c>
      <c r="H34" s="15">
        <f>(G34:G71)/1000</f>
        <v>0.4876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-1404.0</v>
      </c>
      <c r="C35" s="13">
        <v>-1985.0</v>
      </c>
      <c r="D35" s="13">
        <v>-186.0</v>
      </c>
      <c r="E35" s="13">
        <v>-1101.0</v>
      </c>
      <c r="F35" s="13">
        <v>-2885.0</v>
      </c>
      <c r="G35" s="14">
        <f t="shared" si="8"/>
        <v>-1512.2</v>
      </c>
      <c r="H35" s="14">
        <f t="shared" ref="H35:H36" si="10">G35:G72</f>
        <v>-1512.2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-1094.0</v>
      </c>
      <c r="C36" s="13">
        <v>-377.0</v>
      </c>
      <c r="D36" s="13">
        <v>-1019.0</v>
      </c>
      <c r="E36" s="13">
        <v>-429.0</v>
      </c>
      <c r="F36" s="13">
        <v>-559.0</v>
      </c>
      <c r="G36" s="14">
        <f t="shared" si="8"/>
        <v>-695.6</v>
      </c>
      <c r="H36" s="14">
        <f t="shared" si="10"/>
        <v>-695.6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-723.0</v>
      </c>
      <c r="C37" s="13">
        <v>-92.0</v>
      </c>
      <c r="D37" s="13">
        <v>-89.0</v>
      </c>
      <c r="E37" s="13">
        <v>-506.0</v>
      </c>
      <c r="F37" s="13">
        <v>-1954.0</v>
      </c>
      <c r="G37" s="14">
        <f t="shared" si="8"/>
        <v>-672.8</v>
      </c>
      <c r="H37" s="20">
        <f t="shared" ref="H37:H41" si="11">(G37:G74)/1000</f>
        <v>-0.6728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-281.0</v>
      </c>
      <c r="C38" s="13">
        <v>20.0</v>
      </c>
      <c r="D38" s="13">
        <v>-486.0</v>
      </c>
      <c r="E38" s="13">
        <v>-252.0</v>
      </c>
      <c r="F38" s="13">
        <v>-403.0</v>
      </c>
      <c r="G38" s="14">
        <f t="shared" si="8"/>
        <v>-280.4</v>
      </c>
      <c r="H38" s="15">
        <f t="shared" si="11"/>
        <v>-0.2804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-936.0</v>
      </c>
      <c r="C39" s="13">
        <v>-160.0</v>
      </c>
      <c r="D39" s="13">
        <v>-718.0</v>
      </c>
      <c r="E39" s="13">
        <v>-329.0</v>
      </c>
      <c r="F39" s="13">
        <v>-1856.0</v>
      </c>
      <c r="G39" s="14">
        <f t="shared" si="8"/>
        <v>-799.8</v>
      </c>
      <c r="H39" s="15">
        <f t="shared" si="11"/>
        <v>-0.7998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-176.0</v>
      </c>
      <c r="C40" s="13">
        <v>397.0</v>
      </c>
      <c r="D40" s="13">
        <v>-181.0</v>
      </c>
      <c r="E40" s="13">
        <v>-502.0</v>
      </c>
      <c r="F40" s="13">
        <v>552.0</v>
      </c>
      <c r="G40" s="14">
        <f t="shared" si="8"/>
        <v>18</v>
      </c>
      <c r="H40" s="15">
        <f t="shared" si="11"/>
        <v>0.018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-202.0</v>
      </c>
      <c r="C41" s="13">
        <v>393.0</v>
      </c>
      <c r="D41" s="13">
        <v>97.0</v>
      </c>
      <c r="E41" s="13">
        <v>13.0</v>
      </c>
      <c r="F41" s="13">
        <v>542.0</v>
      </c>
      <c r="G41" s="14">
        <f t="shared" si="8"/>
        <v>168.6</v>
      </c>
      <c r="H41" s="15">
        <f t="shared" si="11"/>
        <v>0.1686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43">
        <v>207.41</v>
      </c>
      <c r="C43" s="41">
        <v>206.96</v>
      </c>
      <c r="D43" s="43">
        <v>327.51</v>
      </c>
      <c r="E43" s="41">
        <v>326.77</v>
      </c>
      <c r="F43" s="41">
        <v>447.85</v>
      </c>
      <c r="G43" s="6"/>
      <c r="H43" s="44">
        <f>AVERAGE(B43:F43)</f>
        <v>303.3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5321.0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23562.0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258.0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2298.0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3205.0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810.0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6694.0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20229.0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22680.0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9842.0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14035.0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14163.0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4100.0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18159.0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211.0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1472.0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2518.0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635.0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5358.0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16582.0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17841.0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8282.0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10386.0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11311.0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-86.0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537.0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-2029.0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-1745.0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503.0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-2885.0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-559.0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-1954.0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-403.0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-1856.0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552.0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542.0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5568.0</v>
      </c>
      <c r="C4" s="13">
        <v>4075.0</v>
      </c>
      <c r="D4" s="13">
        <v>3870.0</v>
      </c>
      <c r="E4" s="13">
        <v>3930.0</v>
      </c>
      <c r="F4" s="13">
        <v>4251.0</v>
      </c>
      <c r="G4" s="14">
        <f t="shared" ref="G4:G15" si="1">AVERAGE(B4:F4)</f>
        <v>4338.8</v>
      </c>
      <c r="H4" s="14">
        <f t="shared" ref="H4:H5" si="2">G4:G41</f>
        <v>4338.8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31319.0</v>
      </c>
      <c r="C5" s="13">
        <v>25874.0</v>
      </c>
      <c r="D5" s="13">
        <v>30123.0</v>
      </c>
      <c r="E5" s="13">
        <v>27822.0</v>
      </c>
      <c r="F5" s="13">
        <v>15891.0</v>
      </c>
      <c r="G5" s="14">
        <f t="shared" si="1"/>
        <v>26205.8</v>
      </c>
      <c r="H5" s="14">
        <f t="shared" si="2"/>
        <v>26205.8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205.0</v>
      </c>
      <c r="C6" s="13">
        <v>203.0</v>
      </c>
      <c r="D6" s="13">
        <v>191.0</v>
      </c>
      <c r="E6" s="13">
        <v>189.0</v>
      </c>
      <c r="F6" s="13">
        <v>228.0</v>
      </c>
      <c r="G6" s="14">
        <f t="shared" si="1"/>
        <v>203.2</v>
      </c>
      <c r="H6" s="15">
        <f t="shared" ref="H6:H9" si="3">(G6:G43)/1000</f>
        <v>0.2032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1834.0</v>
      </c>
      <c r="C7" s="13">
        <v>1734.0</v>
      </c>
      <c r="D7" s="13">
        <v>1801.0</v>
      </c>
      <c r="E7" s="13">
        <v>2079.0</v>
      </c>
      <c r="F7" s="13">
        <v>1937.0</v>
      </c>
      <c r="G7" s="14">
        <f t="shared" si="1"/>
        <v>1877</v>
      </c>
      <c r="H7" s="15">
        <f t="shared" si="3"/>
        <v>1.877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2794.0</v>
      </c>
      <c r="C8" s="13">
        <v>2933.0</v>
      </c>
      <c r="D8" s="13">
        <v>2688.0</v>
      </c>
      <c r="E8" s="13">
        <v>2802.0</v>
      </c>
      <c r="F8" s="13">
        <v>2895.0</v>
      </c>
      <c r="G8" s="14">
        <f t="shared" si="1"/>
        <v>2822.4</v>
      </c>
      <c r="H8" s="15">
        <f t="shared" si="3"/>
        <v>2.8224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860.0</v>
      </c>
      <c r="C9" s="13">
        <v>775.0</v>
      </c>
      <c r="D9" s="13">
        <v>475.0</v>
      </c>
      <c r="E9" s="13">
        <v>581.0</v>
      </c>
      <c r="F9" s="13">
        <v>785.0</v>
      </c>
      <c r="G9" s="14">
        <f t="shared" si="1"/>
        <v>695.2</v>
      </c>
      <c r="H9" s="15">
        <f t="shared" si="3"/>
        <v>0.6952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7145.0</v>
      </c>
      <c r="C10" s="13">
        <v>5214.0</v>
      </c>
      <c r="D10" s="13">
        <v>5692.0</v>
      </c>
      <c r="E10" s="13">
        <v>5200.0</v>
      </c>
      <c r="F10" s="13">
        <v>5606.0</v>
      </c>
      <c r="G10" s="14">
        <f t="shared" si="1"/>
        <v>5771.4</v>
      </c>
      <c r="H10" s="14">
        <f t="shared" ref="H10:H18" si="4">G10:G47</f>
        <v>5771.4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17596.0</v>
      </c>
      <c r="C11" s="13">
        <v>15524.0</v>
      </c>
      <c r="D11" s="13">
        <v>14070.0</v>
      </c>
      <c r="E11" s="13">
        <v>12942.0</v>
      </c>
      <c r="F11" s="13">
        <v>21886.0</v>
      </c>
      <c r="G11" s="14">
        <f t="shared" si="1"/>
        <v>16403.6</v>
      </c>
      <c r="H11" s="14">
        <f t="shared" si="4"/>
        <v>16403.6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16733.0</v>
      </c>
      <c r="C12" s="13">
        <v>17074.0</v>
      </c>
      <c r="D12" s="13">
        <v>17125.0</v>
      </c>
      <c r="E12" s="13">
        <v>17254.0</v>
      </c>
      <c r="F12" s="13">
        <v>18823.0</v>
      </c>
      <c r="G12" s="14">
        <f t="shared" si="1"/>
        <v>17401.8</v>
      </c>
      <c r="H12" s="14">
        <f t="shared" si="4"/>
        <v>17401.8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8291.0</v>
      </c>
      <c r="C13" s="13">
        <v>10411.0</v>
      </c>
      <c r="D13" s="13">
        <v>7861.0</v>
      </c>
      <c r="E13" s="13">
        <v>9888.0</v>
      </c>
      <c r="F13" s="13">
        <v>7643.0</v>
      </c>
      <c r="G13" s="14">
        <f t="shared" si="1"/>
        <v>8818.8</v>
      </c>
      <c r="H13" s="14">
        <f t="shared" si="4"/>
        <v>8818.8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17141.0</v>
      </c>
      <c r="C14" s="13">
        <v>15481.0</v>
      </c>
      <c r="D14" s="13">
        <v>20582.0</v>
      </c>
      <c r="E14" s="13">
        <v>20146.0</v>
      </c>
      <c r="F14" s="13">
        <v>11360.0</v>
      </c>
      <c r="G14" s="14">
        <f t="shared" si="1"/>
        <v>16942</v>
      </c>
      <c r="H14" s="14">
        <f t="shared" si="4"/>
        <v>16942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17183.0</v>
      </c>
      <c r="C15" s="13">
        <v>15622.0</v>
      </c>
      <c r="D15" s="13">
        <v>17669.0</v>
      </c>
      <c r="E15" s="13">
        <v>15873.0</v>
      </c>
      <c r="F15" s="13">
        <v>9566.0</v>
      </c>
      <c r="G15" s="14">
        <f t="shared" si="1"/>
        <v>15182.6</v>
      </c>
      <c r="H15" s="14">
        <f t="shared" si="4"/>
        <v>15182.6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4529.0</v>
      </c>
      <c r="C17" s="13">
        <v>3240.0</v>
      </c>
      <c r="D17" s="13">
        <v>3007.0</v>
      </c>
      <c r="E17" s="13">
        <v>3135.0</v>
      </c>
      <c r="F17" s="13">
        <v>3432.0</v>
      </c>
      <c r="G17" s="14">
        <f t="shared" ref="G17:G28" si="5">AVERAGE(B17:F17)</f>
        <v>3468.6</v>
      </c>
      <c r="H17" s="14">
        <f t="shared" si="4"/>
        <v>3468.6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24941.0</v>
      </c>
      <c r="C18" s="13">
        <v>20537.0</v>
      </c>
      <c r="D18" s="13">
        <v>24152.0</v>
      </c>
      <c r="E18" s="13">
        <v>22213.0</v>
      </c>
      <c r="F18" s="13">
        <v>12418.0</v>
      </c>
      <c r="G18" s="14">
        <f t="shared" si="5"/>
        <v>20852.2</v>
      </c>
      <c r="H18" s="14">
        <f t="shared" si="4"/>
        <v>20852.2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167.0</v>
      </c>
      <c r="C19" s="13">
        <v>158.0</v>
      </c>
      <c r="D19" s="13">
        <v>151.0</v>
      </c>
      <c r="E19" s="13">
        <v>150.0</v>
      </c>
      <c r="F19" s="13">
        <v>183.0</v>
      </c>
      <c r="G19" s="14">
        <f t="shared" si="5"/>
        <v>161.8</v>
      </c>
      <c r="H19" s="15">
        <f t="shared" ref="H19:H20" si="6">(G19:G56)/1000</f>
        <v>0.1618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1119.0</v>
      </c>
      <c r="C20" s="13">
        <v>908.0</v>
      </c>
      <c r="D20" s="13">
        <v>1130.0</v>
      </c>
      <c r="E20" s="13">
        <v>1304.0</v>
      </c>
      <c r="F20" s="13">
        <v>1239.0</v>
      </c>
      <c r="G20" s="14">
        <f t="shared" si="5"/>
        <v>1140</v>
      </c>
      <c r="H20" s="15">
        <f t="shared" si="6"/>
        <v>1.14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2146.0</v>
      </c>
      <c r="C21" s="13">
        <v>2329.0</v>
      </c>
      <c r="D21" s="13">
        <v>2121.0</v>
      </c>
      <c r="E21" s="13">
        <v>2237.0</v>
      </c>
      <c r="F21" s="13">
        <v>2222.0</v>
      </c>
      <c r="G21" s="14">
        <f t="shared" si="5"/>
        <v>2211</v>
      </c>
      <c r="H21" s="14">
        <f>G21:G58</f>
        <v>2211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682.0</v>
      </c>
      <c r="C22" s="13">
        <v>571.0</v>
      </c>
      <c r="D22" s="13">
        <v>365.0</v>
      </c>
      <c r="E22" s="13">
        <v>440.0</v>
      </c>
      <c r="F22" s="13">
        <v>620.0</v>
      </c>
      <c r="G22" s="14">
        <f t="shared" si="5"/>
        <v>535.6</v>
      </c>
      <c r="H22" s="15">
        <f>(G22:G59)/1000</f>
        <v>0.5356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5902.0</v>
      </c>
      <c r="C23" s="13">
        <v>4127.0</v>
      </c>
      <c r="D23" s="13">
        <v>4676.0</v>
      </c>
      <c r="E23" s="13">
        <v>4262.0</v>
      </c>
      <c r="F23" s="13">
        <v>4541.0</v>
      </c>
      <c r="G23" s="14">
        <f t="shared" si="5"/>
        <v>4701.6</v>
      </c>
      <c r="H23" s="14">
        <f t="shared" ref="H23:H29" si="7">G23:G60</f>
        <v>4701.6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13832.0</v>
      </c>
      <c r="C24" s="13">
        <v>12702.0</v>
      </c>
      <c r="D24" s="13">
        <v>11216.0</v>
      </c>
      <c r="E24" s="13">
        <v>10287.0</v>
      </c>
      <c r="F24" s="13">
        <v>17887.0</v>
      </c>
      <c r="G24" s="14">
        <f t="shared" si="5"/>
        <v>13184.8</v>
      </c>
      <c r="H24" s="14">
        <f t="shared" si="7"/>
        <v>13184.8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12989.0</v>
      </c>
      <c r="C25" s="13">
        <v>13595.0</v>
      </c>
      <c r="D25" s="13">
        <v>13185.0</v>
      </c>
      <c r="E25" s="13">
        <v>13892.0</v>
      </c>
      <c r="F25" s="13">
        <v>14803.0</v>
      </c>
      <c r="G25" s="14">
        <f t="shared" si="5"/>
        <v>13692.8</v>
      </c>
      <c r="H25" s="14">
        <f t="shared" si="7"/>
        <v>13692.8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6588.0</v>
      </c>
      <c r="C26" s="13">
        <v>8721.0</v>
      </c>
      <c r="D26" s="13">
        <v>6299.0</v>
      </c>
      <c r="E26" s="13">
        <v>7930.0</v>
      </c>
      <c r="F26" s="13">
        <v>6080.0</v>
      </c>
      <c r="G26" s="14">
        <f t="shared" si="5"/>
        <v>7123.6</v>
      </c>
      <c r="H26" s="14">
        <f t="shared" si="7"/>
        <v>7123.6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13316.0</v>
      </c>
      <c r="C27" s="13">
        <v>12386.0</v>
      </c>
      <c r="D27" s="13">
        <v>16160.0</v>
      </c>
      <c r="E27" s="13">
        <v>16529.0</v>
      </c>
      <c r="F27" s="13">
        <v>9274.0</v>
      </c>
      <c r="G27" s="14">
        <f t="shared" si="5"/>
        <v>13533</v>
      </c>
      <c r="H27" s="14">
        <f t="shared" si="7"/>
        <v>13533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13365.0</v>
      </c>
      <c r="C28" s="13">
        <v>12487.0</v>
      </c>
      <c r="D28" s="13">
        <v>13528.0</v>
      </c>
      <c r="E28" s="13">
        <v>12118.0</v>
      </c>
      <c r="F28" s="13">
        <v>7682.0</v>
      </c>
      <c r="G28" s="14">
        <f t="shared" si="5"/>
        <v>11836</v>
      </c>
      <c r="H28" s="14">
        <f t="shared" si="7"/>
        <v>11836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-1003.0</v>
      </c>
      <c r="C30" s="13">
        <v>350.0</v>
      </c>
      <c r="D30" s="13">
        <v>71.0</v>
      </c>
      <c r="E30" s="13">
        <v>-33.0</v>
      </c>
      <c r="F30" s="13">
        <v>1.0</v>
      </c>
      <c r="G30" s="14">
        <f t="shared" ref="G30:G41" si="8">AVERAGE(B30:F30)</f>
        <v>-122.8</v>
      </c>
      <c r="H30" s="15">
        <f t="shared" ref="H30:H31" si="9">(G30:G67)/1000</f>
        <v>-0.1228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170.0</v>
      </c>
      <c r="C31" s="13">
        <v>95.0</v>
      </c>
      <c r="D31" s="13">
        <v>-609.0</v>
      </c>
      <c r="E31" s="13">
        <v>54.0</v>
      </c>
      <c r="F31" s="13">
        <v>779.0</v>
      </c>
      <c r="G31" s="14">
        <f t="shared" si="8"/>
        <v>97.8</v>
      </c>
      <c r="H31" s="15">
        <f t="shared" si="9"/>
        <v>0.0978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-2051.0</v>
      </c>
      <c r="C32" s="13">
        <v>-3520.0</v>
      </c>
      <c r="D32" s="13">
        <v>-2400.0</v>
      </c>
      <c r="E32" s="13">
        <v>-1426.0</v>
      </c>
      <c r="F32" s="13">
        <v>-2565.0</v>
      </c>
      <c r="G32" s="14">
        <f t="shared" si="8"/>
        <v>-2392.4</v>
      </c>
      <c r="H32" s="14">
        <f>G32:G69</f>
        <v>-2392.4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-4603.0</v>
      </c>
      <c r="C33" s="13">
        <v>-9685.0</v>
      </c>
      <c r="D33" s="13">
        <v>-7197.0</v>
      </c>
      <c r="E33" s="13">
        <v>-8430.0</v>
      </c>
      <c r="F33" s="13">
        <v>-5932.0</v>
      </c>
      <c r="G33" s="14">
        <f t="shared" si="8"/>
        <v>-7169.4</v>
      </c>
      <c r="H33" s="19">
        <f>G33/1000</f>
        <v>-7.1694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332.0</v>
      </c>
      <c r="C34" s="13">
        <v>190.0</v>
      </c>
      <c r="D34" s="13">
        <v>650.0</v>
      </c>
      <c r="E34" s="13">
        <v>550.0</v>
      </c>
      <c r="F34" s="13">
        <v>680.0</v>
      </c>
      <c r="G34" s="14">
        <f t="shared" si="8"/>
        <v>480.4</v>
      </c>
      <c r="H34" s="15">
        <f>(G34:G71)/1000</f>
        <v>0.4804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-2121.0</v>
      </c>
      <c r="C35" s="13">
        <v>-4226.0</v>
      </c>
      <c r="D35" s="13">
        <v>-661.0</v>
      </c>
      <c r="E35" s="13">
        <v>-3881.0</v>
      </c>
      <c r="F35" s="13">
        <v>-7190.0</v>
      </c>
      <c r="G35" s="14">
        <f t="shared" si="8"/>
        <v>-3615.8</v>
      </c>
      <c r="H35" s="14">
        <f t="shared" ref="H35:H36" si="10">G35:G72</f>
        <v>-3615.8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-2300.0</v>
      </c>
      <c r="C36" s="13">
        <v>-519.0</v>
      </c>
      <c r="D36" s="13">
        <v>-2298.0</v>
      </c>
      <c r="E36" s="13">
        <v>-1315.0</v>
      </c>
      <c r="F36" s="13">
        <v>-1632.0</v>
      </c>
      <c r="G36" s="14">
        <f t="shared" si="8"/>
        <v>-1612.8</v>
      </c>
      <c r="H36" s="14">
        <f t="shared" si="10"/>
        <v>-1612.8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-1059.0</v>
      </c>
      <c r="C37" s="13">
        <v>-1173.0</v>
      </c>
      <c r="D37" s="13">
        <v>-590.0</v>
      </c>
      <c r="E37" s="13">
        <v>-438.0</v>
      </c>
      <c r="F37" s="13">
        <v>-3797.0</v>
      </c>
      <c r="G37" s="14">
        <f t="shared" si="8"/>
        <v>-1411.4</v>
      </c>
      <c r="H37" s="20">
        <f t="shared" ref="H37:H41" si="11">(G37:G74)/1000</f>
        <v>-1.4114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161.0</v>
      </c>
      <c r="C38" s="13">
        <v>191.0</v>
      </c>
      <c r="D38" s="13">
        <v>-343.0</v>
      </c>
      <c r="E38" s="13">
        <v>-336.0</v>
      </c>
      <c r="F38" s="13">
        <v>-196.0</v>
      </c>
      <c r="G38" s="14">
        <f t="shared" si="8"/>
        <v>-104.6</v>
      </c>
      <c r="H38" s="15">
        <f t="shared" si="11"/>
        <v>-0.1046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-1000.0</v>
      </c>
      <c r="C39" s="13">
        <v>-744.0</v>
      </c>
      <c r="D39" s="13">
        <v>-1159.0</v>
      </c>
      <c r="E39" s="13">
        <v>-797.0</v>
      </c>
      <c r="F39" s="13">
        <v>-1209.0</v>
      </c>
      <c r="G39" s="14">
        <f t="shared" si="8"/>
        <v>-981.8</v>
      </c>
      <c r="H39" s="15">
        <f t="shared" si="11"/>
        <v>-0.9818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331.0</v>
      </c>
      <c r="C40" s="13">
        <v>410.0</v>
      </c>
      <c r="D40" s="13">
        <v>-369.0</v>
      </c>
      <c r="E40" s="13">
        <v>-633.0</v>
      </c>
      <c r="F40" s="13">
        <v>632.0</v>
      </c>
      <c r="G40" s="14">
        <f t="shared" si="8"/>
        <v>74.2</v>
      </c>
      <c r="H40" s="15">
        <f t="shared" si="11"/>
        <v>0.0742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328.0</v>
      </c>
      <c r="C41" s="13">
        <v>401.0</v>
      </c>
      <c r="D41" s="13">
        <v>-1.0</v>
      </c>
      <c r="E41" s="13">
        <v>270.0</v>
      </c>
      <c r="F41" s="13">
        <v>727.0</v>
      </c>
      <c r="G41" s="14">
        <f t="shared" si="8"/>
        <v>345</v>
      </c>
      <c r="H41" s="15">
        <f t="shared" si="11"/>
        <v>0.345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43">
        <v>60.85</v>
      </c>
      <c r="C43" s="41">
        <v>78.82</v>
      </c>
      <c r="D43" s="43">
        <v>110.33</v>
      </c>
      <c r="E43" s="41">
        <v>150.05</v>
      </c>
      <c r="F43" s="41">
        <v>208.19</v>
      </c>
      <c r="G43" s="6"/>
      <c r="H43" s="44">
        <f>AVERAGE(B43:F43)</f>
        <v>121.648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4251.0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15891.0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228.0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1937.0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2895.0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785.0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5606.0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21886.0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18823.0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7643.0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11360.0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9566.0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3432.0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12418.0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183.0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1239.0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2222.0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620.0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4541.0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17887.0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14803.0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6080.0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9274.0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7682.0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1.0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779.0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-2565.0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-5932.0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680.0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-7190.0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-1632.0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-3797.0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-196.0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-1209.0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632.0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727.0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6559.0</v>
      </c>
      <c r="C4" s="13">
        <v>4201.0</v>
      </c>
      <c r="D4" s="13">
        <v>4052.0</v>
      </c>
      <c r="E4" s="13">
        <v>4481.0</v>
      </c>
      <c r="F4" s="13">
        <v>4336.0</v>
      </c>
      <c r="G4" s="14">
        <f t="shared" ref="G4:G15" si="1">AVERAGE(B4:F4)</f>
        <v>4725.8</v>
      </c>
      <c r="H4" s="14">
        <f t="shared" ref="H4:H5" si="2">G4:G41</f>
        <v>4725.8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32251.0</v>
      </c>
      <c r="C5" s="13">
        <v>26582.0</v>
      </c>
      <c r="D5" s="13">
        <v>30574.0</v>
      </c>
      <c r="E5" s="13">
        <v>28971.0</v>
      </c>
      <c r="F5" s="13">
        <v>18864.0</v>
      </c>
      <c r="G5" s="14">
        <f t="shared" si="1"/>
        <v>27448.4</v>
      </c>
      <c r="H5" s="14">
        <f t="shared" si="2"/>
        <v>27448.4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282.0</v>
      </c>
      <c r="C6" s="13">
        <v>189.0</v>
      </c>
      <c r="D6" s="13">
        <v>205.0</v>
      </c>
      <c r="E6" s="13">
        <v>196.0</v>
      </c>
      <c r="F6" s="13">
        <v>249.0</v>
      </c>
      <c r="G6" s="14">
        <f t="shared" si="1"/>
        <v>224.2</v>
      </c>
      <c r="H6" s="15">
        <f t="shared" ref="H6:H9" si="3">(G6:G43)/1000</f>
        <v>0.2242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1953.0</v>
      </c>
      <c r="C7" s="13">
        <v>1751.0</v>
      </c>
      <c r="D7" s="13">
        <v>1887.0</v>
      </c>
      <c r="E7" s="13">
        <v>2113.0</v>
      </c>
      <c r="F7" s="13">
        <v>2010.0</v>
      </c>
      <c r="G7" s="14">
        <f t="shared" si="1"/>
        <v>1942.8</v>
      </c>
      <c r="H7" s="15">
        <f t="shared" si="3"/>
        <v>1.9428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2881.0</v>
      </c>
      <c r="C8" s="13">
        <v>2925.0</v>
      </c>
      <c r="D8" s="13">
        <v>2961.0</v>
      </c>
      <c r="E8" s="13">
        <v>2812.0</v>
      </c>
      <c r="F8" s="13">
        <v>3118.0</v>
      </c>
      <c r="G8" s="14">
        <f t="shared" si="1"/>
        <v>2939.4</v>
      </c>
      <c r="H8" s="15">
        <f t="shared" si="3"/>
        <v>2.9394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909.0</v>
      </c>
      <c r="C9" s="13">
        <v>811.0</v>
      </c>
      <c r="D9" s="13">
        <v>515.0</v>
      </c>
      <c r="E9" s="13">
        <v>654.0</v>
      </c>
      <c r="F9" s="13">
        <v>840.0</v>
      </c>
      <c r="G9" s="14">
        <f t="shared" si="1"/>
        <v>745.8</v>
      </c>
      <c r="H9" s="15">
        <f t="shared" si="3"/>
        <v>0.7458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7464.0</v>
      </c>
      <c r="C10" s="13">
        <v>5318.0</v>
      </c>
      <c r="D10" s="13">
        <v>5731.0</v>
      </c>
      <c r="E10" s="13">
        <v>5444.0</v>
      </c>
      <c r="F10" s="13">
        <v>5858.0</v>
      </c>
      <c r="G10" s="14">
        <f t="shared" si="1"/>
        <v>5963</v>
      </c>
      <c r="H10" s="14">
        <f t="shared" ref="H10:H18" si="4">G10:G47</f>
        <v>5963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24438.0</v>
      </c>
      <c r="C11" s="13">
        <v>15797.0</v>
      </c>
      <c r="D11" s="13">
        <v>15759.0</v>
      </c>
      <c r="E11" s="13">
        <v>14067.0</v>
      </c>
      <c r="F11" s="13">
        <v>18210.0</v>
      </c>
      <c r="G11" s="14">
        <f t="shared" si="1"/>
        <v>17654.2</v>
      </c>
      <c r="H11" s="14">
        <f t="shared" si="4"/>
        <v>17654.2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23121.0</v>
      </c>
      <c r="C12" s="13">
        <v>18553.0</v>
      </c>
      <c r="D12" s="13">
        <v>17340.0</v>
      </c>
      <c r="E12" s="13">
        <v>18702.0</v>
      </c>
      <c r="F12" s="13">
        <v>19620.0</v>
      </c>
      <c r="G12" s="14">
        <f t="shared" si="1"/>
        <v>19467.2</v>
      </c>
      <c r="H12" s="14">
        <f t="shared" si="4"/>
        <v>19467.2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8510.0</v>
      </c>
      <c r="C13" s="13">
        <v>7991.0</v>
      </c>
      <c r="D13" s="13">
        <v>8082.0</v>
      </c>
      <c r="E13" s="13">
        <v>9827.0</v>
      </c>
      <c r="F13" s="13">
        <v>10998.0</v>
      </c>
      <c r="G13" s="14">
        <f t="shared" si="1"/>
        <v>9081.6</v>
      </c>
      <c r="H13" s="14">
        <f t="shared" si="4"/>
        <v>9081.6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18694.0</v>
      </c>
      <c r="C14" s="13">
        <v>16342.0</v>
      </c>
      <c r="D14" s="13">
        <v>22049.0</v>
      </c>
      <c r="E14" s="13">
        <v>22172.0</v>
      </c>
      <c r="F14" s="13">
        <v>12514.0</v>
      </c>
      <c r="G14" s="14">
        <f t="shared" si="1"/>
        <v>18354.2</v>
      </c>
      <c r="H14" s="14">
        <f t="shared" si="4"/>
        <v>18354.2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18826.0</v>
      </c>
      <c r="C15" s="13">
        <v>16545.0</v>
      </c>
      <c r="D15" s="13">
        <v>17710.0</v>
      </c>
      <c r="E15" s="13">
        <v>16415.0</v>
      </c>
      <c r="F15" s="13">
        <v>10805.0</v>
      </c>
      <c r="G15" s="14">
        <f t="shared" si="1"/>
        <v>16060.2</v>
      </c>
      <c r="H15" s="14">
        <f t="shared" si="4"/>
        <v>16060.2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5361.0</v>
      </c>
      <c r="C17" s="13">
        <v>3453.0</v>
      </c>
      <c r="D17" s="13">
        <v>3096.0</v>
      </c>
      <c r="E17" s="13">
        <v>3635.0</v>
      </c>
      <c r="F17" s="13">
        <v>3349.0</v>
      </c>
      <c r="G17" s="14">
        <f t="shared" ref="G17:G28" si="5">AVERAGE(B17:F17)</f>
        <v>3778.8</v>
      </c>
      <c r="H17" s="14">
        <f t="shared" si="4"/>
        <v>3778.8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25294.0</v>
      </c>
      <c r="C18" s="13">
        <v>21411.0</v>
      </c>
      <c r="D18" s="13">
        <v>25037.0</v>
      </c>
      <c r="E18" s="13">
        <v>23289.0</v>
      </c>
      <c r="F18" s="13">
        <v>15286.0</v>
      </c>
      <c r="G18" s="14">
        <f t="shared" si="5"/>
        <v>22063.4</v>
      </c>
      <c r="H18" s="14">
        <f t="shared" si="4"/>
        <v>22063.4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229.0</v>
      </c>
      <c r="C19" s="13">
        <v>147.0</v>
      </c>
      <c r="D19" s="13">
        <v>169.0</v>
      </c>
      <c r="E19" s="13">
        <v>155.0</v>
      </c>
      <c r="F19" s="13">
        <v>205.0</v>
      </c>
      <c r="G19" s="14">
        <f t="shared" si="5"/>
        <v>181</v>
      </c>
      <c r="H19" s="15">
        <f t="shared" ref="H19:H20" si="6">(G19:G56)/1000</f>
        <v>0.181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1261.0</v>
      </c>
      <c r="C20" s="13">
        <v>981.0</v>
      </c>
      <c r="D20" s="13">
        <v>1096.0</v>
      </c>
      <c r="E20" s="13">
        <v>1314.0</v>
      </c>
      <c r="F20" s="13">
        <v>1251.0</v>
      </c>
      <c r="G20" s="14">
        <f t="shared" si="5"/>
        <v>1180.6</v>
      </c>
      <c r="H20" s="15">
        <f t="shared" si="6"/>
        <v>1.1806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2217.0</v>
      </c>
      <c r="C21" s="13">
        <v>2277.0</v>
      </c>
      <c r="D21" s="13">
        <v>2347.0</v>
      </c>
      <c r="E21" s="13">
        <v>2238.0</v>
      </c>
      <c r="F21" s="13">
        <v>2469.0</v>
      </c>
      <c r="G21" s="14">
        <f t="shared" si="5"/>
        <v>2309.6</v>
      </c>
      <c r="H21" s="14">
        <f>G21:G58</f>
        <v>2309.6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736.0</v>
      </c>
      <c r="C22" s="13">
        <v>638.0</v>
      </c>
      <c r="D22" s="13">
        <v>391.0</v>
      </c>
      <c r="E22" s="13">
        <v>479.0</v>
      </c>
      <c r="F22" s="13">
        <v>667.0</v>
      </c>
      <c r="G22" s="14">
        <f t="shared" si="5"/>
        <v>582.2</v>
      </c>
      <c r="H22" s="15">
        <f>(G22:G59)/1000</f>
        <v>0.5822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6162.0</v>
      </c>
      <c r="C23" s="13">
        <v>4209.0</v>
      </c>
      <c r="D23" s="13">
        <v>4772.0</v>
      </c>
      <c r="E23" s="13">
        <v>4441.0</v>
      </c>
      <c r="F23" s="13">
        <v>4785.0</v>
      </c>
      <c r="G23" s="14">
        <f t="shared" si="5"/>
        <v>4873.8</v>
      </c>
      <c r="H23" s="14">
        <f t="shared" ref="H23:H29" si="7">G23:G60</f>
        <v>4873.8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20003.0</v>
      </c>
      <c r="C24" s="13">
        <v>12790.0</v>
      </c>
      <c r="D24" s="13">
        <v>12995.0</v>
      </c>
      <c r="E24" s="13">
        <v>11193.0</v>
      </c>
      <c r="F24" s="13">
        <v>14794.0</v>
      </c>
      <c r="G24" s="14">
        <f t="shared" si="5"/>
        <v>14355</v>
      </c>
      <c r="H24" s="14">
        <f t="shared" si="7"/>
        <v>14355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19007.0</v>
      </c>
      <c r="C25" s="13">
        <v>14850.0</v>
      </c>
      <c r="D25" s="13">
        <v>13418.0</v>
      </c>
      <c r="E25" s="13">
        <v>14708.0</v>
      </c>
      <c r="F25" s="13">
        <v>15425.0</v>
      </c>
      <c r="G25" s="14">
        <f t="shared" si="5"/>
        <v>15481.6</v>
      </c>
      <c r="H25" s="14">
        <f t="shared" si="7"/>
        <v>15481.6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6779.0</v>
      </c>
      <c r="C26" s="13">
        <v>6309.0</v>
      </c>
      <c r="D26" s="13">
        <v>6487.0</v>
      </c>
      <c r="E26" s="13">
        <v>7833.0</v>
      </c>
      <c r="F26" s="13">
        <v>9574.0</v>
      </c>
      <c r="G26" s="14">
        <f t="shared" si="5"/>
        <v>7396.4</v>
      </c>
      <c r="H26" s="14">
        <f t="shared" si="7"/>
        <v>7396.4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14730.0</v>
      </c>
      <c r="C27" s="13">
        <v>13062.0</v>
      </c>
      <c r="D27" s="13">
        <v>17454.0</v>
      </c>
      <c r="E27" s="13">
        <v>18120.0</v>
      </c>
      <c r="F27" s="13">
        <v>9772.0</v>
      </c>
      <c r="G27" s="14">
        <f t="shared" si="5"/>
        <v>14627.6</v>
      </c>
      <c r="H27" s="14">
        <f t="shared" si="7"/>
        <v>14627.6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14869.0</v>
      </c>
      <c r="C28" s="13">
        <v>13197.0</v>
      </c>
      <c r="D28" s="13">
        <v>13942.0</v>
      </c>
      <c r="E28" s="13">
        <v>12546.0</v>
      </c>
      <c r="F28" s="13">
        <v>8943.0</v>
      </c>
      <c r="G28" s="14">
        <f t="shared" si="5"/>
        <v>12699.4</v>
      </c>
      <c r="H28" s="14">
        <f t="shared" si="7"/>
        <v>12699.4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-2389.0</v>
      </c>
      <c r="C30" s="13">
        <v>199.0</v>
      </c>
      <c r="D30" s="13">
        <v>-117.0</v>
      </c>
      <c r="E30" s="13">
        <v>-6.0</v>
      </c>
      <c r="F30" s="13">
        <v>56.0</v>
      </c>
      <c r="G30" s="14">
        <f t="shared" ref="G30:G41" si="8">AVERAGE(B30:F30)</f>
        <v>-451.4</v>
      </c>
      <c r="H30" s="15">
        <f t="shared" ref="H30:H31" si="9">(G30:G67)/1000</f>
        <v>-0.4514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-8.0</v>
      </c>
      <c r="C31" s="13">
        <v>-285.0</v>
      </c>
      <c r="D31" s="13">
        <v>-727.0</v>
      </c>
      <c r="E31" s="13">
        <v>113.0</v>
      </c>
      <c r="F31" s="13">
        <v>618.0</v>
      </c>
      <c r="G31" s="14">
        <f t="shared" si="8"/>
        <v>-57.8</v>
      </c>
      <c r="H31" s="15">
        <f t="shared" si="9"/>
        <v>-0.0578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-1773.0</v>
      </c>
      <c r="C32" s="13">
        <v>-1629.0</v>
      </c>
      <c r="D32" s="13">
        <v>-1660.0</v>
      </c>
      <c r="E32" s="13">
        <v>-1151.0</v>
      </c>
      <c r="F32" s="13">
        <v>-2628.0</v>
      </c>
      <c r="G32" s="14">
        <f t="shared" si="8"/>
        <v>-1768.2</v>
      </c>
      <c r="H32" s="14">
        <f>G32:G69</f>
        <v>-1768.2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-4037.0</v>
      </c>
      <c r="C33" s="13">
        <v>-6491.0</v>
      </c>
      <c r="D33" s="13">
        <v>-4495.0</v>
      </c>
      <c r="E33" s="13">
        <v>-4452.0</v>
      </c>
      <c r="F33" s="13">
        <v>-2984.0</v>
      </c>
      <c r="G33" s="14">
        <f t="shared" si="8"/>
        <v>-4491.8</v>
      </c>
      <c r="H33" s="19">
        <f>G33/1000</f>
        <v>-4.4918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335.0</v>
      </c>
      <c r="C34" s="13">
        <v>507.0</v>
      </c>
      <c r="D34" s="13">
        <v>508.0</v>
      </c>
      <c r="E34" s="13">
        <v>550.0</v>
      </c>
      <c r="F34" s="13">
        <v>513.0</v>
      </c>
      <c r="G34" s="14">
        <f t="shared" si="8"/>
        <v>482.6</v>
      </c>
      <c r="H34" s="15">
        <f>(G34:G71)/1000</f>
        <v>0.4826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-2190.0</v>
      </c>
      <c r="C35" s="13">
        <v>-2241.0</v>
      </c>
      <c r="D35" s="13">
        <v>-250.0</v>
      </c>
      <c r="E35" s="13">
        <v>-1879.0</v>
      </c>
      <c r="F35" s="13">
        <v>-2103.0</v>
      </c>
      <c r="G35" s="14">
        <f t="shared" si="8"/>
        <v>-1732.6</v>
      </c>
      <c r="H35" s="14">
        <f t="shared" ref="H35:H36" si="10">G35:G72</f>
        <v>-1732.6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-2071.0</v>
      </c>
      <c r="C36" s="13">
        <v>-370.0</v>
      </c>
      <c r="D36" s="13">
        <v>-1832.0</v>
      </c>
      <c r="E36" s="13">
        <v>-942.0</v>
      </c>
      <c r="F36" s="13">
        <v>-1865.0</v>
      </c>
      <c r="G36" s="14">
        <f t="shared" si="8"/>
        <v>-1416</v>
      </c>
      <c r="H36" s="14">
        <f t="shared" si="10"/>
        <v>-1416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-1253.0</v>
      </c>
      <c r="C37" s="13">
        <v>-697.0</v>
      </c>
      <c r="D37" s="13">
        <v>-405.0</v>
      </c>
      <c r="E37" s="13">
        <v>-306.0</v>
      </c>
      <c r="F37" s="13">
        <v>-2564.0</v>
      </c>
      <c r="G37" s="14">
        <f t="shared" si="8"/>
        <v>-1045</v>
      </c>
      <c r="H37" s="20">
        <f t="shared" ref="H37:H41" si="11">(G37:G74)/1000</f>
        <v>-1.045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-799.0</v>
      </c>
      <c r="C38" s="13">
        <v>-164.0</v>
      </c>
      <c r="D38" s="13">
        <v>-288.0</v>
      </c>
      <c r="E38" s="13">
        <v>-350.0</v>
      </c>
      <c r="F38" s="13">
        <v>-324.0</v>
      </c>
      <c r="G38" s="14">
        <f t="shared" si="8"/>
        <v>-385</v>
      </c>
      <c r="H38" s="15">
        <f t="shared" si="11"/>
        <v>-0.385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-985.0</v>
      </c>
      <c r="C39" s="13">
        <v>-576.0</v>
      </c>
      <c r="D39" s="13">
        <v>-1062.0</v>
      </c>
      <c r="E39" s="13">
        <v>-385.0</v>
      </c>
      <c r="F39" s="13">
        <v>-2809.0</v>
      </c>
      <c r="G39" s="14">
        <f t="shared" si="8"/>
        <v>-1163.4</v>
      </c>
      <c r="H39" s="15">
        <f t="shared" si="11"/>
        <v>-1.1634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139.0</v>
      </c>
      <c r="C40" s="13">
        <v>310.0</v>
      </c>
      <c r="D40" s="13">
        <v>-734.0</v>
      </c>
      <c r="E40" s="13">
        <v>-558.0</v>
      </c>
      <c r="F40" s="13">
        <v>503.0</v>
      </c>
      <c r="G40" s="14">
        <f t="shared" si="8"/>
        <v>-68</v>
      </c>
      <c r="H40" s="15">
        <f t="shared" si="11"/>
        <v>-0.068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134.0</v>
      </c>
      <c r="C41" s="13">
        <v>295.0</v>
      </c>
      <c r="D41" s="13">
        <v>-101.0</v>
      </c>
      <c r="E41" s="13">
        <v>292.0</v>
      </c>
      <c r="F41" s="13">
        <v>640.0</v>
      </c>
      <c r="G41" s="14">
        <f t="shared" si="8"/>
        <v>252</v>
      </c>
      <c r="H41" s="15">
        <f t="shared" si="11"/>
        <v>0.252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43">
        <v>167.53</v>
      </c>
      <c r="C43" s="41">
        <v>206.86</v>
      </c>
      <c r="D43" s="43">
        <v>269.04</v>
      </c>
      <c r="E43" s="41">
        <v>249.79</v>
      </c>
      <c r="F43" s="41">
        <v>322.85</v>
      </c>
      <c r="G43" s="6"/>
      <c r="H43" s="44">
        <f>AVERAGE(B43:F43)</f>
        <v>243.214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4336.0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18864.0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249.0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2010.0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3118.0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840.0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5858.0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18210.0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19620.0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10998.0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12514.0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10805.0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3349.0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15286.0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205.0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1251.0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2469.0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667.0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4785.0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14794.0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15425.0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9574.0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9772.0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8943.0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56.0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618.0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-2628.0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-2984.0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513.0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-2103.0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-1865.0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-2564.0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-324.0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-2809.0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503.0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640.0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7487.0</v>
      </c>
      <c r="C4" s="13">
        <v>4390.0</v>
      </c>
      <c r="D4" s="13">
        <v>4365.0</v>
      </c>
      <c r="E4" s="13">
        <v>4453.0</v>
      </c>
      <c r="F4" s="13">
        <v>4797.0</v>
      </c>
      <c r="G4" s="14">
        <f t="shared" ref="G4:G15" si="1">AVERAGE(B4:F4)</f>
        <v>5098.4</v>
      </c>
      <c r="H4" s="14">
        <f t="shared" ref="H4:H5" si="2">G4:G41</f>
        <v>5098.4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39128.0</v>
      </c>
      <c r="C5" s="13">
        <v>29321.0</v>
      </c>
      <c r="D5" s="13">
        <v>30501.0</v>
      </c>
      <c r="E5" s="13">
        <v>32808.0</v>
      </c>
      <c r="F5" s="13">
        <v>21632.0</v>
      </c>
      <c r="G5" s="14">
        <f t="shared" si="1"/>
        <v>30678</v>
      </c>
      <c r="H5" s="14">
        <f t="shared" si="2"/>
        <v>30678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286.0</v>
      </c>
      <c r="C6" s="13">
        <v>204.0</v>
      </c>
      <c r="D6" s="13">
        <v>197.0</v>
      </c>
      <c r="E6" s="13">
        <v>216.0</v>
      </c>
      <c r="F6" s="13">
        <v>260.0</v>
      </c>
      <c r="G6" s="14">
        <f t="shared" si="1"/>
        <v>232.6</v>
      </c>
      <c r="H6" s="15">
        <f t="shared" ref="H6:H9" si="3">(G6:G43)/1000</f>
        <v>0.2326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1666.0</v>
      </c>
      <c r="C7" s="13">
        <v>1766.0</v>
      </c>
      <c r="D7" s="13">
        <v>2165.0</v>
      </c>
      <c r="E7" s="13">
        <v>2294.0</v>
      </c>
      <c r="F7" s="13">
        <v>2134.0</v>
      </c>
      <c r="G7" s="14">
        <f t="shared" si="1"/>
        <v>2005</v>
      </c>
      <c r="H7" s="15">
        <f t="shared" si="3"/>
        <v>2.005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2863.0</v>
      </c>
      <c r="C8" s="13">
        <v>2760.0</v>
      </c>
      <c r="D8" s="13">
        <v>2972.0</v>
      </c>
      <c r="E8" s="13">
        <v>2813.0</v>
      </c>
      <c r="F8" s="13">
        <v>2935.0</v>
      </c>
      <c r="G8" s="14">
        <f t="shared" si="1"/>
        <v>2868.6</v>
      </c>
      <c r="H8" s="15">
        <f t="shared" si="3"/>
        <v>2.8686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1208.0</v>
      </c>
      <c r="C9" s="13">
        <v>902.0</v>
      </c>
      <c r="D9" s="13">
        <v>705.0</v>
      </c>
      <c r="E9" s="13">
        <v>693.0</v>
      </c>
      <c r="F9" s="13">
        <v>848.0</v>
      </c>
      <c r="G9" s="14">
        <f t="shared" si="1"/>
        <v>871.2</v>
      </c>
      <c r="H9" s="15">
        <f t="shared" si="3"/>
        <v>0.8712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7481.0</v>
      </c>
      <c r="C10" s="13">
        <v>5594.0</v>
      </c>
      <c r="D10" s="13">
        <v>6100.0</v>
      </c>
      <c r="E10" s="13">
        <v>6386.0</v>
      </c>
      <c r="F10" s="13">
        <v>6497.0</v>
      </c>
      <c r="G10" s="14">
        <f t="shared" si="1"/>
        <v>6411.6</v>
      </c>
      <c r="H10" s="14">
        <f t="shared" ref="H10:H18" si="4">G10:G47</f>
        <v>6411.6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22085.0</v>
      </c>
      <c r="C11" s="13">
        <v>15589.0</v>
      </c>
      <c r="D11" s="13">
        <v>15642.0</v>
      </c>
      <c r="E11" s="13">
        <v>15964.0</v>
      </c>
      <c r="F11" s="13">
        <v>19684.0</v>
      </c>
      <c r="G11" s="14">
        <f t="shared" si="1"/>
        <v>17792.8</v>
      </c>
      <c r="H11" s="14">
        <f t="shared" si="4"/>
        <v>17792.8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21053.0</v>
      </c>
      <c r="C12" s="13">
        <v>18367.0</v>
      </c>
      <c r="D12" s="13">
        <v>18440.0</v>
      </c>
      <c r="E12" s="13">
        <v>18489.0</v>
      </c>
      <c r="F12" s="13">
        <v>21604.0</v>
      </c>
      <c r="G12" s="14">
        <f t="shared" si="1"/>
        <v>19590.6</v>
      </c>
      <c r="H12" s="14">
        <f t="shared" si="4"/>
        <v>19590.6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10934.0</v>
      </c>
      <c r="C13" s="13">
        <v>8045.0</v>
      </c>
      <c r="D13" s="13">
        <v>8254.0</v>
      </c>
      <c r="E13" s="13">
        <v>10122.0</v>
      </c>
      <c r="F13" s="13">
        <v>9198.0</v>
      </c>
      <c r="G13" s="14">
        <f t="shared" si="1"/>
        <v>9310.6</v>
      </c>
      <c r="H13" s="14">
        <f t="shared" si="4"/>
        <v>9310.6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21689.0</v>
      </c>
      <c r="C14" s="13">
        <v>16604.0</v>
      </c>
      <c r="D14" s="13">
        <v>20892.0</v>
      </c>
      <c r="E14" s="13">
        <v>22979.0</v>
      </c>
      <c r="F14" s="13">
        <v>13436.0</v>
      </c>
      <c r="G14" s="14">
        <f t="shared" si="1"/>
        <v>19120</v>
      </c>
      <c r="H14" s="14">
        <f t="shared" si="4"/>
        <v>19120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21691.0</v>
      </c>
      <c r="C15" s="13">
        <v>16781.0</v>
      </c>
      <c r="D15" s="13">
        <v>18395.0</v>
      </c>
      <c r="E15" s="13">
        <v>17952.0</v>
      </c>
      <c r="F15" s="13">
        <v>12346.0</v>
      </c>
      <c r="G15" s="14">
        <f t="shared" si="1"/>
        <v>17433</v>
      </c>
      <c r="H15" s="14">
        <f t="shared" si="4"/>
        <v>17433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5985.0</v>
      </c>
      <c r="C17" s="13">
        <v>3635.0</v>
      </c>
      <c r="D17" s="13">
        <v>3332.0</v>
      </c>
      <c r="E17" s="13">
        <v>3531.0</v>
      </c>
      <c r="F17" s="13">
        <v>3695.0</v>
      </c>
      <c r="G17" s="14">
        <f t="shared" ref="G17:G28" si="5">AVERAGE(B17:F17)</f>
        <v>4035.6</v>
      </c>
      <c r="H17" s="14">
        <f t="shared" si="4"/>
        <v>4035.6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30622.0</v>
      </c>
      <c r="C18" s="13">
        <v>23649.0</v>
      </c>
      <c r="D18" s="13">
        <v>24405.0</v>
      </c>
      <c r="E18" s="13">
        <v>26232.0</v>
      </c>
      <c r="F18" s="13">
        <v>17032.0</v>
      </c>
      <c r="G18" s="14">
        <f t="shared" si="5"/>
        <v>24388</v>
      </c>
      <c r="H18" s="14">
        <f t="shared" si="4"/>
        <v>24388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228.0</v>
      </c>
      <c r="C19" s="13">
        <v>165.0</v>
      </c>
      <c r="D19" s="13">
        <v>157.0</v>
      </c>
      <c r="E19" s="13">
        <v>168.0</v>
      </c>
      <c r="F19" s="13">
        <v>210.0</v>
      </c>
      <c r="G19" s="14">
        <f t="shared" si="5"/>
        <v>185.6</v>
      </c>
      <c r="H19" s="15">
        <f t="shared" ref="H19:H20" si="6">(G19:G56)/1000</f>
        <v>0.1856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1045.0</v>
      </c>
      <c r="C20" s="13">
        <v>1079.0</v>
      </c>
      <c r="D20" s="13">
        <v>1247.0</v>
      </c>
      <c r="E20" s="13">
        <v>1263.0</v>
      </c>
      <c r="F20" s="13">
        <v>1362.0</v>
      </c>
      <c r="G20" s="14">
        <f t="shared" si="5"/>
        <v>1199.2</v>
      </c>
      <c r="H20" s="15">
        <f t="shared" si="6"/>
        <v>1.1992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2222.0</v>
      </c>
      <c r="C21" s="13">
        <v>2150.0</v>
      </c>
      <c r="D21" s="13">
        <v>2391.0</v>
      </c>
      <c r="E21" s="13">
        <v>2195.0</v>
      </c>
      <c r="F21" s="13">
        <v>2226.0</v>
      </c>
      <c r="G21" s="14">
        <f t="shared" si="5"/>
        <v>2236.8</v>
      </c>
      <c r="H21" s="14">
        <f>G21:G58</f>
        <v>2236.8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932.0</v>
      </c>
      <c r="C22" s="13">
        <v>684.0</v>
      </c>
      <c r="D22" s="13">
        <v>520.0</v>
      </c>
      <c r="E22" s="13">
        <v>532.0</v>
      </c>
      <c r="F22" s="13">
        <v>671.0</v>
      </c>
      <c r="G22" s="14">
        <f t="shared" si="5"/>
        <v>667.8</v>
      </c>
      <c r="H22" s="15">
        <f>(G22:G59)/1000</f>
        <v>0.6678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6092.0</v>
      </c>
      <c r="C23" s="13">
        <v>4495.0</v>
      </c>
      <c r="D23" s="13">
        <v>5001.0</v>
      </c>
      <c r="E23" s="13">
        <v>5052.0</v>
      </c>
      <c r="F23" s="13">
        <v>5098.0</v>
      </c>
      <c r="G23" s="14">
        <f t="shared" si="5"/>
        <v>5147.6</v>
      </c>
      <c r="H23" s="14">
        <f t="shared" ref="H23:H29" si="7">G23:G60</f>
        <v>5147.6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17517.0</v>
      </c>
      <c r="C24" s="13">
        <v>12803.0</v>
      </c>
      <c r="D24" s="13">
        <v>12600.0</v>
      </c>
      <c r="E24" s="13">
        <v>12458.0</v>
      </c>
      <c r="F24" s="13">
        <v>15891.0</v>
      </c>
      <c r="G24" s="14">
        <f t="shared" si="5"/>
        <v>14253.8</v>
      </c>
      <c r="H24" s="14">
        <f t="shared" si="7"/>
        <v>14253.8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16874.0</v>
      </c>
      <c r="C25" s="13">
        <v>14305.0</v>
      </c>
      <c r="D25" s="13">
        <v>14246.0</v>
      </c>
      <c r="E25" s="13">
        <v>14758.0</v>
      </c>
      <c r="F25" s="13">
        <v>17082.0</v>
      </c>
      <c r="G25" s="14">
        <f t="shared" si="5"/>
        <v>15453</v>
      </c>
      <c r="H25" s="14">
        <f t="shared" si="7"/>
        <v>15453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8861.0</v>
      </c>
      <c r="C26" s="13">
        <v>6429.0</v>
      </c>
      <c r="D26" s="13">
        <v>6575.0</v>
      </c>
      <c r="E26" s="13">
        <v>8137.0</v>
      </c>
      <c r="F26" s="13">
        <v>7435.0</v>
      </c>
      <c r="G26" s="14">
        <f t="shared" si="5"/>
        <v>7487.4</v>
      </c>
      <c r="H26" s="14">
        <f t="shared" si="7"/>
        <v>7487.4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16805.0</v>
      </c>
      <c r="C27" s="13">
        <v>12988.0</v>
      </c>
      <c r="D27" s="13">
        <v>16389.0</v>
      </c>
      <c r="E27" s="13">
        <v>18772.0</v>
      </c>
      <c r="F27" s="13">
        <v>10292.0</v>
      </c>
      <c r="G27" s="14">
        <f t="shared" si="5"/>
        <v>15049.2</v>
      </c>
      <c r="H27" s="14">
        <f t="shared" si="7"/>
        <v>15049.2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16764.0</v>
      </c>
      <c r="C28" s="13">
        <v>13122.0</v>
      </c>
      <c r="D28" s="13">
        <v>14043.0</v>
      </c>
      <c r="E28" s="13">
        <v>13914.0</v>
      </c>
      <c r="F28" s="13">
        <v>9535.0</v>
      </c>
      <c r="G28" s="14">
        <f t="shared" si="5"/>
        <v>13475.6</v>
      </c>
      <c r="H28" s="14">
        <f t="shared" si="7"/>
        <v>13475.6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-2037.0</v>
      </c>
      <c r="C30" s="13">
        <v>157.0</v>
      </c>
      <c r="D30" s="13">
        <v>72.0</v>
      </c>
      <c r="E30" s="13">
        <v>126.0</v>
      </c>
      <c r="F30" s="13">
        <v>31.0</v>
      </c>
      <c r="G30" s="14">
        <f t="shared" ref="G30:G41" si="8">AVERAGE(B30:F30)</f>
        <v>-330.2</v>
      </c>
      <c r="H30" s="15">
        <f t="shared" ref="H30:H31" si="9">(G30:G67)/1000</f>
        <v>-0.3302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106.0</v>
      </c>
      <c r="C31" s="13">
        <v>-36.0</v>
      </c>
      <c r="D31" s="13">
        <v>-486.0</v>
      </c>
      <c r="E31" s="13">
        <v>12.0</v>
      </c>
      <c r="F31" s="13">
        <v>656.0</v>
      </c>
      <c r="G31" s="14">
        <f t="shared" si="8"/>
        <v>50.4</v>
      </c>
      <c r="H31" s="15">
        <f t="shared" si="9"/>
        <v>0.0504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-1014.0</v>
      </c>
      <c r="C32" s="13">
        <v>-1477.0</v>
      </c>
      <c r="D32" s="13">
        <v>-798.0</v>
      </c>
      <c r="E32" s="13">
        <v>-952.0</v>
      </c>
      <c r="F32" s="13">
        <v>-1756.0</v>
      </c>
      <c r="G32" s="14">
        <f t="shared" si="8"/>
        <v>-1199.4</v>
      </c>
      <c r="H32" s="14">
        <f>G32:G69</f>
        <v>-1199.4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-2610.0</v>
      </c>
      <c r="C33" s="13">
        <v>-4130.0</v>
      </c>
      <c r="D33" s="13">
        <v>-2437.0</v>
      </c>
      <c r="E33" s="13">
        <v>-4639.0</v>
      </c>
      <c r="F33" s="13">
        <v>-2580.0</v>
      </c>
      <c r="G33" s="14">
        <f t="shared" si="8"/>
        <v>-3279.2</v>
      </c>
      <c r="H33" s="19">
        <f>G33/1000</f>
        <v>-3.2792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442.0</v>
      </c>
      <c r="C34" s="13">
        <v>437.0</v>
      </c>
      <c r="D34" s="13">
        <v>550.0</v>
      </c>
      <c r="E34" s="13">
        <v>626.0</v>
      </c>
      <c r="F34" s="13">
        <v>652.0</v>
      </c>
      <c r="G34" s="14">
        <f t="shared" si="8"/>
        <v>541.4</v>
      </c>
      <c r="H34" s="15">
        <f>(G34:G71)/1000</f>
        <v>0.5414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-625.0</v>
      </c>
      <c r="C35" s="13">
        <v>-1640.0</v>
      </c>
      <c r="D35" s="13">
        <v>-294.0</v>
      </c>
      <c r="E35" s="13">
        <v>-1635.0</v>
      </c>
      <c r="F35" s="13">
        <v>-2360.0</v>
      </c>
      <c r="G35" s="14">
        <f t="shared" si="8"/>
        <v>-1310.8</v>
      </c>
      <c r="H35" s="14">
        <f t="shared" ref="H35:H36" si="10">G35:G72</f>
        <v>-1310.8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-1100.0</v>
      </c>
      <c r="C36" s="13">
        <v>-456.0</v>
      </c>
      <c r="D36" s="13">
        <v>-1030.0</v>
      </c>
      <c r="E36" s="13">
        <v>-353.0</v>
      </c>
      <c r="F36" s="13">
        <v>-637.0</v>
      </c>
      <c r="G36" s="14">
        <f t="shared" si="8"/>
        <v>-715.2</v>
      </c>
      <c r="H36" s="14">
        <f t="shared" si="10"/>
        <v>-715.2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-635.0</v>
      </c>
      <c r="C37" s="13">
        <v>-236.0</v>
      </c>
      <c r="D37" s="13">
        <v>-107.0</v>
      </c>
      <c r="E37" s="13">
        <v>-79.0</v>
      </c>
      <c r="F37" s="13">
        <v>-1521.0</v>
      </c>
      <c r="G37" s="14">
        <f t="shared" si="8"/>
        <v>-515.6</v>
      </c>
      <c r="H37" s="20">
        <f t="shared" ref="H37:H41" si="11">(G37:G74)/1000</f>
        <v>-0.5156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-155.0</v>
      </c>
      <c r="C38" s="13">
        <v>209.0</v>
      </c>
      <c r="D38" s="13">
        <v>6.0</v>
      </c>
      <c r="E38" s="13">
        <v>-111.0</v>
      </c>
      <c r="F38" s="13">
        <v>-253.0</v>
      </c>
      <c r="G38" s="14">
        <f t="shared" si="8"/>
        <v>-60.8</v>
      </c>
      <c r="H38" s="15">
        <f t="shared" si="11"/>
        <v>-0.0608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-1734.0</v>
      </c>
      <c r="C39" s="13">
        <v>-907.0</v>
      </c>
      <c r="D39" s="13">
        <v>-939.0</v>
      </c>
      <c r="E39" s="13">
        <v>-633.0</v>
      </c>
      <c r="F39" s="13">
        <v>-1274.0</v>
      </c>
      <c r="G39" s="14">
        <f t="shared" si="8"/>
        <v>-1097.4</v>
      </c>
      <c r="H39" s="15">
        <f t="shared" si="11"/>
        <v>-1.0974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250.0</v>
      </c>
      <c r="C40" s="13">
        <v>425.0</v>
      </c>
      <c r="D40" s="13">
        <v>-485.0</v>
      </c>
      <c r="E40" s="13">
        <v>-726.0</v>
      </c>
      <c r="F40" s="13">
        <v>693.0</v>
      </c>
      <c r="G40" s="14">
        <f t="shared" si="8"/>
        <v>31.4</v>
      </c>
      <c r="H40" s="15">
        <f t="shared" si="11"/>
        <v>0.0314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247.0</v>
      </c>
      <c r="C41" s="13">
        <v>424.0</v>
      </c>
      <c r="D41" s="13">
        <v>-140.0</v>
      </c>
      <c r="E41" s="13">
        <v>300.0</v>
      </c>
      <c r="F41" s="13">
        <v>712.0</v>
      </c>
      <c r="G41" s="14">
        <f t="shared" si="8"/>
        <v>308.6</v>
      </c>
      <c r="H41" s="15">
        <f t="shared" si="11"/>
        <v>0.3086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1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43">
        <v>208.06</v>
      </c>
      <c r="C43" s="41">
        <v>267.41</v>
      </c>
      <c r="D43" s="43">
        <v>387.92</v>
      </c>
      <c r="E43" s="41">
        <v>447.41</v>
      </c>
      <c r="F43" s="41">
        <v>448.13</v>
      </c>
      <c r="G43" s="6"/>
      <c r="H43" s="44">
        <f>AVERAGE(B43:F43)</f>
        <v>351.786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4797.0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21632.0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260.0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2134.0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2935.0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848.0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6497.0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19684.0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21604.0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9198.0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13436.0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12346.0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3695.0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17032.0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210.0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1362.0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2226.0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671.0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5098.0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15891.0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17082.0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7435.0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10292.0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9535.0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31.0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656.0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-1756.0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-2580.0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652.0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-2360.0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-637.0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-1521.0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-253.0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-1274.0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693.0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712.0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4961.0</v>
      </c>
      <c r="C4" s="13">
        <v>4086.0</v>
      </c>
      <c r="D4" s="13">
        <v>3839.0</v>
      </c>
      <c r="E4" s="13">
        <v>3895.0</v>
      </c>
      <c r="F4" s="13">
        <v>4148.0</v>
      </c>
      <c r="G4" s="14">
        <f t="shared" ref="G4:G15" si="1">AVERAGE(B4:F4)</f>
        <v>4185.8</v>
      </c>
      <c r="H4" s="14">
        <f t="shared" ref="H4:H5" si="2">G4:G41</f>
        <v>4185.8</v>
      </c>
    </row>
    <row r="5">
      <c r="A5" s="12" t="s">
        <v>5</v>
      </c>
      <c r="B5" s="13">
        <v>27208.0</v>
      </c>
      <c r="C5" s="13">
        <v>25822.0</v>
      </c>
      <c r="D5" s="13">
        <v>29361.0</v>
      </c>
      <c r="E5" s="13">
        <v>25802.0</v>
      </c>
      <c r="F5" s="13">
        <v>15803.0</v>
      </c>
      <c r="G5" s="14">
        <f t="shared" si="1"/>
        <v>24799.2</v>
      </c>
      <c r="H5" s="14">
        <f t="shared" si="2"/>
        <v>24799.2</v>
      </c>
    </row>
    <row r="6">
      <c r="A6" s="12" t="s">
        <v>6</v>
      </c>
      <c r="B6" s="13">
        <v>199.0</v>
      </c>
      <c r="C6" s="13">
        <v>188.0</v>
      </c>
      <c r="D6" s="13">
        <v>192.0</v>
      </c>
      <c r="E6" s="13">
        <v>188.0</v>
      </c>
      <c r="F6" s="13">
        <v>228.0</v>
      </c>
      <c r="G6" s="14">
        <f t="shared" si="1"/>
        <v>199</v>
      </c>
      <c r="H6" s="15">
        <f t="shared" ref="H6:H9" si="3">(G6:G43)/1000</f>
        <v>0.199</v>
      </c>
    </row>
    <row r="7">
      <c r="A7" s="12" t="s">
        <v>7</v>
      </c>
      <c r="B7" s="13">
        <v>1640.0</v>
      </c>
      <c r="C7" s="13">
        <v>1719.0</v>
      </c>
      <c r="D7" s="13">
        <v>1811.0</v>
      </c>
      <c r="E7" s="13">
        <v>2061.0</v>
      </c>
      <c r="F7" s="13">
        <v>1975.0</v>
      </c>
      <c r="G7" s="14">
        <f t="shared" si="1"/>
        <v>1841.2</v>
      </c>
      <c r="H7" s="15">
        <f t="shared" si="3"/>
        <v>1.8412</v>
      </c>
    </row>
    <row r="8">
      <c r="A8" s="12" t="s">
        <v>8</v>
      </c>
      <c r="B8" s="13">
        <v>3016.0</v>
      </c>
      <c r="C8" s="13">
        <v>2639.0</v>
      </c>
      <c r="D8" s="13">
        <v>2852.0</v>
      </c>
      <c r="E8" s="13">
        <v>2404.0</v>
      </c>
      <c r="F8" s="13">
        <v>2761.0</v>
      </c>
      <c r="G8" s="14">
        <f t="shared" si="1"/>
        <v>2734.4</v>
      </c>
      <c r="H8" s="15">
        <f t="shared" si="3"/>
        <v>2.7344</v>
      </c>
    </row>
    <row r="9">
      <c r="A9" s="12" t="s">
        <v>9</v>
      </c>
      <c r="B9" s="13">
        <v>933.0</v>
      </c>
      <c r="C9" s="13">
        <v>763.0</v>
      </c>
      <c r="D9" s="13">
        <v>454.0</v>
      </c>
      <c r="E9" s="13">
        <v>595.0</v>
      </c>
      <c r="F9" s="13">
        <v>790.0</v>
      </c>
      <c r="G9" s="14">
        <f t="shared" si="1"/>
        <v>707</v>
      </c>
      <c r="H9" s="15">
        <f t="shared" si="3"/>
        <v>0.707</v>
      </c>
    </row>
    <row r="10">
      <c r="A10" s="12" t="s">
        <v>10</v>
      </c>
      <c r="B10" s="13">
        <v>6524.0</v>
      </c>
      <c r="C10" s="13">
        <v>5203.0</v>
      </c>
      <c r="D10" s="13">
        <v>5693.0</v>
      </c>
      <c r="E10" s="13">
        <v>5088.0</v>
      </c>
      <c r="F10" s="13">
        <v>5468.0</v>
      </c>
      <c r="G10" s="14">
        <f t="shared" si="1"/>
        <v>5595.2</v>
      </c>
      <c r="H10" s="14">
        <f t="shared" ref="H10:H18" si="4">G10:G47</f>
        <v>5595.2</v>
      </c>
    </row>
    <row r="11">
      <c r="A11" s="12" t="s">
        <v>11</v>
      </c>
      <c r="B11" s="13">
        <v>16779.0</v>
      </c>
      <c r="C11" s="13">
        <v>15236.0</v>
      </c>
      <c r="D11" s="13">
        <v>14070.0</v>
      </c>
      <c r="E11" s="13">
        <v>13111.0</v>
      </c>
      <c r="F11" s="13">
        <v>19292.0</v>
      </c>
      <c r="G11" s="14">
        <f t="shared" si="1"/>
        <v>15697.6</v>
      </c>
      <c r="H11" s="14">
        <f t="shared" si="4"/>
        <v>15697.6</v>
      </c>
    </row>
    <row r="12">
      <c r="A12" s="12" t="s">
        <v>12</v>
      </c>
      <c r="B12" s="13">
        <v>18536.0</v>
      </c>
      <c r="C12" s="13">
        <v>17099.0</v>
      </c>
      <c r="D12" s="13">
        <v>17289.0</v>
      </c>
      <c r="E12" s="13">
        <v>17418.0</v>
      </c>
      <c r="F12" s="13">
        <v>18521.0</v>
      </c>
      <c r="G12" s="14">
        <f t="shared" si="1"/>
        <v>17772.6</v>
      </c>
      <c r="H12" s="14">
        <f t="shared" si="4"/>
        <v>17772.6</v>
      </c>
    </row>
    <row r="13">
      <c r="A13" s="12" t="s">
        <v>13</v>
      </c>
      <c r="B13" s="13">
        <v>7942.0</v>
      </c>
      <c r="C13" s="13">
        <v>8950.0</v>
      </c>
      <c r="D13" s="13">
        <v>7677.0</v>
      </c>
      <c r="E13" s="13">
        <v>9404.0</v>
      </c>
      <c r="F13" s="13">
        <v>8162.0</v>
      </c>
      <c r="G13" s="14">
        <f t="shared" si="1"/>
        <v>8427</v>
      </c>
      <c r="H13" s="14">
        <f t="shared" si="4"/>
        <v>8427</v>
      </c>
    </row>
    <row r="14">
      <c r="A14" s="12" t="s">
        <v>14</v>
      </c>
      <c r="B14" s="13">
        <v>17787.0</v>
      </c>
      <c r="C14" s="13">
        <v>15358.0</v>
      </c>
      <c r="D14" s="13">
        <v>20811.0</v>
      </c>
      <c r="E14" s="13">
        <v>20085.0</v>
      </c>
      <c r="F14" s="13">
        <v>11253.0</v>
      </c>
      <c r="G14" s="14">
        <f t="shared" si="1"/>
        <v>17058.8</v>
      </c>
      <c r="H14" s="14">
        <f t="shared" si="4"/>
        <v>17058.8</v>
      </c>
    </row>
    <row r="15">
      <c r="A15" s="12" t="s">
        <v>15</v>
      </c>
      <c r="B15" s="13">
        <v>18150.0</v>
      </c>
      <c r="C15" s="13">
        <v>15593.0</v>
      </c>
      <c r="D15" s="13">
        <v>17003.0</v>
      </c>
      <c r="E15" s="13">
        <v>15649.0</v>
      </c>
      <c r="F15" s="13">
        <v>9253.0</v>
      </c>
      <c r="G15" s="14">
        <f t="shared" si="1"/>
        <v>15129.6</v>
      </c>
      <c r="H15" s="14">
        <f t="shared" si="4"/>
        <v>15129.6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3915.0</v>
      </c>
      <c r="C17" s="13">
        <v>3333.0</v>
      </c>
      <c r="D17" s="13">
        <v>2962.0</v>
      </c>
      <c r="E17" s="13">
        <v>3098.0</v>
      </c>
      <c r="F17" s="13">
        <v>3334.0</v>
      </c>
      <c r="G17" s="14">
        <f t="shared" ref="G17:G28" si="5">AVERAGE(B17:F17)</f>
        <v>3328.4</v>
      </c>
      <c r="H17" s="14">
        <f t="shared" si="4"/>
        <v>3328.4</v>
      </c>
    </row>
    <row r="18">
      <c r="A18" s="12" t="s">
        <v>17</v>
      </c>
      <c r="B18" s="13">
        <v>21603.0</v>
      </c>
      <c r="C18" s="13">
        <v>20435.0</v>
      </c>
      <c r="D18" s="13">
        <v>23465.0</v>
      </c>
      <c r="E18" s="13">
        <v>20246.0</v>
      </c>
      <c r="F18" s="13">
        <v>12296.0</v>
      </c>
      <c r="G18" s="14">
        <f t="shared" si="5"/>
        <v>19609</v>
      </c>
      <c r="H18" s="14">
        <f t="shared" si="4"/>
        <v>19609</v>
      </c>
    </row>
    <row r="19">
      <c r="A19" s="12" t="s">
        <v>18</v>
      </c>
      <c r="B19" s="13">
        <v>162.0</v>
      </c>
      <c r="C19" s="13">
        <v>145.0</v>
      </c>
      <c r="D19" s="13">
        <v>151.0</v>
      </c>
      <c r="E19" s="13">
        <v>149.0</v>
      </c>
      <c r="F19" s="13">
        <v>182.0</v>
      </c>
      <c r="G19" s="14">
        <f t="shared" si="5"/>
        <v>157.8</v>
      </c>
      <c r="H19" s="15">
        <f t="shared" ref="H19:H20" si="6">(G19:G56)/1000</f>
        <v>0.1578</v>
      </c>
    </row>
    <row r="20">
      <c r="A20" s="12" t="s">
        <v>19</v>
      </c>
      <c r="B20" s="13">
        <v>894.0</v>
      </c>
      <c r="C20" s="13">
        <v>905.0</v>
      </c>
      <c r="D20" s="13">
        <v>1177.0</v>
      </c>
      <c r="E20" s="13">
        <v>1243.0</v>
      </c>
      <c r="F20" s="13">
        <v>1317.0</v>
      </c>
      <c r="G20" s="14">
        <f t="shared" si="5"/>
        <v>1107.2</v>
      </c>
      <c r="H20" s="15">
        <f t="shared" si="6"/>
        <v>1.1072</v>
      </c>
    </row>
    <row r="21">
      <c r="A21" s="12" t="s">
        <v>20</v>
      </c>
      <c r="B21" s="13">
        <v>2339.0</v>
      </c>
      <c r="C21" s="13">
        <v>2059.0</v>
      </c>
      <c r="D21" s="13">
        <v>2264.0</v>
      </c>
      <c r="E21" s="13">
        <v>1901.0</v>
      </c>
      <c r="F21" s="13">
        <v>2149.0</v>
      </c>
      <c r="G21" s="14">
        <f t="shared" si="5"/>
        <v>2142.4</v>
      </c>
      <c r="H21" s="14">
        <f>G21:G58</f>
        <v>2142.4</v>
      </c>
    </row>
    <row r="22">
      <c r="A22" s="12" t="s">
        <v>21</v>
      </c>
      <c r="B22" s="13">
        <v>805.0</v>
      </c>
      <c r="C22" s="13">
        <v>566.0</v>
      </c>
      <c r="D22" s="13">
        <v>343.0</v>
      </c>
      <c r="E22" s="13">
        <v>432.0</v>
      </c>
      <c r="F22" s="13">
        <v>615.0</v>
      </c>
      <c r="G22" s="14">
        <f t="shared" si="5"/>
        <v>552.2</v>
      </c>
      <c r="H22" s="15">
        <f>(G22:G59)/1000</f>
        <v>0.5522</v>
      </c>
    </row>
    <row r="23">
      <c r="A23" s="12" t="s">
        <v>22</v>
      </c>
      <c r="B23" s="13">
        <v>5441.0</v>
      </c>
      <c r="C23" s="13">
        <v>4175.0</v>
      </c>
      <c r="D23" s="13">
        <v>4659.0</v>
      </c>
      <c r="E23" s="13">
        <v>4197.0</v>
      </c>
      <c r="F23" s="13">
        <v>4460.0</v>
      </c>
      <c r="G23" s="14">
        <f t="shared" si="5"/>
        <v>4586.4</v>
      </c>
      <c r="H23" s="14">
        <f t="shared" ref="H23:H29" si="7">G23:G60</f>
        <v>4586.4</v>
      </c>
    </row>
    <row r="24">
      <c r="A24" s="12" t="s">
        <v>23</v>
      </c>
      <c r="B24" s="13">
        <v>13305.0</v>
      </c>
      <c r="C24" s="13">
        <v>12440.0</v>
      </c>
      <c r="D24" s="13">
        <v>11292.0</v>
      </c>
      <c r="E24" s="13">
        <v>10211.0</v>
      </c>
      <c r="F24" s="13">
        <v>15529.0</v>
      </c>
      <c r="G24" s="14">
        <f t="shared" si="5"/>
        <v>12555.4</v>
      </c>
      <c r="H24" s="14">
        <f t="shared" si="7"/>
        <v>12555.4</v>
      </c>
    </row>
    <row r="25">
      <c r="A25" s="12" t="s">
        <v>24</v>
      </c>
      <c r="B25" s="13">
        <v>14979.0</v>
      </c>
      <c r="C25" s="13">
        <v>13494.0</v>
      </c>
      <c r="D25" s="13">
        <v>13304.0</v>
      </c>
      <c r="E25" s="13">
        <v>14050.0</v>
      </c>
      <c r="F25" s="13">
        <v>14562.0</v>
      </c>
      <c r="G25" s="14">
        <f t="shared" si="5"/>
        <v>14077.8</v>
      </c>
      <c r="H25" s="14">
        <f t="shared" si="7"/>
        <v>14077.8</v>
      </c>
    </row>
    <row r="26">
      <c r="A26" s="12" t="s">
        <v>25</v>
      </c>
      <c r="B26" s="13">
        <v>6297.0</v>
      </c>
      <c r="C26" s="13">
        <v>7419.0</v>
      </c>
      <c r="D26" s="13">
        <v>6029.0</v>
      </c>
      <c r="E26" s="13">
        <v>7634.0</v>
      </c>
      <c r="F26" s="13">
        <v>6743.0</v>
      </c>
      <c r="G26" s="14">
        <f t="shared" si="5"/>
        <v>6824.4</v>
      </c>
      <c r="H26" s="14">
        <f t="shared" si="7"/>
        <v>6824.4</v>
      </c>
    </row>
    <row r="27">
      <c r="A27" s="12" t="s">
        <v>26</v>
      </c>
      <c r="B27" s="13">
        <v>13915.0</v>
      </c>
      <c r="C27" s="13">
        <v>12362.0</v>
      </c>
      <c r="D27" s="13">
        <v>16339.0</v>
      </c>
      <c r="E27" s="13">
        <v>16195.0</v>
      </c>
      <c r="F27" s="13">
        <v>8829.0</v>
      </c>
      <c r="G27" s="14">
        <f t="shared" si="5"/>
        <v>13528</v>
      </c>
      <c r="H27" s="14">
        <f t="shared" si="7"/>
        <v>13528</v>
      </c>
    </row>
    <row r="28">
      <c r="A28" s="12" t="s">
        <v>27</v>
      </c>
      <c r="B28" s="13">
        <v>14158.0</v>
      </c>
      <c r="C28" s="13">
        <v>12569.0</v>
      </c>
      <c r="D28" s="13">
        <v>13098.0</v>
      </c>
      <c r="E28" s="13">
        <v>11590.0</v>
      </c>
      <c r="F28" s="13">
        <v>7464.0</v>
      </c>
      <c r="G28" s="14">
        <f t="shared" si="5"/>
        <v>11775.8</v>
      </c>
      <c r="H28" s="14">
        <f t="shared" si="7"/>
        <v>11775.8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-704.0</v>
      </c>
      <c r="C30" s="13">
        <v>310.0</v>
      </c>
      <c r="D30" s="13">
        <v>99.0</v>
      </c>
      <c r="E30" s="13">
        <v>135.0</v>
      </c>
      <c r="F30" s="13">
        <v>-31.0</v>
      </c>
      <c r="G30" s="14">
        <f t="shared" ref="G30:G41" si="8">AVERAGE(B30:F30)</f>
        <v>-38.2</v>
      </c>
      <c r="H30" s="15">
        <f t="shared" ref="H30:H31" si="9">(G30:G67)/1000</f>
        <v>-0.0382</v>
      </c>
    </row>
    <row r="31">
      <c r="A31" s="12" t="s">
        <v>29</v>
      </c>
      <c r="B31" s="13">
        <v>64.0</v>
      </c>
      <c r="C31" s="13">
        <v>0.0</v>
      </c>
      <c r="D31" s="13">
        <v>-509.0</v>
      </c>
      <c r="E31" s="13">
        <v>201.0</v>
      </c>
      <c r="F31" s="13">
        <v>733.0</v>
      </c>
      <c r="G31" s="14">
        <f t="shared" si="8"/>
        <v>97.8</v>
      </c>
      <c r="H31" s="15">
        <f t="shared" si="9"/>
        <v>0.0978</v>
      </c>
    </row>
    <row r="32">
      <c r="A32" s="12" t="s">
        <v>30</v>
      </c>
      <c r="B32" s="13">
        <v>-2535.0</v>
      </c>
      <c r="C32" s="13">
        <v>-2322.0</v>
      </c>
      <c r="D32" s="13">
        <v>-2158.0</v>
      </c>
      <c r="E32" s="13">
        <v>-1781.0</v>
      </c>
      <c r="F32" s="13">
        <v>-2643.0</v>
      </c>
      <c r="G32" s="14">
        <f t="shared" si="8"/>
        <v>-2287.8</v>
      </c>
      <c r="H32" s="14">
        <f>G32:G69</f>
        <v>-2287.8</v>
      </c>
    </row>
    <row r="33">
      <c r="A33" s="12" t="s">
        <v>31</v>
      </c>
      <c r="B33" s="13">
        <v>-5061.0</v>
      </c>
      <c r="C33" s="13">
        <v>-7057.0</v>
      </c>
      <c r="D33" s="13">
        <v>-7925.0</v>
      </c>
      <c r="E33" s="13">
        <v>-8938.0</v>
      </c>
      <c r="F33" s="13">
        <v>-5155.0</v>
      </c>
      <c r="G33" s="14">
        <f t="shared" si="8"/>
        <v>-6827.2</v>
      </c>
      <c r="H33" s="19">
        <f>G33/1000</f>
        <v>-6.8272</v>
      </c>
    </row>
    <row r="34">
      <c r="A34" s="12" t="s">
        <v>32</v>
      </c>
      <c r="B34" s="13">
        <v>-97.0</v>
      </c>
      <c r="C34" s="13">
        <v>486.0</v>
      </c>
      <c r="D34" s="13">
        <v>590.0</v>
      </c>
      <c r="E34" s="13">
        <v>678.0</v>
      </c>
      <c r="F34" s="13">
        <v>690.0</v>
      </c>
      <c r="G34" s="14">
        <f t="shared" si="8"/>
        <v>469.4</v>
      </c>
      <c r="H34" s="15">
        <f>(G34:G71)/1000</f>
        <v>0.4694</v>
      </c>
    </row>
    <row r="35">
      <c r="A35" s="12" t="s">
        <v>33</v>
      </c>
      <c r="B35" s="13">
        <v>-8236.0</v>
      </c>
      <c r="C35" s="13">
        <v>-4480.0</v>
      </c>
      <c r="D35" s="13">
        <v>-648.0</v>
      </c>
      <c r="E35" s="13">
        <v>-4221.0</v>
      </c>
      <c r="F35" s="13">
        <v>-6099.0</v>
      </c>
      <c r="G35" s="14">
        <f t="shared" si="8"/>
        <v>-4736.8</v>
      </c>
      <c r="H35" s="14">
        <f t="shared" ref="H35:H36" si="10">G35:G72</f>
        <v>-4736.8</v>
      </c>
    </row>
    <row r="36">
      <c r="A36" s="12" t="s">
        <v>34</v>
      </c>
      <c r="B36" s="13">
        <v>-2016.0</v>
      </c>
      <c r="C36" s="13">
        <v>-602.0</v>
      </c>
      <c r="D36" s="13">
        <v>-2202.0</v>
      </c>
      <c r="E36" s="13">
        <v>-1295.0</v>
      </c>
      <c r="F36" s="13">
        <v>-1519.0</v>
      </c>
      <c r="G36" s="14">
        <f t="shared" si="8"/>
        <v>-1526.8</v>
      </c>
      <c r="H36" s="14">
        <f t="shared" si="10"/>
        <v>-1526.8</v>
      </c>
    </row>
    <row r="37">
      <c r="A37" s="12" t="s">
        <v>35</v>
      </c>
      <c r="B37" s="13">
        <v>-1003.0</v>
      </c>
      <c r="C37" s="13">
        <v>-859.0</v>
      </c>
      <c r="D37" s="13">
        <v>-374.0</v>
      </c>
      <c r="E37" s="13">
        <v>-443.0</v>
      </c>
      <c r="F37" s="13">
        <v>-2927.0</v>
      </c>
      <c r="G37" s="14">
        <f t="shared" si="8"/>
        <v>-1121.2</v>
      </c>
      <c r="H37" s="20">
        <f t="shared" ref="H37:H41" si="11">(G37:G74)/1000</f>
        <v>-1.1212</v>
      </c>
    </row>
    <row r="38">
      <c r="A38" s="12" t="s">
        <v>36</v>
      </c>
      <c r="B38" s="13">
        <v>-381.0</v>
      </c>
      <c r="C38" s="13">
        <v>187.0</v>
      </c>
      <c r="D38" s="13">
        <v>-295.0</v>
      </c>
      <c r="E38" s="13">
        <v>-386.0</v>
      </c>
      <c r="F38" s="13">
        <v>-204.0</v>
      </c>
      <c r="G38" s="14">
        <f t="shared" si="8"/>
        <v>-215.8</v>
      </c>
      <c r="H38" s="15">
        <f t="shared" si="11"/>
        <v>-0.2158</v>
      </c>
    </row>
    <row r="39">
      <c r="A39" s="12" t="s">
        <v>37</v>
      </c>
      <c r="B39" s="13">
        <v>-924.0</v>
      </c>
      <c r="C39" s="13">
        <v>-656.0</v>
      </c>
      <c r="D39" s="13">
        <v>-1489.0</v>
      </c>
      <c r="E39" s="13">
        <v>-731.0</v>
      </c>
      <c r="F39" s="13">
        <v>-1429.0</v>
      </c>
      <c r="G39" s="14">
        <f t="shared" si="8"/>
        <v>-1045.8</v>
      </c>
      <c r="H39" s="15">
        <f t="shared" si="11"/>
        <v>-1.0458</v>
      </c>
    </row>
    <row r="40">
      <c r="A40" s="12" t="s">
        <v>38</v>
      </c>
      <c r="B40" s="13">
        <v>-41.0</v>
      </c>
      <c r="C40" s="13">
        <v>448.0</v>
      </c>
      <c r="D40" s="13">
        <v>-590.0</v>
      </c>
      <c r="E40" s="13">
        <v>-323.0</v>
      </c>
      <c r="F40" s="13">
        <v>612.0</v>
      </c>
      <c r="G40" s="14">
        <f t="shared" si="8"/>
        <v>21.2</v>
      </c>
      <c r="H40" s="15">
        <f t="shared" si="11"/>
        <v>0.0212</v>
      </c>
    </row>
    <row r="41">
      <c r="A41" s="12" t="s">
        <v>39</v>
      </c>
      <c r="B41" s="13">
        <v>-165.0</v>
      </c>
      <c r="C41" s="13">
        <v>405.0</v>
      </c>
      <c r="D41" s="13">
        <v>-48.0</v>
      </c>
      <c r="E41" s="13">
        <v>364.0</v>
      </c>
      <c r="F41" s="13">
        <v>713.0</v>
      </c>
      <c r="G41" s="14">
        <f t="shared" si="8"/>
        <v>253.8</v>
      </c>
      <c r="H41" s="15">
        <f t="shared" si="11"/>
        <v>0.2538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53.25</v>
      </c>
      <c r="C43" s="41">
        <v>65.56</v>
      </c>
      <c r="D43" s="41">
        <v>93.79</v>
      </c>
      <c r="E43" s="41">
        <v>148.56</v>
      </c>
      <c r="F43" s="41">
        <v>148.04</v>
      </c>
      <c r="G43" s="6"/>
      <c r="H43" s="38">
        <f>AVERAGE(B43:F43)</f>
        <v>101.84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4148.0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15803.0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228.0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1975.0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2761.0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790.0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5468.0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19292.0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18521.0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8162.0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11253.0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9253.0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3334.0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12296.0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182.0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1317.0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2149.0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615.0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4460.0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15529.0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14562.0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6743.0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8829.0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7464.0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-31.0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733.0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-2643.0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-5155.0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690.0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-6099.0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-1519.0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-2927.0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-204.0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-1429.0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612.0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713.0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4420.0</v>
      </c>
      <c r="C4" s="13">
        <v>4395.0</v>
      </c>
      <c r="D4" s="13">
        <v>4505.0</v>
      </c>
      <c r="E4" s="13">
        <v>4241.0</v>
      </c>
      <c r="F4" s="13">
        <v>4234.0</v>
      </c>
      <c r="G4" s="14">
        <f t="shared" ref="G4:G15" si="1">AVERAGE(B4:F4)</f>
        <v>4359</v>
      </c>
      <c r="H4" s="14">
        <f t="shared" ref="H4:H5" si="2">G4:G41</f>
        <v>4359</v>
      </c>
    </row>
    <row r="5">
      <c r="A5" s="12" t="s">
        <v>5</v>
      </c>
      <c r="B5" s="13">
        <v>28636.0</v>
      </c>
      <c r="C5" s="13">
        <v>27184.0</v>
      </c>
      <c r="D5" s="13">
        <v>29715.0</v>
      </c>
      <c r="E5" s="13">
        <v>27388.0</v>
      </c>
      <c r="F5" s="13">
        <v>14361.0</v>
      </c>
      <c r="G5" s="14">
        <f t="shared" si="1"/>
        <v>25456.8</v>
      </c>
      <c r="H5" s="14">
        <f t="shared" si="2"/>
        <v>25456.8</v>
      </c>
    </row>
    <row r="6">
      <c r="A6" s="12" t="s">
        <v>6</v>
      </c>
      <c r="B6" s="13">
        <v>209.0</v>
      </c>
      <c r="C6" s="13">
        <v>190.0</v>
      </c>
      <c r="D6" s="13">
        <v>194.0</v>
      </c>
      <c r="E6" s="13">
        <v>196.0</v>
      </c>
      <c r="F6" s="13">
        <v>242.0</v>
      </c>
      <c r="G6" s="14">
        <f t="shared" si="1"/>
        <v>206.2</v>
      </c>
      <c r="H6" s="15">
        <f t="shared" ref="H6:H9" si="3">(G6:G43)/1000</f>
        <v>0.2062</v>
      </c>
    </row>
    <row r="7">
      <c r="A7" s="12" t="s">
        <v>7</v>
      </c>
      <c r="B7" s="13">
        <v>1629.0</v>
      </c>
      <c r="C7" s="13">
        <v>1704.0</v>
      </c>
      <c r="D7" s="13">
        <v>1805.0</v>
      </c>
      <c r="E7" s="13">
        <v>2086.0</v>
      </c>
      <c r="F7" s="13">
        <v>1841.0</v>
      </c>
      <c r="G7" s="14">
        <f t="shared" si="1"/>
        <v>1813</v>
      </c>
      <c r="H7" s="15">
        <f t="shared" si="3"/>
        <v>1.813</v>
      </c>
    </row>
    <row r="8">
      <c r="A8" s="12" t="s">
        <v>8</v>
      </c>
      <c r="B8" s="13">
        <v>3061.0</v>
      </c>
      <c r="C8" s="13">
        <v>2564.0</v>
      </c>
      <c r="D8" s="13">
        <v>2825.0</v>
      </c>
      <c r="E8" s="13">
        <v>2902.0</v>
      </c>
      <c r="F8" s="13">
        <v>4506.0</v>
      </c>
      <c r="G8" s="14">
        <f t="shared" si="1"/>
        <v>3171.6</v>
      </c>
      <c r="H8" s="15">
        <f t="shared" si="3"/>
        <v>3.1716</v>
      </c>
    </row>
    <row r="9">
      <c r="A9" s="12" t="s">
        <v>9</v>
      </c>
      <c r="B9" s="13">
        <v>899.0</v>
      </c>
      <c r="C9" s="13">
        <v>759.0</v>
      </c>
      <c r="D9" s="13">
        <v>488.0</v>
      </c>
      <c r="E9" s="13">
        <v>626.0</v>
      </c>
      <c r="F9" s="13">
        <v>836.0</v>
      </c>
      <c r="G9" s="14">
        <f t="shared" si="1"/>
        <v>721.6</v>
      </c>
      <c r="H9" s="15">
        <f t="shared" si="3"/>
        <v>0.7216</v>
      </c>
    </row>
    <row r="10">
      <c r="A10" s="12" t="s">
        <v>10</v>
      </c>
      <c r="B10" s="13">
        <v>6731.0</v>
      </c>
      <c r="C10" s="13">
        <v>5237.0</v>
      </c>
      <c r="D10" s="13">
        <v>5670.0</v>
      </c>
      <c r="E10" s="13">
        <v>5007.0</v>
      </c>
      <c r="F10" s="13">
        <v>5627.0</v>
      </c>
      <c r="G10" s="14">
        <f t="shared" si="1"/>
        <v>5654.4</v>
      </c>
      <c r="H10" s="14">
        <f t="shared" ref="H10:H18" si="4">G10:G47</f>
        <v>5654.4</v>
      </c>
    </row>
    <row r="11">
      <c r="A11" s="12" t="s">
        <v>11</v>
      </c>
      <c r="B11" s="13">
        <v>17130.0</v>
      </c>
      <c r="C11" s="13">
        <v>17184.0</v>
      </c>
      <c r="D11" s="13">
        <v>15158.0</v>
      </c>
      <c r="E11" s="13">
        <v>13334.0</v>
      </c>
      <c r="F11" s="13">
        <v>18790.0</v>
      </c>
      <c r="G11" s="14">
        <f t="shared" si="1"/>
        <v>16319.2</v>
      </c>
      <c r="H11" s="14">
        <f t="shared" si="4"/>
        <v>16319.2</v>
      </c>
    </row>
    <row r="12">
      <c r="A12" s="12" t="s">
        <v>12</v>
      </c>
      <c r="B12" s="13">
        <v>18163.0</v>
      </c>
      <c r="C12" s="13">
        <v>17493.0</v>
      </c>
      <c r="D12" s="13">
        <v>17540.0</v>
      </c>
      <c r="E12" s="13">
        <v>17956.0</v>
      </c>
      <c r="F12" s="13">
        <v>18351.0</v>
      </c>
      <c r="G12" s="14">
        <f t="shared" si="1"/>
        <v>17900.6</v>
      </c>
      <c r="H12" s="14">
        <f t="shared" si="4"/>
        <v>17900.6</v>
      </c>
    </row>
    <row r="13">
      <c r="A13" s="12" t="s">
        <v>13</v>
      </c>
      <c r="B13" s="13">
        <v>8970.0</v>
      </c>
      <c r="C13" s="13">
        <v>7775.0</v>
      </c>
      <c r="D13" s="13">
        <v>8175.0</v>
      </c>
      <c r="E13" s="13">
        <v>9037.0</v>
      </c>
      <c r="F13" s="13">
        <v>8359.0</v>
      </c>
      <c r="G13" s="14">
        <f t="shared" si="1"/>
        <v>8463.2</v>
      </c>
      <c r="H13" s="14">
        <f t="shared" si="4"/>
        <v>8463.2</v>
      </c>
    </row>
    <row r="14">
      <c r="A14" s="12" t="s">
        <v>14</v>
      </c>
      <c r="B14" s="13">
        <v>17259.0</v>
      </c>
      <c r="C14" s="13">
        <v>14901.0</v>
      </c>
      <c r="D14" s="13">
        <v>20779.0</v>
      </c>
      <c r="E14" s="13">
        <v>20351.0</v>
      </c>
      <c r="F14" s="13">
        <v>9243.0</v>
      </c>
      <c r="G14" s="14">
        <f t="shared" si="1"/>
        <v>16506.6</v>
      </c>
      <c r="H14" s="14">
        <f t="shared" si="4"/>
        <v>16506.6</v>
      </c>
    </row>
    <row r="15">
      <c r="A15" s="12" t="s">
        <v>15</v>
      </c>
      <c r="B15" s="13">
        <v>17329.0</v>
      </c>
      <c r="C15" s="13">
        <v>15910.0</v>
      </c>
      <c r="D15" s="13">
        <v>17413.0</v>
      </c>
      <c r="E15" s="13">
        <v>17039.0</v>
      </c>
      <c r="F15" s="13">
        <v>7018.0</v>
      </c>
      <c r="G15" s="14">
        <f t="shared" si="1"/>
        <v>14941.8</v>
      </c>
      <c r="H15" s="14">
        <f t="shared" si="4"/>
        <v>14941.8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3433.0</v>
      </c>
      <c r="C17" s="13">
        <v>3643.0</v>
      </c>
      <c r="D17" s="13">
        <v>3389.0</v>
      </c>
      <c r="E17" s="13">
        <v>3453.0</v>
      </c>
      <c r="F17" s="13">
        <v>3418.0</v>
      </c>
      <c r="G17" s="14">
        <f t="shared" ref="G17:G28" si="5">AVERAGE(B17:F17)</f>
        <v>3467.2</v>
      </c>
      <c r="H17" s="14">
        <f t="shared" si="4"/>
        <v>3467.2</v>
      </c>
    </row>
    <row r="18">
      <c r="A18" s="12" t="s">
        <v>17</v>
      </c>
      <c r="B18" s="13">
        <v>22526.0</v>
      </c>
      <c r="C18" s="13">
        <v>21504.0</v>
      </c>
      <c r="D18" s="13">
        <v>23659.0</v>
      </c>
      <c r="E18" s="13">
        <v>21284.0</v>
      </c>
      <c r="F18" s="13">
        <v>10780.0</v>
      </c>
      <c r="G18" s="14">
        <f t="shared" si="5"/>
        <v>19950.6</v>
      </c>
      <c r="H18" s="14">
        <f t="shared" si="4"/>
        <v>19950.6</v>
      </c>
    </row>
    <row r="19">
      <c r="A19" s="12" t="s">
        <v>18</v>
      </c>
      <c r="B19" s="13">
        <v>171.0</v>
      </c>
      <c r="C19" s="13">
        <v>149.0</v>
      </c>
      <c r="D19" s="13">
        <v>154.0</v>
      </c>
      <c r="E19" s="13">
        <v>156.0</v>
      </c>
      <c r="F19" s="13">
        <v>197.0</v>
      </c>
      <c r="G19" s="14">
        <f t="shared" si="5"/>
        <v>165.4</v>
      </c>
      <c r="H19" s="15">
        <f t="shared" ref="H19:H20" si="6">(G19:G56)/1000</f>
        <v>0.1654</v>
      </c>
    </row>
    <row r="20">
      <c r="A20" s="12" t="s">
        <v>19</v>
      </c>
      <c r="B20" s="13">
        <v>864.0</v>
      </c>
      <c r="C20" s="13">
        <v>999.0</v>
      </c>
      <c r="D20" s="13">
        <v>1050.0</v>
      </c>
      <c r="E20" s="13">
        <v>1205.0</v>
      </c>
      <c r="F20" s="13">
        <v>1075.0</v>
      </c>
      <c r="G20" s="14">
        <f t="shared" si="5"/>
        <v>1038.6</v>
      </c>
      <c r="H20" s="15">
        <f t="shared" si="6"/>
        <v>1.0386</v>
      </c>
    </row>
    <row r="21">
      <c r="A21" s="12" t="s">
        <v>20</v>
      </c>
      <c r="B21" s="13">
        <v>2342.0</v>
      </c>
      <c r="C21" s="13">
        <v>1950.0</v>
      </c>
      <c r="D21" s="13">
        <v>2248.0</v>
      </c>
      <c r="E21" s="13">
        <v>2349.0</v>
      </c>
      <c r="F21" s="13">
        <v>3781.0</v>
      </c>
      <c r="G21" s="14">
        <f t="shared" si="5"/>
        <v>2534</v>
      </c>
      <c r="H21" s="14">
        <f>G21:G58</f>
        <v>2534</v>
      </c>
    </row>
    <row r="22">
      <c r="A22" s="12" t="s">
        <v>21</v>
      </c>
      <c r="B22" s="13">
        <v>760.0</v>
      </c>
      <c r="C22" s="13">
        <v>583.0</v>
      </c>
      <c r="D22" s="13">
        <v>356.0</v>
      </c>
      <c r="E22" s="13">
        <v>441.0</v>
      </c>
      <c r="F22" s="13">
        <v>637.0</v>
      </c>
      <c r="G22" s="14">
        <f t="shared" si="5"/>
        <v>555.4</v>
      </c>
      <c r="H22" s="15">
        <f>(G22:G59)/1000</f>
        <v>0.5554</v>
      </c>
    </row>
    <row r="23">
      <c r="A23" s="12" t="s">
        <v>22</v>
      </c>
      <c r="B23" s="13">
        <v>5620.0</v>
      </c>
      <c r="C23" s="13">
        <v>4123.0</v>
      </c>
      <c r="D23" s="13">
        <v>4724.0</v>
      </c>
      <c r="E23" s="13">
        <v>4060.0</v>
      </c>
      <c r="F23" s="13">
        <v>4514.0</v>
      </c>
      <c r="G23" s="14">
        <f t="shared" si="5"/>
        <v>4608.2</v>
      </c>
      <c r="H23" s="14">
        <f t="shared" ref="H23:H29" si="7">G23:G60</f>
        <v>4608.2</v>
      </c>
    </row>
    <row r="24">
      <c r="A24" s="12" t="s">
        <v>23</v>
      </c>
      <c r="B24" s="13">
        <v>13531.0</v>
      </c>
      <c r="C24" s="13">
        <v>13896.0</v>
      </c>
      <c r="D24" s="13">
        <v>12382.0</v>
      </c>
      <c r="E24" s="13">
        <v>10199.0</v>
      </c>
      <c r="F24" s="13">
        <v>15041.0</v>
      </c>
      <c r="G24" s="14">
        <f t="shared" si="5"/>
        <v>13009.8</v>
      </c>
      <c r="H24" s="14">
        <f t="shared" si="7"/>
        <v>13009.8</v>
      </c>
    </row>
    <row r="25">
      <c r="A25" s="12" t="s">
        <v>24</v>
      </c>
      <c r="B25" s="13">
        <v>14457.0</v>
      </c>
      <c r="C25" s="13">
        <v>14156.0</v>
      </c>
      <c r="D25" s="13">
        <v>13950.0</v>
      </c>
      <c r="E25" s="13">
        <v>14238.0</v>
      </c>
      <c r="F25" s="13">
        <v>14377.0</v>
      </c>
      <c r="G25" s="14">
        <f t="shared" si="5"/>
        <v>14235.6</v>
      </c>
      <c r="H25" s="14">
        <f t="shared" si="7"/>
        <v>14235.6</v>
      </c>
    </row>
    <row r="26">
      <c r="A26" s="12" t="s">
        <v>25</v>
      </c>
      <c r="B26" s="13">
        <v>7143.0</v>
      </c>
      <c r="C26" s="13">
        <v>6193.0</v>
      </c>
      <c r="D26" s="13">
        <v>6695.0</v>
      </c>
      <c r="E26" s="13">
        <v>7273.0</v>
      </c>
      <c r="F26" s="13">
        <v>6907.0</v>
      </c>
      <c r="G26" s="14">
        <f t="shared" si="5"/>
        <v>6842.2</v>
      </c>
      <c r="H26" s="14">
        <f t="shared" si="7"/>
        <v>6842.2</v>
      </c>
    </row>
    <row r="27">
      <c r="A27" s="12" t="s">
        <v>26</v>
      </c>
      <c r="B27" s="13">
        <v>13291.0</v>
      </c>
      <c r="C27" s="13">
        <v>11951.0</v>
      </c>
      <c r="D27" s="13">
        <v>16244.0</v>
      </c>
      <c r="E27" s="13">
        <v>16805.0</v>
      </c>
      <c r="F27" s="13">
        <v>7199.0</v>
      </c>
      <c r="G27" s="14">
        <f t="shared" si="5"/>
        <v>13098</v>
      </c>
      <c r="H27" s="14">
        <f t="shared" si="7"/>
        <v>13098</v>
      </c>
    </row>
    <row r="28">
      <c r="A28" s="12" t="s">
        <v>27</v>
      </c>
      <c r="B28" s="13">
        <v>13462.0</v>
      </c>
      <c r="C28" s="13">
        <v>12630.0</v>
      </c>
      <c r="D28" s="13">
        <v>13330.0</v>
      </c>
      <c r="E28" s="13">
        <v>12315.0</v>
      </c>
      <c r="F28" s="13">
        <v>5308.0</v>
      </c>
      <c r="G28" s="14">
        <f t="shared" si="5"/>
        <v>11409</v>
      </c>
      <c r="H28" s="14">
        <f t="shared" si="7"/>
        <v>11409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-219.0</v>
      </c>
      <c r="C30" s="13">
        <v>172.0</v>
      </c>
      <c r="D30" s="13">
        <v>-154.0</v>
      </c>
      <c r="E30" s="13">
        <v>-144.0</v>
      </c>
      <c r="F30" s="13">
        <v>11.0</v>
      </c>
      <c r="G30" s="14">
        <f t="shared" ref="G30:G41" si="8">AVERAGE(B30:F30)</f>
        <v>-66.8</v>
      </c>
      <c r="H30" s="15">
        <f t="shared" ref="H30:H31" si="9">(G30:G67)/1000</f>
        <v>-0.0668</v>
      </c>
    </row>
    <row r="31">
      <c r="A31" s="12" t="s">
        <v>29</v>
      </c>
      <c r="B31" s="13">
        <v>2.0</v>
      </c>
      <c r="C31" s="13">
        <v>-144.0</v>
      </c>
      <c r="D31" s="13">
        <v>-339.0</v>
      </c>
      <c r="E31" s="13">
        <v>-366.0</v>
      </c>
      <c r="F31" s="13">
        <v>823.0</v>
      </c>
      <c r="G31" s="14">
        <f t="shared" si="8"/>
        <v>-4.8</v>
      </c>
      <c r="H31" s="15">
        <f t="shared" si="9"/>
        <v>-0.0048</v>
      </c>
    </row>
    <row r="32">
      <c r="A32" s="12" t="s">
        <v>30</v>
      </c>
      <c r="B32" s="13">
        <v>-3161.0</v>
      </c>
      <c r="C32" s="13">
        <v>-2793.0</v>
      </c>
      <c r="D32" s="13">
        <v>-2081.0</v>
      </c>
      <c r="E32" s="13">
        <v>-3334.0</v>
      </c>
      <c r="F32" s="13">
        <v>-4203.0</v>
      </c>
      <c r="G32" s="14">
        <f t="shared" si="8"/>
        <v>-3114.4</v>
      </c>
      <c r="H32" s="14">
        <f>G32:G69</f>
        <v>-3114.4</v>
      </c>
    </row>
    <row r="33">
      <c r="A33" s="12" t="s">
        <v>31</v>
      </c>
      <c r="B33" s="13">
        <v>-6602.0</v>
      </c>
      <c r="C33" s="13">
        <v>-10196.0</v>
      </c>
      <c r="D33" s="13">
        <v>-8963.0</v>
      </c>
      <c r="E33" s="13">
        <v>-11969.0</v>
      </c>
      <c r="F33" s="13">
        <v>-7446.0</v>
      </c>
      <c r="G33" s="14">
        <f t="shared" si="8"/>
        <v>-9035.2</v>
      </c>
      <c r="H33" s="19">
        <f>G33/1000</f>
        <v>-9.0352</v>
      </c>
    </row>
    <row r="34">
      <c r="A34" s="12" t="s">
        <v>32</v>
      </c>
      <c r="B34" s="13">
        <v>-52.0</v>
      </c>
      <c r="C34" s="13">
        <v>600.0</v>
      </c>
      <c r="D34" s="13">
        <v>579.0</v>
      </c>
      <c r="E34" s="13">
        <v>458.0</v>
      </c>
      <c r="F34" s="13">
        <v>-323.0</v>
      </c>
      <c r="G34" s="14">
        <f t="shared" si="8"/>
        <v>252.4</v>
      </c>
      <c r="H34" s="15">
        <f>(G34:G71)/1000</f>
        <v>0.2524</v>
      </c>
    </row>
    <row r="35">
      <c r="A35" s="12" t="s">
        <v>33</v>
      </c>
      <c r="B35" s="13">
        <v>-4836.0</v>
      </c>
      <c r="C35" s="13">
        <v>-3962.0</v>
      </c>
      <c r="D35" s="13">
        <v>-488.0</v>
      </c>
      <c r="E35" s="13">
        <v>-7448.0</v>
      </c>
      <c r="F35" s="13">
        <v>-11272.0</v>
      </c>
      <c r="G35" s="14">
        <f t="shared" si="8"/>
        <v>-5601.2</v>
      </c>
      <c r="H35" s="14">
        <f t="shared" ref="H35:H36" si="10">G35:G72</f>
        <v>-5601.2</v>
      </c>
    </row>
    <row r="36">
      <c r="A36" s="12" t="s">
        <v>34</v>
      </c>
      <c r="B36" s="13">
        <v>-2399.0</v>
      </c>
      <c r="C36" s="13">
        <v>-848.0</v>
      </c>
      <c r="D36" s="13">
        <v>-1783.0</v>
      </c>
      <c r="E36" s="13">
        <v>-1811.0</v>
      </c>
      <c r="F36" s="13">
        <v>-1860.0</v>
      </c>
      <c r="G36" s="14">
        <f t="shared" si="8"/>
        <v>-1740.2</v>
      </c>
      <c r="H36" s="14">
        <f t="shared" si="10"/>
        <v>-1740.2</v>
      </c>
    </row>
    <row r="37">
      <c r="A37" s="12" t="s">
        <v>35</v>
      </c>
      <c r="B37" s="13">
        <v>-1230.0</v>
      </c>
      <c r="C37" s="13">
        <v>-1323.0</v>
      </c>
      <c r="D37" s="13">
        <v>-340.0</v>
      </c>
      <c r="E37" s="13">
        <v>-906.0</v>
      </c>
      <c r="F37" s="13">
        <v>-3699.0</v>
      </c>
      <c r="G37" s="14">
        <f t="shared" si="8"/>
        <v>-1499.6</v>
      </c>
      <c r="H37" s="20">
        <f t="shared" ref="H37:H41" si="11">(G37:G74)/1000</f>
        <v>-1.4996</v>
      </c>
    </row>
    <row r="38">
      <c r="A38" s="12" t="s">
        <v>36</v>
      </c>
      <c r="B38" s="13">
        <v>-81.0</v>
      </c>
      <c r="C38" s="13">
        <v>-59.0</v>
      </c>
      <c r="D38" s="13">
        <v>-171.0</v>
      </c>
      <c r="E38" s="13">
        <v>-677.0</v>
      </c>
      <c r="F38" s="13">
        <v>-246.0</v>
      </c>
      <c r="G38" s="14">
        <f t="shared" si="8"/>
        <v>-246.8</v>
      </c>
      <c r="H38" s="15">
        <f t="shared" si="11"/>
        <v>-0.2468</v>
      </c>
    </row>
    <row r="39">
      <c r="A39" s="12" t="s">
        <v>37</v>
      </c>
      <c r="B39" s="13">
        <v>-912.0</v>
      </c>
      <c r="C39" s="13">
        <v>-361.0</v>
      </c>
      <c r="D39" s="13">
        <v>-1024.0</v>
      </c>
      <c r="E39" s="13">
        <v>-1292.0</v>
      </c>
      <c r="F39" s="13">
        <v>-2044.0</v>
      </c>
      <c r="G39" s="14">
        <f t="shared" si="8"/>
        <v>-1126.6</v>
      </c>
      <c r="H39" s="15">
        <f t="shared" si="11"/>
        <v>-1.1266</v>
      </c>
    </row>
    <row r="40">
      <c r="A40" s="12" t="s">
        <v>38</v>
      </c>
      <c r="B40" s="13">
        <v>86.0</v>
      </c>
      <c r="C40" s="13">
        <v>435.0</v>
      </c>
      <c r="D40" s="13">
        <v>-348.0</v>
      </c>
      <c r="E40" s="13">
        <v>-983.0</v>
      </c>
      <c r="F40" s="13">
        <v>803.0</v>
      </c>
      <c r="G40" s="14">
        <f t="shared" si="8"/>
        <v>-1.4</v>
      </c>
      <c r="H40" s="15">
        <f t="shared" si="11"/>
        <v>-0.0014</v>
      </c>
    </row>
    <row r="41">
      <c r="A41" s="12" t="s">
        <v>39</v>
      </c>
      <c r="B41" s="13">
        <v>74.0</v>
      </c>
      <c r="C41" s="13">
        <v>340.0</v>
      </c>
      <c r="D41" s="13">
        <v>78.0</v>
      </c>
      <c r="E41" s="13">
        <v>-206.0</v>
      </c>
      <c r="F41" s="13">
        <v>877.0</v>
      </c>
      <c r="G41" s="14">
        <f t="shared" si="8"/>
        <v>232.6</v>
      </c>
      <c r="H41" s="15">
        <f t="shared" si="11"/>
        <v>0.2326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71.62</v>
      </c>
      <c r="C43" s="41">
        <v>88.63</v>
      </c>
      <c r="D43" s="41">
        <v>150.44</v>
      </c>
      <c r="E43" s="41">
        <v>148.21</v>
      </c>
      <c r="F43" s="41">
        <v>151.08</v>
      </c>
      <c r="G43" s="6"/>
      <c r="H43" s="38">
        <f>AVERAGE(B43:F43)</f>
        <v>121.996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4234.0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14361.0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242.0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1841.0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4506.0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836.0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5627.0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18790.0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18351.0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8359.0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9243.0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7018.0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3418.0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10780.0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197.0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1075.0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3781.0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637.0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4514.0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15041.0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14377.0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6907.0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7199.0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5308.0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11.0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823.0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-4203.0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-7446.0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-323.0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-11272.0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-1860.0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-3699.0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-246.0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-2044.0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803.0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877.0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4358.0</v>
      </c>
      <c r="C4" s="13">
        <v>5179.0</v>
      </c>
      <c r="D4" s="13">
        <v>4557.0</v>
      </c>
      <c r="E4" s="13">
        <v>4013.0</v>
      </c>
      <c r="F4" s="13">
        <v>4237.0</v>
      </c>
      <c r="G4" s="14">
        <f t="shared" ref="G4:G15" si="1">AVERAGE(B4:F4)</f>
        <v>4468.8</v>
      </c>
      <c r="H4" s="14">
        <f t="shared" ref="H4:H5" si="2">G4:G41</f>
        <v>4468.8</v>
      </c>
    </row>
    <row r="5">
      <c r="A5" s="12" t="s">
        <v>5</v>
      </c>
      <c r="B5" s="13">
        <v>29977.0</v>
      </c>
      <c r="C5" s="13">
        <v>28490.0</v>
      </c>
      <c r="D5" s="13">
        <v>29577.0</v>
      </c>
      <c r="E5" s="13">
        <v>28657.0</v>
      </c>
      <c r="F5" s="13">
        <v>15619.0</v>
      </c>
      <c r="G5" s="14">
        <f t="shared" si="1"/>
        <v>26464</v>
      </c>
      <c r="H5" s="14">
        <f t="shared" si="2"/>
        <v>26464</v>
      </c>
    </row>
    <row r="6">
      <c r="A6" s="12" t="s">
        <v>6</v>
      </c>
      <c r="B6" s="13">
        <v>225.0</v>
      </c>
      <c r="C6" s="13">
        <v>213.0</v>
      </c>
      <c r="D6" s="13">
        <v>195.0</v>
      </c>
      <c r="E6" s="13">
        <v>200.0</v>
      </c>
      <c r="F6" s="13">
        <v>261.0</v>
      </c>
      <c r="G6" s="14">
        <f t="shared" si="1"/>
        <v>218.8</v>
      </c>
      <c r="H6" s="15">
        <f t="shared" ref="H6:H9" si="3">(G6:G43)/1000</f>
        <v>0.2188</v>
      </c>
    </row>
    <row r="7">
      <c r="A7" s="12" t="s">
        <v>7</v>
      </c>
      <c r="B7" s="13">
        <v>1497.0</v>
      </c>
      <c r="C7" s="13">
        <v>1749.0</v>
      </c>
      <c r="D7" s="13">
        <v>1826.0</v>
      </c>
      <c r="E7" s="13">
        <v>2142.0</v>
      </c>
      <c r="F7" s="13">
        <v>1894.0</v>
      </c>
      <c r="G7" s="14">
        <f t="shared" si="1"/>
        <v>1821.6</v>
      </c>
      <c r="H7" s="15">
        <f t="shared" si="3"/>
        <v>1.8216</v>
      </c>
    </row>
    <row r="8">
      <c r="A8" s="12" t="s">
        <v>8</v>
      </c>
      <c r="B8" s="13">
        <v>3351.0</v>
      </c>
      <c r="C8" s="13">
        <v>3360.0</v>
      </c>
      <c r="D8" s="13">
        <v>3702.0</v>
      </c>
      <c r="E8" s="13">
        <v>2579.0</v>
      </c>
      <c r="F8" s="13">
        <v>3370.0</v>
      </c>
      <c r="G8" s="14">
        <f t="shared" si="1"/>
        <v>3272.4</v>
      </c>
      <c r="H8" s="15">
        <f t="shared" si="3"/>
        <v>3.2724</v>
      </c>
    </row>
    <row r="9">
      <c r="A9" s="12" t="s">
        <v>9</v>
      </c>
      <c r="B9" s="13">
        <v>889.0</v>
      </c>
      <c r="C9" s="13">
        <v>825.0</v>
      </c>
      <c r="D9" s="13">
        <v>478.0</v>
      </c>
      <c r="E9" s="13">
        <v>620.0</v>
      </c>
      <c r="F9" s="13">
        <v>816.0</v>
      </c>
      <c r="G9" s="14">
        <f t="shared" si="1"/>
        <v>725.6</v>
      </c>
      <c r="H9" s="15">
        <f t="shared" si="3"/>
        <v>0.7256</v>
      </c>
    </row>
    <row r="10">
      <c r="A10" s="12" t="s">
        <v>10</v>
      </c>
      <c r="B10" s="13">
        <v>7080.0</v>
      </c>
      <c r="C10" s="13">
        <v>5341.0</v>
      </c>
      <c r="D10" s="13">
        <v>5739.0</v>
      </c>
      <c r="E10" s="13">
        <v>5059.0</v>
      </c>
      <c r="F10" s="13">
        <v>5533.0</v>
      </c>
      <c r="G10" s="14">
        <f t="shared" si="1"/>
        <v>5750.4</v>
      </c>
      <c r="H10" s="14">
        <f t="shared" ref="H10:H18" si="4">G10:G47</f>
        <v>5750.4</v>
      </c>
    </row>
    <row r="11">
      <c r="A11" s="12" t="s">
        <v>11</v>
      </c>
      <c r="B11" s="13">
        <v>17354.0</v>
      </c>
      <c r="C11" s="13">
        <v>18341.0</v>
      </c>
      <c r="D11" s="13">
        <v>15387.0</v>
      </c>
      <c r="E11" s="13">
        <v>13721.0</v>
      </c>
      <c r="F11" s="13">
        <v>18763.0</v>
      </c>
      <c r="G11" s="14">
        <f t="shared" si="1"/>
        <v>16713.2</v>
      </c>
      <c r="H11" s="14">
        <f t="shared" si="4"/>
        <v>16713.2</v>
      </c>
    </row>
    <row r="12">
      <c r="A12" s="12" t="s">
        <v>12</v>
      </c>
      <c r="B12" s="13">
        <v>17643.0</v>
      </c>
      <c r="C12" s="13">
        <v>19006.0</v>
      </c>
      <c r="D12" s="13">
        <v>17424.0</v>
      </c>
      <c r="E12" s="13">
        <v>18177.0</v>
      </c>
      <c r="F12" s="13">
        <v>18245.0</v>
      </c>
      <c r="G12" s="14">
        <f t="shared" si="1"/>
        <v>18099</v>
      </c>
      <c r="H12" s="14">
        <f t="shared" si="4"/>
        <v>18099</v>
      </c>
    </row>
    <row r="13">
      <c r="A13" s="12" t="s">
        <v>13</v>
      </c>
      <c r="B13" s="13">
        <v>8971.0</v>
      </c>
      <c r="C13" s="13">
        <v>8007.0</v>
      </c>
      <c r="D13" s="13">
        <v>7920.0</v>
      </c>
      <c r="E13" s="13">
        <v>9465.0</v>
      </c>
      <c r="F13" s="13">
        <v>9010.0</v>
      </c>
      <c r="G13" s="14">
        <f t="shared" si="1"/>
        <v>8674.6</v>
      </c>
      <c r="H13" s="14">
        <f t="shared" si="4"/>
        <v>8674.6</v>
      </c>
    </row>
    <row r="14">
      <c r="A14" s="12" t="s">
        <v>14</v>
      </c>
      <c r="B14" s="13">
        <v>17035.0</v>
      </c>
      <c r="C14" s="13">
        <v>17757.0</v>
      </c>
      <c r="D14" s="13">
        <v>21857.0</v>
      </c>
      <c r="E14" s="13">
        <v>21213.0</v>
      </c>
      <c r="F14" s="13">
        <v>9918.0</v>
      </c>
      <c r="G14" s="14">
        <f t="shared" si="1"/>
        <v>17556</v>
      </c>
      <c r="H14" s="14">
        <f t="shared" si="4"/>
        <v>17556</v>
      </c>
    </row>
    <row r="15">
      <c r="A15" s="12" t="s">
        <v>15</v>
      </c>
      <c r="B15" s="13">
        <v>16805.0</v>
      </c>
      <c r="C15" s="13">
        <v>17636.0</v>
      </c>
      <c r="D15" s="13">
        <v>17310.0</v>
      </c>
      <c r="E15" s="13">
        <v>17477.0</v>
      </c>
      <c r="F15" s="13">
        <v>7752.0</v>
      </c>
      <c r="G15" s="14">
        <f t="shared" si="1"/>
        <v>15396</v>
      </c>
      <c r="H15" s="14">
        <f t="shared" si="4"/>
        <v>15396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3331.0</v>
      </c>
      <c r="C17" s="13">
        <v>4367.0</v>
      </c>
      <c r="D17" s="13">
        <v>3465.0</v>
      </c>
      <c r="E17" s="13">
        <v>3199.0</v>
      </c>
      <c r="F17" s="13">
        <v>3248.0</v>
      </c>
      <c r="G17" s="14">
        <f t="shared" ref="G17:G28" si="5">AVERAGE(B17:F17)</f>
        <v>3522</v>
      </c>
      <c r="H17" s="14">
        <f t="shared" si="4"/>
        <v>3522</v>
      </c>
    </row>
    <row r="18">
      <c r="A18" s="12" t="s">
        <v>17</v>
      </c>
      <c r="B18" s="13">
        <v>23545.0</v>
      </c>
      <c r="C18" s="13">
        <v>22473.0</v>
      </c>
      <c r="D18" s="13">
        <v>23584.0</v>
      </c>
      <c r="E18" s="13">
        <v>23020.0</v>
      </c>
      <c r="F18" s="13">
        <v>11426.0</v>
      </c>
      <c r="G18" s="14">
        <f t="shared" si="5"/>
        <v>20809.6</v>
      </c>
      <c r="H18" s="14">
        <f t="shared" si="4"/>
        <v>20809.6</v>
      </c>
    </row>
    <row r="19">
      <c r="A19" s="12" t="s">
        <v>18</v>
      </c>
      <c r="B19" s="13">
        <v>182.0</v>
      </c>
      <c r="C19" s="13">
        <v>169.0</v>
      </c>
      <c r="D19" s="13">
        <v>155.0</v>
      </c>
      <c r="E19" s="13">
        <v>158.0</v>
      </c>
      <c r="F19" s="13">
        <v>216.0</v>
      </c>
      <c r="G19" s="14">
        <f t="shared" si="5"/>
        <v>176</v>
      </c>
      <c r="H19" s="15">
        <f t="shared" ref="H19:H20" si="6">(G19:G56)/1000</f>
        <v>0.176</v>
      </c>
    </row>
    <row r="20">
      <c r="A20" s="12" t="s">
        <v>19</v>
      </c>
      <c r="B20" s="13">
        <v>739.0</v>
      </c>
      <c r="C20" s="13">
        <v>916.0</v>
      </c>
      <c r="D20" s="13">
        <v>1100.0</v>
      </c>
      <c r="E20" s="13">
        <v>1180.0</v>
      </c>
      <c r="F20" s="13">
        <v>1264.0</v>
      </c>
      <c r="G20" s="14">
        <f t="shared" si="5"/>
        <v>1039.8</v>
      </c>
      <c r="H20" s="15">
        <f t="shared" si="6"/>
        <v>1.0398</v>
      </c>
    </row>
    <row r="21">
      <c r="A21" s="12" t="s">
        <v>20</v>
      </c>
      <c r="B21" s="13">
        <v>2621.0</v>
      </c>
      <c r="C21" s="13">
        <v>2580.0</v>
      </c>
      <c r="D21" s="13">
        <v>2969.0</v>
      </c>
      <c r="E21" s="13">
        <v>2038.0</v>
      </c>
      <c r="F21" s="13">
        <v>2694.0</v>
      </c>
      <c r="G21" s="14">
        <f t="shared" si="5"/>
        <v>2580.4</v>
      </c>
      <c r="H21" s="14">
        <f>G21:G58</f>
        <v>2580.4</v>
      </c>
    </row>
    <row r="22">
      <c r="A22" s="12" t="s">
        <v>21</v>
      </c>
      <c r="B22" s="13">
        <v>739.0</v>
      </c>
      <c r="C22" s="13">
        <v>596.0</v>
      </c>
      <c r="D22" s="13">
        <v>350.0</v>
      </c>
      <c r="E22" s="13">
        <v>441.0</v>
      </c>
      <c r="F22" s="13">
        <v>627.0</v>
      </c>
      <c r="G22" s="14">
        <f t="shared" si="5"/>
        <v>550.6</v>
      </c>
      <c r="H22" s="15">
        <f>(G22:G59)/1000</f>
        <v>0.5506</v>
      </c>
    </row>
    <row r="23">
      <c r="A23" s="12" t="s">
        <v>22</v>
      </c>
      <c r="B23" s="13">
        <v>5784.0</v>
      </c>
      <c r="C23" s="13">
        <v>4147.0</v>
      </c>
      <c r="D23" s="13">
        <v>4761.0</v>
      </c>
      <c r="E23" s="13">
        <v>4173.0</v>
      </c>
      <c r="F23" s="13">
        <v>4521.0</v>
      </c>
      <c r="G23" s="14">
        <f t="shared" si="5"/>
        <v>4677.2</v>
      </c>
      <c r="H23" s="14">
        <f t="shared" ref="H23:H29" si="7">G23:G60</f>
        <v>4677.2</v>
      </c>
    </row>
    <row r="24">
      <c r="A24" s="12" t="s">
        <v>23</v>
      </c>
      <c r="B24" s="13">
        <v>14054.0</v>
      </c>
      <c r="C24" s="13">
        <v>14848.0</v>
      </c>
      <c r="D24" s="13">
        <v>12423.0</v>
      </c>
      <c r="E24" s="13">
        <v>10679.0</v>
      </c>
      <c r="F24" s="13">
        <v>15180.0</v>
      </c>
      <c r="G24" s="14">
        <f t="shared" si="5"/>
        <v>13436.8</v>
      </c>
      <c r="H24" s="14">
        <f t="shared" si="7"/>
        <v>13436.8</v>
      </c>
    </row>
    <row r="25">
      <c r="A25" s="12" t="s">
        <v>24</v>
      </c>
      <c r="B25" s="13">
        <v>13956.0</v>
      </c>
      <c r="C25" s="13">
        <v>15417.0</v>
      </c>
      <c r="D25" s="13">
        <v>13733.0</v>
      </c>
      <c r="E25" s="13">
        <v>14443.0</v>
      </c>
      <c r="F25" s="13">
        <v>14301.0</v>
      </c>
      <c r="G25" s="14">
        <f t="shared" si="5"/>
        <v>14370</v>
      </c>
      <c r="H25" s="14">
        <f t="shared" si="7"/>
        <v>14370</v>
      </c>
    </row>
    <row r="26">
      <c r="A26" s="12" t="s">
        <v>25</v>
      </c>
      <c r="B26" s="13">
        <v>7141.0</v>
      </c>
      <c r="C26" s="13">
        <v>6442.0</v>
      </c>
      <c r="D26" s="13">
        <v>6374.0</v>
      </c>
      <c r="E26" s="13">
        <v>7522.0</v>
      </c>
      <c r="F26" s="13">
        <v>7422.0</v>
      </c>
      <c r="G26" s="14">
        <f t="shared" si="5"/>
        <v>6980.2</v>
      </c>
      <c r="H26" s="14">
        <f t="shared" si="7"/>
        <v>6980.2</v>
      </c>
    </row>
    <row r="27">
      <c r="A27" s="12" t="s">
        <v>26</v>
      </c>
      <c r="B27" s="13">
        <v>13332.0</v>
      </c>
      <c r="C27" s="13">
        <v>14118.0</v>
      </c>
      <c r="D27" s="13">
        <v>16910.0</v>
      </c>
      <c r="E27" s="13">
        <v>18125.0</v>
      </c>
      <c r="F27" s="13">
        <v>7885.0</v>
      </c>
      <c r="G27" s="14">
        <f t="shared" si="5"/>
        <v>14074</v>
      </c>
      <c r="H27" s="14">
        <f t="shared" si="7"/>
        <v>14074</v>
      </c>
    </row>
    <row r="28">
      <c r="A28" s="12" t="s">
        <v>27</v>
      </c>
      <c r="B28" s="13">
        <v>12942.0</v>
      </c>
      <c r="C28" s="13">
        <v>14120.0</v>
      </c>
      <c r="D28" s="13">
        <v>13219.0</v>
      </c>
      <c r="E28" s="13">
        <v>13055.0</v>
      </c>
      <c r="F28" s="13">
        <v>5951.0</v>
      </c>
      <c r="G28" s="14">
        <f t="shared" si="5"/>
        <v>11857.4</v>
      </c>
      <c r="H28" s="14">
        <f t="shared" si="7"/>
        <v>11857.4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-14.0</v>
      </c>
      <c r="C30" s="13">
        <v>-95.0</v>
      </c>
      <c r="D30" s="13">
        <v>-199.0</v>
      </c>
      <c r="E30" s="13">
        <v>13.0</v>
      </c>
      <c r="F30" s="13">
        <v>-68.0</v>
      </c>
      <c r="G30" s="14">
        <f t="shared" ref="G30:G41" si="8">AVERAGE(B30:F30)</f>
        <v>-72.6</v>
      </c>
      <c r="H30" s="15">
        <f t="shared" ref="H30:H31" si="9">(G30:G67)/1000</f>
        <v>-0.0726</v>
      </c>
    </row>
    <row r="31">
      <c r="A31" s="12" t="s">
        <v>29</v>
      </c>
      <c r="B31" s="13">
        <v>58.0</v>
      </c>
      <c r="C31" s="13">
        <v>-298.0</v>
      </c>
      <c r="D31" s="13">
        <v>-357.0</v>
      </c>
      <c r="E31" s="13">
        <v>-844.0</v>
      </c>
      <c r="F31" s="13">
        <v>756.0</v>
      </c>
      <c r="G31" s="14">
        <f t="shared" si="8"/>
        <v>-137</v>
      </c>
      <c r="H31" s="15">
        <f t="shared" si="9"/>
        <v>-0.137</v>
      </c>
    </row>
    <row r="32">
      <c r="A32" s="12" t="s">
        <v>30</v>
      </c>
      <c r="B32" s="13">
        <v>-3590.0</v>
      </c>
      <c r="C32" s="13">
        <v>-2786.0</v>
      </c>
      <c r="D32" s="13">
        <v>-2073.0</v>
      </c>
      <c r="E32" s="13">
        <v>-3170.0</v>
      </c>
      <c r="F32" s="13">
        <v>-5316.0</v>
      </c>
      <c r="G32" s="14">
        <f t="shared" si="8"/>
        <v>-3387</v>
      </c>
      <c r="H32" s="14">
        <f>G32:G69</f>
        <v>-3387</v>
      </c>
    </row>
    <row r="33">
      <c r="A33" s="12" t="s">
        <v>31</v>
      </c>
      <c r="B33" s="13">
        <v>-14498.0</v>
      </c>
      <c r="C33" s="13">
        <v>-11065.0</v>
      </c>
      <c r="D33" s="13">
        <v>-12133.0</v>
      </c>
      <c r="E33" s="13">
        <v>-14189.0</v>
      </c>
      <c r="F33" s="13">
        <v>-8333.0</v>
      </c>
      <c r="G33" s="14">
        <f t="shared" si="8"/>
        <v>-12043.6</v>
      </c>
      <c r="H33" s="19">
        <f>G33/1000</f>
        <v>-12.0436</v>
      </c>
    </row>
    <row r="34">
      <c r="A34" s="12" t="s">
        <v>32</v>
      </c>
      <c r="B34" s="13">
        <v>-246.0</v>
      </c>
      <c r="C34" s="13">
        <v>388.0</v>
      </c>
      <c r="D34" s="13">
        <v>77.0</v>
      </c>
      <c r="E34" s="13">
        <v>561.0</v>
      </c>
      <c r="F34" s="13">
        <v>406.0</v>
      </c>
      <c r="G34" s="14">
        <f t="shared" si="8"/>
        <v>237.2</v>
      </c>
      <c r="H34" s="15">
        <f>(G34:G71)/1000</f>
        <v>0.2372</v>
      </c>
    </row>
    <row r="35">
      <c r="A35" s="12" t="s">
        <v>33</v>
      </c>
      <c r="B35" s="13">
        <v>-4446.0</v>
      </c>
      <c r="C35" s="13">
        <v>-3897.0</v>
      </c>
      <c r="D35" s="13">
        <v>-597.0</v>
      </c>
      <c r="E35" s="13">
        <v>-6527.0</v>
      </c>
      <c r="F35" s="13">
        <v>-14620.0</v>
      </c>
      <c r="G35" s="14">
        <f t="shared" si="8"/>
        <v>-6017.4</v>
      </c>
      <c r="H35" s="14">
        <f t="shared" ref="H35:H36" si="10">G35:G72</f>
        <v>-6017.4</v>
      </c>
    </row>
    <row r="36">
      <c r="A36" s="12" t="s">
        <v>34</v>
      </c>
      <c r="B36" s="13">
        <v>-1802.0</v>
      </c>
      <c r="C36" s="13">
        <v>-849.0</v>
      </c>
      <c r="D36" s="13">
        <v>-1823.0</v>
      </c>
      <c r="E36" s="13">
        <v>-1744.0</v>
      </c>
      <c r="F36" s="13">
        <v>-1687.0</v>
      </c>
      <c r="G36" s="14">
        <f t="shared" si="8"/>
        <v>-1581</v>
      </c>
      <c r="H36" s="14">
        <f t="shared" si="10"/>
        <v>-1581</v>
      </c>
    </row>
    <row r="37">
      <c r="A37" s="12" t="s">
        <v>35</v>
      </c>
      <c r="B37" s="13">
        <v>-2758.0</v>
      </c>
      <c r="C37" s="13">
        <v>-1428.0</v>
      </c>
      <c r="D37" s="13">
        <v>-358.0</v>
      </c>
      <c r="E37" s="13">
        <v>-528.0</v>
      </c>
      <c r="F37" s="13">
        <v>-3541.0</v>
      </c>
      <c r="G37" s="14">
        <f t="shared" si="8"/>
        <v>-1722.6</v>
      </c>
      <c r="H37" s="20">
        <f t="shared" ref="H37:H41" si="11">(G37:G74)/1000</f>
        <v>-1.7226</v>
      </c>
    </row>
    <row r="38">
      <c r="A38" s="12" t="s">
        <v>36</v>
      </c>
      <c r="B38" s="13">
        <v>54.0</v>
      </c>
      <c r="C38" s="13">
        <v>-552.0</v>
      </c>
      <c r="D38" s="13">
        <v>-166.0</v>
      </c>
      <c r="E38" s="13">
        <v>-678.0</v>
      </c>
      <c r="F38" s="13">
        <v>-251.0</v>
      </c>
      <c r="G38" s="14">
        <f t="shared" si="8"/>
        <v>-318.6</v>
      </c>
      <c r="H38" s="15">
        <f t="shared" si="11"/>
        <v>-0.3186</v>
      </c>
    </row>
    <row r="39">
      <c r="A39" s="12" t="s">
        <v>37</v>
      </c>
      <c r="B39" s="13">
        <v>-1014.0</v>
      </c>
      <c r="C39" s="13">
        <v>-337.0</v>
      </c>
      <c r="D39" s="13">
        <v>-1118.0</v>
      </c>
      <c r="E39" s="13">
        <v>-1264.0</v>
      </c>
      <c r="F39" s="13">
        <v>-1941.0</v>
      </c>
      <c r="G39" s="14">
        <f t="shared" si="8"/>
        <v>-1134.8</v>
      </c>
      <c r="H39" s="15">
        <f t="shared" si="11"/>
        <v>-1.1348</v>
      </c>
    </row>
    <row r="40">
      <c r="A40" s="12" t="s">
        <v>38</v>
      </c>
      <c r="B40" s="13">
        <v>126.0</v>
      </c>
      <c r="C40" s="13">
        <v>77.0</v>
      </c>
      <c r="D40" s="13">
        <v>-451.0</v>
      </c>
      <c r="E40" s="13">
        <v>-1828.0</v>
      </c>
      <c r="F40" s="13">
        <v>756.0</v>
      </c>
      <c r="G40" s="14">
        <f t="shared" si="8"/>
        <v>-264</v>
      </c>
      <c r="H40" s="15">
        <f t="shared" si="11"/>
        <v>-0.264</v>
      </c>
    </row>
    <row r="41">
      <c r="A41" s="12" t="s">
        <v>39</v>
      </c>
      <c r="B41" s="13">
        <v>279.0</v>
      </c>
      <c r="C41" s="13">
        <v>97.0</v>
      </c>
      <c r="D41" s="13">
        <v>94.0</v>
      </c>
      <c r="E41" s="13">
        <v>-603.0</v>
      </c>
      <c r="F41" s="13">
        <v>815.0</v>
      </c>
      <c r="G41" s="14">
        <f t="shared" si="8"/>
        <v>136.4</v>
      </c>
      <c r="H41" s="15">
        <f t="shared" si="11"/>
        <v>0.1364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93.12</v>
      </c>
      <c r="C43" s="41">
        <v>71.4</v>
      </c>
      <c r="D43" s="41">
        <v>153.55</v>
      </c>
      <c r="E43" s="41">
        <v>109.73</v>
      </c>
      <c r="F43" s="41">
        <v>157.38</v>
      </c>
      <c r="G43" s="6"/>
      <c r="H43" s="38">
        <f>AVERAGE(B43:F43)</f>
        <v>117.036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4237.0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15619.0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261.0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1894.0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3370.0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816.0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5533.0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18763.0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18245.0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9010.0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9918.0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7752.0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3248.0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11426.0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216.0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1264.0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2694.0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627.0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4521.0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15180.0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14301.0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7422.0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7885.0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5951.0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28</v>
      </c>
      <c r="B71" s="13">
        <v>-68.0</v>
      </c>
      <c r="C71" s="6"/>
      <c r="D71" s="6"/>
      <c r="E71" s="6"/>
      <c r="F71" s="6"/>
      <c r="G71" s="6"/>
      <c r="H71" s="6"/>
    </row>
    <row r="72">
      <c r="A72" s="12" t="s">
        <v>29</v>
      </c>
      <c r="B72" s="13">
        <v>756.0</v>
      </c>
      <c r="C72" s="6"/>
      <c r="D72" s="6"/>
      <c r="E72" s="6"/>
      <c r="F72" s="6"/>
      <c r="G72" s="6"/>
      <c r="H72" s="6"/>
    </row>
    <row r="73">
      <c r="A73" s="12" t="s">
        <v>30</v>
      </c>
      <c r="B73" s="13">
        <v>-5316.0</v>
      </c>
      <c r="C73" s="6"/>
      <c r="D73" s="6"/>
      <c r="E73" s="6"/>
      <c r="F73" s="6"/>
      <c r="G73" s="6"/>
      <c r="H73" s="6"/>
    </row>
    <row r="74">
      <c r="A74" s="12" t="s">
        <v>31</v>
      </c>
      <c r="B74" s="13">
        <v>-8333.0</v>
      </c>
      <c r="C74" s="6"/>
      <c r="D74" s="6"/>
      <c r="E74" s="6"/>
      <c r="F74" s="6"/>
      <c r="G74" s="6"/>
      <c r="H74" s="6"/>
    </row>
    <row r="75">
      <c r="A75" s="12" t="s">
        <v>32</v>
      </c>
      <c r="B75" s="13">
        <v>406.0</v>
      </c>
      <c r="C75" s="6"/>
      <c r="D75" s="6"/>
      <c r="E75" s="6"/>
      <c r="F75" s="6"/>
      <c r="G75" s="6"/>
      <c r="H75" s="6"/>
    </row>
    <row r="76">
      <c r="A76" s="12" t="s">
        <v>33</v>
      </c>
      <c r="B76" s="13">
        <v>-14620.0</v>
      </c>
      <c r="C76" s="6"/>
      <c r="D76" s="6"/>
      <c r="E76" s="6"/>
      <c r="F76" s="6"/>
      <c r="G76" s="6"/>
      <c r="H76" s="6"/>
    </row>
    <row r="77">
      <c r="A77" s="12" t="s">
        <v>34</v>
      </c>
      <c r="B77" s="13">
        <v>-1687.0</v>
      </c>
      <c r="C77" s="6"/>
      <c r="D77" s="6"/>
      <c r="E77" s="6"/>
      <c r="F77" s="6"/>
      <c r="G77" s="6"/>
      <c r="H77" s="6"/>
    </row>
    <row r="78">
      <c r="A78" s="12" t="s">
        <v>35</v>
      </c>
      <c r="B78" s="13">
        <v>-3541.0</v>
      </c>
      <c r="C78" s="6"/>
      <c r="D78" s="6"/>
      <c r="E78" s="6"/>
      <c r="F78" s="6"/>
      <c r="G78" s="6"/>
      <c r="H78" s="6"/>
    </row>
    <row r="79">
      <c r="A79" s="12" t="s">
        <v>36</v>
      </c>
      <c r="B79" s="13">
        <v>-251.0</v>
      </c>
      <c r="C79" s="6"/>
      <c r="D79" s="6"/>
      <c r="E79" s="6"/>
      <c r="F79" s="6"/>
      <c r="G79" s="6"/>
      <c r="H79" s="6"/>
    </row>
    <row r="80">
      <c r="A80" s="12" t="s">
        <v>37</v>
      </c>
      <c r="B80" s="13">
        <v>-1941.0</v>
      </c>
      <c r="C80" s="6"/>
      <c r="D80" s="6"/>
      <c r="E80" s="6"/>
      <c r="F80" s="6"/>
      <c r="G80" s="6"/>
      <c r="H80" s="6"/>
    </row>
    <row r="81">
      <c r="A81" s="12" t="s">
        <v>38</v>
      </c>
      <c r="B81" s="13">
        <v>756.0</v>
      </c>
      <c r="C81" s="6"/>
      <c r="D81" s="6"/>
      <c r="E81" s="6"/>
      <c r="F81" s="6"/>
      <c r="G81" s="6"/>
      <c r="H81" s="6"/>
    </row>
    <row r="82">
      <c r="A82" s="12" t="s">
        <v>39</v>
      </c>
      <c r="B82" s="13">
        <v>815.0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  <c r="C1" s="3"/>
      <c r="D1" s="3"/>
      <c r="E1" s="3"/>
      <c r="F1" s="3"/>
      <c r="G1" s="3"/>
      <c r="H1" s="4"/>
    </row>
    <row r="2">
      <c r="A2" s="1"/>
      <c r="B2" s="7" t="s">
        <v>1</v>
      </c>
      <c r="C2" s="3"/>
      <c r="D2" s="3"/>
      <c r="E2" s="3"/>
      <c r="F2" s="4"/>
      <c r="G2" s="8" t="s">
        <v>2</v>
      </c>
      <c r="H2" s="8" t="s">
        <v>3</v>
      </c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</row>
    <row r="4">
      <c r="A4" s="12" t="s">
        <v>4</v>
      </c>
      <c r="B4" s="13">
        <v>6309.0</v>
      </c>
      <c r="C4" s="13">
        <v>4526.0</v>
      </c>
      <c r="D4" s="13">
        <v>3960.0</v>
      </c>
      <c r="E4" s="13">
        <v>4090.0</v>
      </c>
      <c r="F4" s="13">
        <v>4572.0</v>
      </c>
      <c r="G4" s="14">
        <f t="shared" ref="G4:G15" si="1">AVERAGE(B4:F4)</f>
        <v>4691.4</v>
      </c>
      <c r="H4" s="14">
        <f t="shared" ref="H4:H5" si="2">G4:G41</f>
        <v>4691.4</v>
      </c>
    </row>
    <row r="5">
      <c r="A5" s="12" t="s">
        <v>5</v>
      </c>
      <c r="B5" s="13">
        <v>27616.0</v>
      </c>
      <c r="C5" s="13">
        <v>27836.0</v>
      </c>
      <c r="D5" s="13">
        <v>29621.0</v>
      </c>
      <c r="E5" s="13">
        <v>27925.0</v>
      </c>
      <c r="F5" s="13">
        <v>16099.0</v>
      </c>
      <c r="G5" s="14">
        <f t="shared" si="1"/>
        <v>25819.4</v>
      </c>
      <c r="H5" s="14">
        <f t="shared" si="2"/>
        <v>25819.4</v>
      </c>
    </row>
    <row r="6">
      <c r="A6" s="12" t="s">
        <v>6</v>
      </c>
      <c r="B6" s="13">
        <v>237.0</v>
      </c>
      <c r="C6" s="13">
        <v>201.0</v>
      </c>
      <c r="D6" s="13">
        <v>205.0</v>
      </c>
      <c r="E6" s="13">
        <v>193.0</v>
      </c>
      <c r="F6" s="13">
        <v>273.0</v>
      </c>
      <c r="G6" s="14">
        <f t="shared" si="1"/>
        <v>221.8</v>
      </c>
      <c r="H6" s="15">
        <f t="shared" ref="H6:H9" si="3">(G6:G43)/1000</f>
        <v>0.2218</v>
      </c>
    </row>
    <row r="7">
      <c r="A7" s="12" t="s">
        <v>7</v>
      </c>
      <c r="B7" s="13">
        <v>1518.0</v>
      </c>
      <c r="C7" s="13">
        <v>1729.0</v>
      </c>
      <c r="D7" s="13">
        <v>1833.0</v>
      </c>
      <c r="E7" s="13">
        <v>2146.0</v>
      </c>
      <c r="F7" s="13">
        <v>1899.0</v>
      </c>
      <c r="G7" s="14">
        <f t="shared" si="1"/>
        <v>1825</v>
      </c>
      <c r="H7" s="15">
        <f t="shared" si="3"/>
        <v>1.825</v>
      </c>
    </row>
    <row r="8">
      <c r="A8" s="12" t="s">
        <v>8</v>
      </c>
      <c r="B8" s="13">
        <v>6329.0</v>
      </c>
      <c r="C8" s="13">
        <v>3177.0</v>
      </c>
      <c r="D8" s="13">
        <v>3166.0</v>
      </c>
      <c r="E8" s="13">
        <v>2677.0</v>
      </c>
      <c r="F8" s="13">
        <v>4443.0</v>
      </c>
      <c r="G8" s="14">
        <f t="shared" si="1"/>
        <v>3958.4</v>
      </c>
      <c r="H8" s="15">
        <f t="shared" si="3"/>
        <v>3.9584</v>
      </c>
    </row>
    <row r="9">
      <c r="A9" s="12" t="s">
        <v>9</v>
      </c>
      <c r="B9" s="13">
        <v>1140.0</v>
      </c>
      <c r="C9" s="13">
        <v>801.0</v>
      </c>
      <c r="D9" s="13">
        <v>482.0</v>
      </c>
      <c r="E9" s="13">
        <v>617.0</v>
      </c>
      <c r="F9" s="13">
        <v>858.0</v>
      </c>
      <c r="G9" s="14">
        <f t="shared" si="1"/>
        <v>779.6</v>
      </c>
      <c r="H9" s="15">
        <f t="shared" si="3"/>
        <v>0.7796</v>
      </c>
    </row>
    <row r="10">
      <c r="A10" s="12" t="s">
        <v>10</v>
      </c>
      <c r="B10" s="13">
        <v>7256.0</v>
      </c>
      <c r="C10" s="13">
        <v>5197.0</v>
      </c>
      <c r="D10" s="13">
        <v>5667.0</v>
      </c>
      <c r="E10" s="13">
        <v>5162.0</v>
      </c>
      <c r="F10" s="13">
        <v>5926.0</v>
      </c>
      <c r="G10" s="14">
        <f t="shared" si="1"/>
        <v>5841.6</v>
      </c>
      <c r="H10" s="14">
        <f t="shared" ref="H10:H18" si="4">G10:G47</f>
        <v>5841.6</v>
      </c>
    </row>
    <row r="11">
      <c r="A11" s="12" t="s">
        <v>11</v>
      </c>
      <c r="B11" s="13">
        <v>17880.0</v>
      </c>
      <c r="C11" s="13">
        <v>16951.0</v>
      </c>
      <c r="D11" s="13">
        <v>14968.0</v>
      </c>
      <c r="E11" s="13">
        <v>13604.0</v>
      </c>
      <c r="F11" s="13">
        <v>21878.0</v>
      </c>
      <c r="G11" s="14">
        <f t="shared" si="1"/>
        <v>17056.2</v>
      </c>
      <c r="H11" s="14">
        <f t="shared" si="4"/>
        <v>17056.2</v>
      </c>
    </row>
    <row r="12">
      <c r="A12" s="12" t="s">
        <v>12</v>
      </c>
      <c r="B12" s="13">
        <v>23225.0</v>
      </c>
      <c r="C12" s="13">
        <v>18691.0</v>
      </c>
      <c r="D12" s="13">
        <v>17386.0</v>
      </c>
      <c r="E12" s="13">
        <v>18763.0</v>
      </c>
      <c r="F12" s="13">
        <v>19174.0</v>
      </c>
      <c r="G12" s="14">
        <f t="shared" si="1"/>
        <v>19447.8</v>
      </c>
      <c r="H12" s="14">
        <f t="shared" si="4"/>
        <v>19447.8</v>
      </c>
    </row>
    <row r="13">
      <c r="A13" s="12" t="s">
        <v>13</v>
      </c>
      <c r="B13" s="13">
        <v>12915.0</v>
      </c>
      <c r="C13" s="13">
        <v>8002.0</v>
      </c>
      <c r="D13" s="13">
        <v>7808.0</v>
      </c>
      <c r="E13" s="13">
        <v>9625.0</v>
      </c>
      <c r="F13" s="13">
        <v>8654.0</v>
      </c>
      <c r="G13" s="14">
        <f t="shared" si="1"/>
        <v>9400.8</v>
      </c>
      <c r="H13" s="14">
        <f t="shared" si="4"/>
        <v>9400.8</v>
      </c>
    </row>
    <row r="14">
      <c r="A14" s="12" t="s">
        <v>14</v>
      </c>
      <c r="B14" s="13">
        <v>17358.0</v>
      </c>
      <c r="C14" s="13">
        <v>17470.0</v>
      </c>
      <c r="D14" s="13">
        <v>21365.0</v>
      </c>
      <c r="E14" s="13">
        <v>20582.0</v>
      </c>
      <c r="F14" s="13">
        <v>12478.0</v>
      </c>
      <c r="G14" s="14">
        <f t="shared" si="1"/>
        <v>17850.6</v>
      </c>
      <c r="H14" s="14">
        <f t="shared" si="4"/>
        <v>17850.6</v>
      </c>
    </row>
    <row r="15">
      <c r="A15" s="12" t="s">
        <v>15</v>
      </c>
      <c r="B15" s="13">
        <v>17291.0</v>
      </c>
      <c r="C15" s="13">
        <v>17415.0</v>
      </c>
      <c r="D15" s="13">
        <v>17218.0</v>
      </c>
      <c r="E15" s="13">
        <v>17569.0</v>
      </c>
      <c r="F15" s="13">
        <v>9954.0</v>
      </c>
      <c r="G15" s="14">
        <f t="shared" si="1"/>
        <v>15889.4</v>
      </c>
      <c r="H15" s="14">
        <f t="shared" si="4"/>
        <v>15889.4</v>
      </c>
    </row>
    <row r="16">
      <c r="A16" s="16"/>
      <c r="B16" s="16"/>
      <c r="C16" s="16"/>
      <c r="D16" s="16"/>
      <c r="E16" s="16"/>
      <c r="F16" s="16"/>
      <c r="G16" s="17"/>
      <c r="H16" s="17" t="str">
        <f t="shared" si="4"/>
        <v/>
      </c>
    </row>
    <row r="17">
      <c r="A17" s="12" t="s">
        <v>16</v>
      </c>
      <c r="B17" s="13">
        <v>5160.0</v>
      </c>
      <c r="C17" s="13">
        <v>3782.0</v>
      </c>
      <c r="D17" s="13">
        <v>3062.0</v>
      </c>
      <c r="E17" s="13">
        <v>3290.0</v>
      </c>
      <c r="F17" s="13">
        <v>3739.0</v>
      </c>
      <c r="G17" s="14">
        <f t="shared" ref="G17:G28" si="5">AVERAGE(B17:F17)</f>
        <v>3806.6</v>
      </c>
      <c r="H17" s="14">
        <f t="shared" si="4"/>
        <v>3806.6</v>
      </c>
    </row>
    <row r="18">
      <c r="A18" s="12" t="s">
        <v>17</v>
      </c>
      <c r="B18" s="13">
        <v>21906.0</v>
      </c>
      <c r="C18" s="13">
        <v>22027.0</v>
      </c>
      <c r="D18" s="13">
        <v>23891.0</v>
      </c>
      <c r="E18" s="13">
        <v>21534.0</v>
      </c>
      <c r="F18" s="13">
        <v>12446.0</v>
      </c>
      <c r="G18" s="14">
        <f t="shared" si="5"/>
        <v>20360.8</v>
      </c>
      <c r="H18" s="14">
        <f t="shared" si="4"/>
        <v>20360.8</v>
      </c>
    </row>
    <row r="19">
      <c r="A19" s="12" t="s">
        <v>18</v>
      </c>
      <c r="B19" s="13">
        <v>193.0</v>
      </c>
      <c r="C19" s="13">
        <v>157.0</v>
      </c>
      <c r="D19" s="13">
        <v>165.0</v>
      </c>
      <c r="E19" s="13">
        <v>153.0</v>
      </c>
      <c r="F19" s="13">
        <v>227.0</v>
      </c>
      <c r="G19" s="14">
        <f t="shared" si="5"/>
        <v>179</v>
      </c>
      <c r="H19" s="15">
        <f t="shared" ref="H19:H20" si="6">(G19:G56)/1000</f>
        <v>0.179</v>
      </c>
    </row>
    <row r="20">
      <c r="A20" s="12" t="s">
        <v>19</v>
      </c>
      <c r="B20" s="13">
        <v>988.0</v>
      </c>
      <c r="C20" s="13">
        <v>879.0</v>
      </c>
      <c r="D20" s="13">
        <v>1088.0</v>
      </c>
      <c r="E20" s="13">
        <v>1143.0</v>
      </c>
      <c r="F20" s="13">
        <v>1289.0</v>
      </c>
      <c r="G20" s="14">
        <f t="shared" si="5"/>
        <v>1077.4</v>
      </c>
      <c r="H20" s="15">
        <f t="shared" si="6"/>
        <v>1.0774</v>
      </c>
    </row>
    <row r="21">
      <c r="A21" s="12" t="s">
        <v>20</v>
      </c>
      <c r="B21" s="13">
        <v>5193.0</v>
      </c>
      <c r="C21" s="13">
        <v>2438.0</v>
      </c>
      <c r="D21" s="13">
        <v>2498.0</v>
      </c>
      <c r="E21" s="13">
        <v>2095.0</v>
      </c>
      <c r="F21" s="13">
        <v>3664.0</v>
      </c>
      <c r="G21" s="14">
        <f t="shared" si="5"/>
        <v>3177.6</v>
      </c>
      <c r="H21" s="14">
        <f>G21:G58</f>
        <v>3177.6</v>
      </c>
    </row>
    <row r="22">
      <c r="A22" s="12" t="s">
        <v>21</v>
      </c>
      <c r="B22" s="13">
        <v>1006.0</v>
      </c>
      <c r="C22" s="13">
        <v>578.0</v>
      </c>
      <c r="D22" s="13">
        <v>349.0</v>
      </c>
      <c r="E22" s="13">
        <v>447.0</v>
      </c>
      <c r="F22" s="13">
        <v>640.0</v>
      </c>
      <c r="G22" s="14">
        <f t="shared" si="5"/>
        <v>604</v>
      </c>
      <c r="H22" s="15">
        <f>(G22:G59)/1000</f>
        <v>0.604</v>
      </c>
    </row>
    <row r="23">
      <c r="A23" s="12" t="s">
        <v>22</v>
      </c>
      <c r="B23" s="13">
        <v>5995.0</v>
      </c>
      <c r="C23" s="13">
        <v>4105.0</v>
      </c>
      <c r="D23" s="13">
        <v>4679.0</v>
      </c>
      <c r="E23" s="13">
        <v>4266.0</v>
      </c>
      <c r="F23" s="13">
        <v>4717.0</v>
      </c>
      <c r="G23" s="14">
        <f t="shared" si="5"/>
        <v>4752.4</v>
      </c>
      <c r="H23" s="14">
        <f t="shared" ref="H23:H29" si="7">G23:G60</f>
        <v>4752.4</v>
      </c>
    </row>
    <row r="24">
      <c r="A24" s="12" t="s">
        <v>23</v>
      </c>
      <c r="B24" s="13">
        <v>14591.0</v>
      </c>
      <c r="C24" s="13">
        <v>13567.0</v>
      </c>
      <c r="D24" s="13">
        <v>12067.0</v>
      </c>
      <c r="E24" s="13">
        <v>10593.0</v>
      </c>
      <c r="F24" s="13">
        <v>17444.0</v>
      </c>
      <c r="G24" s="14">
        <f t="shared" si="5"/>
        <v>13652.4</v>
      </c>
      <c r="H24" s="14">
        <f t="shared" si="7"/>
        <v>13652.4</v>
      </c>
    </row>
    <row r="25">
      <c r="A25" s="12" t="s">
        <v>24</v>
      </c>
      <c r="B25" s="13">
        <v>18618.0</v>
      </c>
      <c r="C25" s="13">
        <v>15196.0</v>
      </c>
      <c r="D25" s="13">
        <v>13341.0</v>
      </c>
      <c r="E25" s="13">
        <v>14885.0</v>
      </c>
      <c r="F25" s="13">
        <v>15042.0</v>
      </c>
      <c r="G25" s="14">
        <f t="shared" si="5"/>
        <v>15416.4</v>
      </c>
      <c r="H25" s="14">
        <f t="shared" si="7"/>
        <v>15416.4</v>
      </c>
    </row>
    <row r="26">
      <c r="A26" s="12" t="s">
        <v>25</v>
      </c>
      <c r="B26" s="13">
        <v>10881.0</v>
      </c>
      <c r="C26" s="13">
        <v>6451.0</v>
      </c>
      <c r="D26" s="13">
        <v>6251.0</v>
      </c>
      <c r="E26" s="13">
        <v>7699.0</v>
      </c>
      <c r="F26" s="13">
        <v>7182.0</v>
      </c>
      <c r="G26" s="14">
        <f t="shared" si="5"/>
        <v>7692.8</v>
      </c>
      <c r="H26" s="14">
        <f t="shared" si="7"/>
        <v>7692.8</v>
      </c>
    </row>
    <row r="27">
      <c r="A27" s="12" t="s">
        <v>26</v>
      </c>
      <c r="B27" s="13">
        <v>13548.0</v>
      </c>
      <c r="C27" s="13">
        <v>13927.0</v>
      </c>
      <c r="D27" s="13">
        <v>16661.0</v>
      </c>
      <c r="E27" s="13">
        <v>17332.0</v>
      </c>
      <c r="F27" s="13">
        <v>9609.0</v>
      </c>
      <c r="G27" s="14">
        <f t="shared" si="5"/>
        <v>14215.4</v>
      </c>
      <c r="H27" s="14">
        <f t="shared" si="7"/>
        <v>14215.4</v>
      </c>
    </row>
    <row r="28">
      <c r="A28" s="12" t="s">
        <v>27</v>
      </c>
      <c r="B28" s="13">
        <v>13554.0</v>
      </c>
      <c r="C28" s="13">
        <v>13834.0</v>
      </c>
      <c r="D28" s="13">
        <v>13256.0</v>
      </c>
      <c r="E28" s="13">
        <v>12887.0</v>
      </c>
      <c r="F28" s="13">
        <v>7998.0</v>
      </c>
      <c r="G28" s="14">
        <f t="shared" si="5"/>
        <v>12305.8</v>
      </c>
      <c r="H28" s="14">
        <f t="shared" si="7"/>
        <v>12305.8</v>
      </c>
    </row>
    <row r="29">
      <c r="A29" s="16"/>
      <c r="B29" s="16"/>
      <c r="C29" s="16"/>
      <c r="D29" s="16"/>
      <c r="E29" s="16"/>
      <c r="F29" s="16"/>
      <c r="G29" s="17"/>
      <c r="H29" s="17" t="str">
        <f t="shared" si="7"/>
        <v/>
      </c>
    </row>
    <row r="30">
      <c r="A30" s="12" t="s">
        <v>28</v>
      </c>
      <c r="B30" s="13">
        <v>-2426.0</v>
      </c>
      <c r="C30" s="13">
        <v>73.0</v>
      </c>
      <c r="D30" s="13">
        <v>163.0</v>
      </c>
      <c r="E30" s="13">
        <v>-60.0</v>
      </c>
      <c r="F30" s="13">
        <v>3739.0</v>
      </c>
      <c r="G30" s="14">
        <f t="shared" ref="G30:G41" si="8">AVERAGE(B30:F30)</f>
        <v>297.8</v>
      </c>
      <c r="H30" s="15">
        <f t="shared" ref="H30:H31" si="9">(G30:G67)/1000</f>
        <v>0.2978</v>
      </c>
    </row>
    <row r="31">
      <c r="A31" s="12" t="s">
        <v>29</v>
      </c>
      <c r="B31" s="13">
        <v>-298.0</v>
      </c>
      <c r="C31" s="13">
        <v>-109.0</v>
      </c>
      <c r="D31" s="13">
        <v>-514.0</v>
      </c>
      <c r="E31" s="13">
        <v>-234.0</v>
      </c>
      <c r="F31" s="13">
        <v>12446.0</v>
      </c>
      <c r="G31" s="14">
        <f t="shared" si="8"/>
        <v>2258.2</v>
      </c>
      <c r="H31" s="15">
        <f t="shared" si="9"/>
        <v>2.2582</v>
      </c>
    </row>
    <row r="32">
      <c r="A32" s="12" t="s">
        <v>30</v>
      </c>
      <c r="B32" s="13">
        <v>-4021.0</v>
      </c>
      <c r="C32" s="13">
        <v>-3055.0</v>
      </c>
      <c r="D32" s="13">
        <v>-2510.0</v>
      </c>
      <c r="E32" s="13">
        <v>-2864.0</v>
      </c>
      <c r="F32" s="13">
        <v>227.0</v>
      </c>
      <c r="G32" s="14">
        <f t="shared" si="8"/>
        <v>-2444.6</v>
      </c>
      <c r="H32" s="14">
        <f>G32:G69</f>
        <v>-2444.6</v>
      </c>
    </row>
    <row r="33">
      <c r="A33" s="12" t="s">
        <v>31</v>
      </c>
      <c r="B33" s="13">
        <v>-32620.0</v>
      </c>
      <c r="C33" s="13">
        <v>-12424.0</v>
      </c>
      <c r="D33" s="13">
        <v>-10213.0</v>
      </c>
      <c r="E33" s="13">
        <v>-16521.0</v>
      </c>
      <c r="F33" s="13">
        <v>1289.0</v>
      </c>
      <c r="G33" s="14">
        <f t="shared" si="8"/>
        <v>-14097.8</v>
      </c>
      <c r="H33" s="19">
        <f>G33/1000</f>
        <v>-14.0978</v>
      </c>
    </row>
    <row r="34">
      <c r="A34" s="12" t="s">
        <v>32</v>
      </c>
      <c r="B34" s="13">
        <v>-11277.0</v>
      </c>
      <c r="C34" s="13">
        <v>245.0</v>
      </c>
      <c r="D34" s="13">
        <v>393.0</v>
      </c>
      <c r="E34" s="13">
        <v>455.0</v>
      </c>
      <c r="F34" s="13">
        <v>3664.0</v>
      </c>
      <c r="G34" s="14">
        <f t="shared" si="8"/>
        <v>-1304</v>
      </c>
      <c r="H34" s="15">
        <f>(G34:G71)/1000</f>
        <v>-1.304</v>
      </c>
    </row>
    <row r="35">
      <c r="A35" s="12" t="s">
        <v>33</v>
      </c>
      <c r="B35" s="13">
        <v>-20796.0</v>
      </c>
      <c r="C35" s="13">
        <v>-4714.0</v>
      </c>
      <c r="D35" s="13">
        <v>-812.0</v>
      </c>
      <c r="E35" s="13">
        <v>-7045.0</v>
      </c>
      <c r="F35" s="13">
        <v>640.0</v>
      </c>
      <c r="G35" s="14">
        <f t="shared" si="8"/>
        <v>-6545.4</v>
      </c>
      <c r="H35" s="14">
        <f t="shared" ref="H35:H36" si="10">G35:G72</f>
        <v>-6545.4</v>
      </c>
    </row>
    <row r="36">
      <c r="A36" s="12" t="s">
        <v>34</v>
      </c>
      <c r="B36" s="13">
        <v>-2507.0</v>
      </c>
      <c r="C36" s="13">
        <v>-953.0</v>
      </c>
      <c r="D36" s="13">
        <v>-1716.0</v>
      </c>
      <c r="E36" s="13">
        <v>-1474.0</v>
      </c>
      <c r="F36" s="13">
        <v>4717.0</v>
      </c>
      <c r="G36" s="14">
        <f t="shared" si="8"/>
        <v>-386.6</v>
      </c>
      <c r="H36" s="14">
        <f t="shared" si="10"/>
        <v>-386.6</v>
      </c>
    </row>
    <row r="37">
      <c r="A37" s="12" t="s">
        <v>35</v>
      </c>
      <c r="B37" s="13">
        <v>-2796.0</v>
      </c>
      <c r="C37" s="13">
        <v>-1663.0</v>
      </c>
      <c r="D37" s="13">
        <v>-441.0</v>
      </c>
      <c r="E37" s="13">
        <v>-569.0</v>
      </c>
      <c r="F37" s="13">
        <v>17444.0</v>
      </c>
      <c r="G37" s="14">
        <f t="shared" si="8"/>
        <v>2395</v>
      </c>
      <c r="H37" s="20">
        <f t="shared" ref="H37:H41" si="11">(G37:G74)/1000</f>
        <v>2.395</v>
      </c>
    </row>
    <row r="38">
      <c r="A38" s="12" t="s">
        <v>36</v>
      </c>
      <c r="B38" s="13">
        <v>-1158.0</v>
      </c>
      <c r="C38" s="13">
        <v>-474.0</v>
      </c>
      <c r="D38" s="13">
        <v>-145.0</v>
      </c>
      <c r="E38" s="13">
        <v>-984.0</v>
      </c>
      <c r="F38" s="13">
        <v>15042.0</v>
      </c>
      <c r="G38" s="14">
        <f t="shared" si="8"/>
        <v>2456.2</v>
      </c>
      <c r="H38" s="15">
        <f t="shared" si="11"/>
        <v>2.4562</v>
      </c>
    </row>
    <row r="39">
      <c r="A39" s="12" t="s">
        <v>37</v>
      </c>
      <c r="B39" s="13">
        <v>-1743.0</v>
      </c>
      <c r="C39" s="13">
        <v>-275.0</v>
      </c>
      <c r="D39" s="13">
        <v>-1563.0</v>
      </c>
      <c r="E39" s="13">
        <v>-1242.0</v>
      </c>
      <c r="F39" s="13">
        <v>7182.0</v>
      </c>
      <c r="G39" s="14">
        <f t="shared" si="8"/>
        <v>471.8</v>
      </c>
      <c r="H39" s="15">
        <f t="shared" si="11"/>
        <v>0.4718</v>
      </c>
    </row>
    <row r="40">
      <c r="A40" s="12" t="s">
        <v>38</v>
      </c>
      <c r="B40" s="13">
        <v>41.0</v>
      </c>
      <c r="C40" s="13">
        <v>206.0</v>
      </c>
      <c r="D40" s="13">
        <v>-646.0</v>
      </c>
      <c r="E40" s="13">
        <v>-1073.0</v>
      </c>
      <c r="F40" s="13">
        <v>9609.0</v>
      </c>
      <c r="G40" s="14">
        <f t="shared" si="8"/>
        <v>1627.4</v>
      </c>
      <c r="H40" s="15">
        <f t="shared" si="11"/>
        <v>1.6274</v>
      </c>
    </row>
    <row r="41">
      <c r="A41" s="12" t="s">
        <v>39</v>
      </c>
      <c r="B41" s="13">
        <v>32.0</v>
      </c>
      <c r="C41" s="13">
        <v>229.0</v>
      </c>
      <c r="D41" s="13">
        <v>-63.0</v>
      </c>
      <c r="E41" s="13">
        <v>-237.0</v>
      </c>
      <c r="F41" s="13">
        <v>7998.0</v>
      </c>
      <c r="G41" s="14">
        <f t="shared" si="8"/>
        <v>1591.8</v>
      </c>
      <c r="H41" s="15">
        <f t="shared" si="11"/>
        <v>1.5918</v>
      </c>
    </row>
    <row r="42">
      <c r="A42" s="21"/>
      <c r="B42" s="21"/>
      <c r="C42" s="6"/>
      <c r="D42" s="6"/>
      <c r="E42" s="6"/>
      <c r="F42" s="6"/>
      <c r="G42" s="6"/>
      <c r="H42" s="6"/>
    </row>
    <row r="43">
      <c r="A43" s="36" t="s">
        <v>40</v>
      </c>
      <c r="B43" s="41">
        <v>70.99</v>
      </c>
      <c r="C43" s="41">
        <v>92.3</v>
      </c>
      <c r="D43" s="41">
        <v>120.53</v>
      </c>
      <c r="E43" s="41">
        <v>153.15</v>
      </c>
      <c r="F43" s="41">
        <v>173.57</v>
      </c>
      <c r="G43" s="6"/>
      <c r="H43" s="38">
        <f>AVERAGE(B43:F43)</f>
        <v>122.108</v>
      </c>
    </row>
    <row r="44">
      <c r="C44" s="6"/>
      <c r="D44" s="6"/>
      <c r="E44" s="6"/>
      <c r="F44" s="6"/>
      <c r="G44" s="6"/>
      <c r="H44" s="6"/>
    </row>
    <row r="45">
      <c r="A45" s="12" t="s">
        <v>4</v>
      </c>
      <c r="B45" s="13">
        <v>4572.0</v>
      </c>
      <c r="C45" s="6"/>
      <c r="D45" s="6"/>
      <c r="E45" s="6"/>
      <c r="F45" s="6"/>
      <c r="G45" s="6"/>
      <c r="H45" s="6"/>
    </row>
    <row r="46">
      <c r="A46" s="12" t="s">
        <v>5</v>
      </c>
      <c r="B46" s="13">
        <v>16099.0</v>
      </c>
      <c r="C46" s="6"/>
      <c r="D46" s="6"/>
      <c r="E46" s="6"/>
      <c r="F46" s="6"/>
      <c r="G46" s="6"/>
      <c r="H46" s="6"/>
    </row>
    <row r="47">
      <c r="A47" s="12" t="s">
        <v>6</v>
      </c>
      <c r="B47" s="13">
        <v>273.0</v>
      </c>
      <c r="C47" s="6"/>
      <c r="D47" s="6"/>
      <c r="E47" s="6"/>
      <c r="F47" s="6"/>
      <c r="G47" s="6"/>
      <c r="H47" s="6"/>
    </row>
    <row r="48">
      <c r="A48" s="12" t="s">
        <v>7</v>
      </c>
      <c r="B48" s="13">
        <v>1899.0</v>
      </c>
      <c r="C48" s="6"/>
      <c r="D48" s="6"/>
      <c r="E48" s="6"/>
      <c r="F48" s="6"/>
      <c r="G48" s="6"/>
      <c r="H48" s="6"/>
    </row>
    <row r="49">
      <c r="A49" s="12" t="s">
        <v>8</v>
      </c>
      <c r="B49" s="13">
        <v>4443.0</v>
      </c>
      <c r="C49" s="6"/>
      <c r="D49" s="6"/>
      <c r="E49" s="6"/>
      <c r="F49" s="6"/>
      <c r="G49" s="6"/>
      <c r="H49" s="6"/>
    </row>
    <row r="50">
      <c r="A50" s="12" t="s">
        <v>9</v>
      </c>
      <c r="B50" s="13">
        <v>858.0</v>
      </c>
      <c r="C50" s="6"/>
      <c r="D50" s="6"/>
      <c r="E50" s="6"/>
      <c r="F50" s="6"/>
      <c r="G50" s="6"/>
      <c r="H50" s="6"/>
    </row>
    <row r="51">
      <c r="A51" s="12" t="s">
        <v>10</v>
      </c>
      <c r="B51" s="13">
        <v>5926.0</v>
      </c>
      <c r="C51" s="6"/>
      <c r="D51" s="6"/>
      <c r="E51" s="6"/>
      <c r="F51" s="6"/>
      <c r="G51" s="6"/>
      <c r="H51" s="6"/>
    </row>
    <row r="52">
      <c r="A52" s="12" t="s">
        <v>11</v>
      </c>
      <c r="B52" s="13">
        <v>21878.0</v>
      </c>
      <c r="C52" s="6"/>
      <c r="D52" s="6"/>
      <c r="E52" s="6"/>
      <c r="F52" s="6"/>
      <c r="G52" s="6"/>
      <c r="H52" s="6"/>
    </row>
    <row r="53">
      <c r="A53" s="12" t="s">
        <v>12</v>
      </c>
      <c r="B53" s="13">
        <v>19174.0</v>
      </c>
      <c r="C53" s="6"/>
      <c r="D53" s="6"/>
      <c r="E53" s="6"/>
      <c r="F53" s="6"/>
      <c r="G53" s="6"/>
      <c r="H53" s="6"/>
    </row>
    <row r="54">
      <c r="A54" s="12" t="s">
        <v>13</v>
      </c>
      <c r="B54" s="13">
        <v>8654.0</v>
      </c>
      <c r="C54" s="6"/>
      <c r="D54" s="6"/>
      <c r="E54" s="6"/>
      <c r="F54" s="6"/>
      <c r="G54" s="6"/>
      <c r="H54" s="6"/>
    </row>
    <row r="55">
      <c r="A55" s="12" t="s">
        <v>14</v>
      </c>
      <c r="B55" s="13">
        <v>12478.0</v>
      </c>
      <c r="C55" s="6"/>
      <c r="D55" s="6"/>
      <c r="E55" s="6"/>
      <c r="F55" s="6"/>
      <c r="G55" s="6"/>
      <c r="H55" s="6"/>
    </row>
    <row r="56">
      <c r="A56" s="12" t="s">
        <v>15</v>
      </c>
      <c r="B56" s="13">
        <v>9954.0</v>
      </c>
      <c r="C56" s="6"/>
      <c r="D56" s="6"/>
      <c r="E56" s="6"/>
      <c r="F56" s="6"/>
      <c r="G56" s="6"/>
      <c r="H56" s="6"/>
    </row>
    <row r="57">
      <c r="A57" s="16"/>
      <c r="B57" s="16"/>
      <c r="C57" s="6"/>
      <c r="D57" s="6"/>
      <c r="E57" s="6"/>
      <c r="F57" s="6"/>
      <c r="G57" s="6"/>
      <c r="H57" s="6"/>
    </row>
    <row r="58">
      <c r="A58" s="12" t="s">
        <v>16</v>
      </c>
      <c r="B58" s="13">
        <v>3739.0</v>
      </c>
      <c r="C58" s="6"/>
      <c r="D58" s="6"/>
      <c r="E58" s="6"/>
      <c r="F58" s="6"/>
      <c r="G58" s="6"/>
      <c r="H58" s="6"/>
    </row>
    <row r="59">
      <c r="A59" s="12" t="s">
        <v>17</v>
      </c>
      <c r="B59" s="13">
        <v>12446.0</v>
      </c>
      <c r="C59" s="6"/>
      <c r="D59" s="6"/>
      <c r="E59" s="6"/>
      <c r="F59" s="6"/>
      <c r="G59" s="6"/>
      <c r="H59" s="6"/>
    </row>
    <row r="60">
      <c r="A60" s="12" t="s">
        <v>18</v>
      </c>
      <c r="B60" s="13">
        <v>227.0</v>
      </c>
      <c r="C60" s="6"/>
      <c r="D60" s="6"/>
      <c r="E60" s="6"/>
      <c r="F60" s="6"/>
      <c r="G60" s="6"/>
      <c r="H60" s="6"/>
    </row>
    <row r="61">
      <c r="A61" s="12" t="s">
        <v>19</v>
      </c>
      <c r="B61" s="13">
        <v>1289.0</v>
      </c>
      <c r="C61" s="6"/>
      <c r="D61" s="6"/>
      <c r="E61" s="6"/>
      <c r="F61" s="6"/>
      <c r="G61" s="6"/>
      <c r="H61" s="6"/>
    </row>
    <row r="62">
      <c r="A62" s="12" t="s">
        <v>20</v>
      </c>
      <c r="B62" s="13">
        <v>3664.0</v>
      </c>
      <c r="C62" s="6"/>
      <c r="D62" s="6"/>
      <c r="E62" s="6"/>
      <c r="F62" s="6"/>
      <c r="G62" s="6"/>
      <c r="H62" s="6"/>
    </row>
    <row r="63">
      <c r="A63" s="12" t="s">
        <v>21</v>
      </c>
      <c r="B63" s="13">
        <v>640.0</v>
      </c>
      <c r="C63" s="6"/>
      <c r="D63" s="6"/>
      <c r="E63" s="6"/>
      <c r="F63" s="6"/>
      <c r="G63" s="6"/>
      <c r="H63" s="6"/>
    </row>
    <row r="64">
      <c r="A64" s="12" t="s">
        <v>22</v>
      </c>
      <c r="B64" s="13">
        <v>4717.0</v>
      </c>
      <c r="C64" s="6"/>
      <c r="D64" s="6"/>
      <c r="E64" s="6"/>
      <c r="F64" s="6"/>
      <c r="G64" s="6"/>
      <c r="H64" s="6"/>
    </row>
    <row r="65">
      <c r="A65" s="12" t="s">
        <v>23</v>
      </c>
      <c r="B65" s="13">
        <v>17444.0</v>
      </c>
      <c r="C65" s="6"/>
      <c r="D65" s="6"/>
      <c r="E65" s="6"/>
      <c r="F65" s="6"/>
      <c r="G65" s="6"/>
      <c r="H65" s="6"/>
    </row>
    <row r="66">
      <c r="A66" s="12" t="s">
        <v>24</v>
      </c>
      <c r="B66" s="13">
        <v>15042.0</v>
      </c>
      <c r="C66" s="6"/>
      <c r="D66" s="6"/>
      <c r="E66" s="6"/>
      <c r="F66" s="6"/>
      <c r="G66" s="6"/>
      <c r="H66" s="6"/>
    </row>
    <row r="67">
      <c r="A67" s="12" t="s">
        <v>25</v>
      </c>
      <c r="B67" s="13">
        <v>7182.0</v>
      </c>
      <c r="C67" s="6"/>
      <c r="D67" s="6"/>
      <c r="E67" s="6"/>
      <c r="F67" s="6"/>
      <c r="G67" s="6"/>
      <c r="H67" s="6"/>
    </row>
    <row r="68">
      <c r="A68" s="12" t="s">
        <v>26</v>
      </c>
      <c r="B68" s="13">
        <v>9609.0</v>
      </c>
      <c r="C68" s="6"/>
      <c r="D68" s="6"/>
      <c r="E68" s="6"/>
      <c r="F68" s="6"/>
      <c r="G68" s="6"/>
      <c r="H68" s="6"/>
    </row>
    <row r="69">
      <c r="A69" s="12" t="s">
        <v>27</v>
      </c>
      <c r="B69" s="13">
        <v>7998.0</v>
      </c>
      <c r="C69" s="6"/>
      <c r="D69" s="6"/>
      <c r="E69" s="6"/>
      <c r="F69" s="6"/>
      <c r="G69" s="6"/>
      <c r="H69" s="6"/>
    </row>
    <row r="70">
      <c r="A70" s="16"/>
      <c r="B70" s="16"/>
      <c r="C70" s="6"/>
      <c r="D70" s="6"/>
      <c r="E70" s="6"/>
      <c r="F70" s="6"/>
      <c r="G70" s="6"/>
      <c r="H70" s="6"/>
    </row>
    <row r="71">
      <c r="A71" s="12" t="s">
        <v>16</v>
      </c>
      <c r="B71" s="13">
        <v>3739.0</v>
      </c>
      <c r="C71" s="6"/>
      <c r="D71" s="6"/>
      <c r="E71" s="6"/>
      <c r="F71" s="6"/>
      <c r="G71" s="6"/>
      <c r="H71" s="6"/>
    </row>
    <row r="72">
      <c r="A72" s="12" t="s">
        <v>17</v>
      </c>
      <c r="B72" s="13">
        <v>12446.0</v>
      </c>
      <c r="C72" s="6"/>
      <c r="D72" s="6"/>
      <c r="E72" s="6"/>
      <c r="F72" s="6"/>
      <c r="G72" s="6"/>
      <c r="H72" s="6"/>
    </row>
    <row r="73">
      <c r="A73" s="12" t="s">
        <v>18</v>
      </c>
      <c r="B73" s="13">
        <v>227.0</v>
      </c>
      <c r="C73" s="6"/>
      <c r="D73" s="6"/>
      <c r="E73" s="6"/>
      <c r="F73" s="6"/>
      <c r="G73" s="6"/>
      <c r="H73" s="6"/>
    </row>
    <row r="74">
      <c r="A74" s="12" t="s">
        <v>19</v>
      </c>
      <c r="B74" s="13">
        <v>1289.0</v>
      </c>
      <c r="C74" s="6"/>
      <c r="D74" s="6"/>
      <c r="E74" s="6"/>
      <c r="F74" s="6"/>
      <c r="G74" s="6"/>
      <c r="H74" s="6"/>
    </row>
    <row r="75">
      <c r="A75" s="12" t="s">
        <v>20</v>
      </c>
      <c r="B75" s="13">
        <v>3664.0</v>
      </c>
      <c r="C75" s="6"/>
      <c r="D75" s="6"/>
      <c r="E75" s="6"/>
      <c r="F75" s="6"/>
      <c r="G75" s="6"/>
      <c r="H75" s="6"/>
    </row>
    <row r="76">
      <c r="A76" s="12" t="s">
        <v>21</v>
      </c>
      <c r="B76" s="13">
        <v>640.0</v>
      </c>
      <c r="C76" s="6"/>
      <c r="D76" s="6"/>
      <c r="E76" s="6"/>
      <c r="F76" s="6"/>
      <c r="G76" s="6"/>
      <c r="H76" s="6"/>
    </row>
    <row r="77">
      <c r="A77" s="12" t="s">
        <v>22</v>
      </c>
      <c r="B77" s="13">
        <v>4717.0</v>
      </c>
      <c r="C77" s="6"/>
      <c r="D77" s="6"/>
      <c r="E77" s="6"/>
      <c r="F77" s="6"/>
      <c r="G77" s="6"/>
      <c r="H77" s="6"/>
    </row>
    <row r="78">
      <c r="A78" s="12" t="s">
        <v>23</v>
      </c>
      <c r="B78" s="13">
        <v>17444.0</v>
      </c>
      <c r="C78" s="6"/>
      <c r="D78" s="6"/>
      <c r="E78" s="6"/>
      <c r="F78" s="6"/>
      <c r="G78" s="6"/>
      <c r="H78" s="6"/>
    </row>
    <row r="79">
      <c r="A79" s="12" t="s">
        <v>24</v>
      </c>
      <c r="B79" s="13">
        <v>15042.0</v>
      </c>
      <c r="C79" s="6"/>
      <c r="D79" s="6"/>
      <c r="E79" s="6"/>
      <c r="F79" s="6"/>
      <c r="G79" s="6"/>
      <c r="H79" s="6"/>
    </row>
    <row r="80">
      <c r="A80" s="12" t="s">
        <v>25</v>
      </c>
      <c r="B80" s="13">
        <v>7182.0</v>
      </c>
      <c r="C80" s="6"/>
      <c r="D80" s="6"/>
      <c r="E80" s="6"/>
      <c r="F80" s="6"/>
      <c r="G80" s="6"/>
      <c r="H80" s="6"/>
    </row>
    <row r="81">
      <c r="A81" s="12" t="s">
        <v>26</v>
      </c>
      <c r="B81" s="13">
        <v>9609.0</v>
      </c>
      <c r="C81" s="6"/>
      <c r="D81" s="6"/>
      <c r="E81" s="6"/>
      <c r="F81" s="6"/>
      <c r="G81" s="6"/>
      <c r="H81" s="6"/>
    </row>
    <row r="82">
      <c r="A82" s="12" t="s">
        <v>27</v>
      </c>
      <c r="B82" s="13">
        <v>7998.0</v>
      </c>
      <c r="C82" s="6"/>
      <c r="D82" s="6"/>
      <c r="E82" s="6"/>
      <c r="F82" s="6"/>
      <c r="G82" s="6"/>
      <c r="H82" s="6"/>
    </row>
    <row r="83">
      <c r="A83" s="16"/>
      <c r="B83" s="16"/>
    </row>
  </sheetData>
  <mergeCells count="4">
    <mergeCell ref="B1:H1"/>
    <mergeCell ref="B2:F2"/>
    <mergeCell ref="G2:G3"/>
    <mergeCell ref="H2:H3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45" t="s">
        <v>2</v>
      </c>
      <c r="H2" s="45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5555.0</v>
      </c>
      <c r="C4" s="13">
        <v>4116.0</v>
      </c>
      <c r="D4" s="13">
        <v>3870.0</v>
      </c>
      <c r="E4" s="13">
        <v>4056.0</v>
      </c>
      <c r="F4" s="13">
        <v>4036.0</v>
      </c>
      <c r="G4" s="14">
        <f t="shared" ref="G4:G15" si="1">AVERAGE(B4:F4)</f>
        <v>4326.6</v>
      </c>
      <c r="H4" s="14">
        <f t="shared" ref="H4:H5" si="2">G4:G41</f>
        <v>4326.6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28816.0</v>
      </c>
      <c r="C5" s="13">
        <v>25856.0</v>
      </c>
      <c r="D5" s="13">
        <v>29502.0</v>
      </c>
      <c r="E5" s="13">
        <v>26898.0</v>
      </c>
      <c r="F5" s="13">
        <v>17563.0</v>
      </c>
      <c r="G5" s="14">
        <f t="shared" si="1"/>
        <v>25727</v>
      </c>
      <c r="H5" s="14">
        <f t="shared" si="2"/>
        <v>25727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236.0</v>
      </c>
      <c r="C6" s="13">
        <v>184.0</v>
      </c>
      <c r="D6" s="13">
        <v>193.0</v>
      </c>
      <c r="E6" s="13">
        <v>189.0</v>
      </c>
      <c r="F6" s="13">
        <v>242.0</v>
      </c>
      <c r="G6" s="14">
        <f t="shared" si="1"/>
        <v>208.8</v>
      </c>
      <c r="H6" s="15">
        <f t="shared" ref="H6:H9" si="3">(G6:G43)/1000</f>
        <v>0.2088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1496.0</v>
      </c>
      <c r="C7" s="13">
        <v>1707.0</v>
      </c>
      <c r="D7" s="13">
        <v>1820.0</v>
      </c>
      <c r="E7" s="13">
        <v>2120.0</v>
      </c>
      <c r="F7" s="13">
        <v>1899.0</v>
      </c>
      <c r="G7" s="14">
        <f t="shared" si="1"/>
        <v>1808.4</v>
      </c>
      <c r="H7" s="15">
        <f t="shared" si="3"/>
        <v>1.8084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2938.0</v>
      </c>
      <c r="C8" s="13">
        <v>2675.0</v>
      </c>
      <c r="D8" s="13">
        <v>3170.0</v>
      </c>
      <c r="E8" s="13">
        <v>2564.0</v>
      </c>
      <c r="F8" s="13">
        <v>3203.0</v>
      </c>
      <c r="G8" s="14">
        <f t="shared" si="1"/>
        <v>2910</v>
      </c>
      <c r="H8" s="15">
        <f t="shared" si="3"/>
        <v>2.91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969.0</v>
      </c>
      <c r="C9" s="13">
        <v>763.0</v>
      </c>
      <c r="D9" s="13">
        <v>437.0</v>
      </c>
      <c r="E9" s="13">
        <v>589.0</v>
      </c>
      <c r="F9" s="13">
        <v>781.0</v>
      </c>
      <c r="G9" s="14">
        <f t="shared" si="1"/>
        <v>707.8</v>
      </c>
      <c r="H9" s="15">
        <f t="shared" si="3"/>
        <v>0.7078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7055.0</v>
      </c>
      <c r="C10" s="13">
        <v>5155.0</v>
      </c>
      <c r="D10" s="13">
        <v>5636.0</v>
      </c>
      <c r="E10" s="13">
        <v>5046.0</v>
      </c>
      <c r="F10" s="13">
        <v>5424.0</v>
      </c>
      <c r="G10" s="14">
        <f t="shared" si="1"/>
        <v>5663.2</v>
      </c>
      <c r="H10" s="14">
        <f t="shared" ref="H10:H18" si="4">G10:G47</f>
        <v>5663.2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18991.0</v>
      </c>
      <c r="C11" s="13">
        <v>14073.0</v>
      </c>
      <c r="D11" s="13">
        <v>14693.0</v>
      </c>
      <c r="E11" s="13">
        <v>13340.0</v>
      </c>
      <c r="F11" s="13">
        <v>20245.0</v>
      </c>
      <c r="G11" s="14">
        <f t="shared" si="1"/>
        <v>16268.4</v>
      </c>
      <c r="H11" s="14">
        <f t="shared" si="4"/>
        <v>16268.4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18742.0</v>
      </c>
      <c r="C12" s="13">
        <v>17561.0</v>
      </c>
      <c r="D12" s="13">
        <v>17036.0</v>
      </c>
      <c r="E12" s="13">
        <v>17990.0</v>
      </c>
      <c r="F12" s="13">
        <v>18112.0</v>
      </c>
      <c r="G12" s="14">
        <f t="shared" si="1"/>
        <v>17888.2</v>
      </c>
      <c r="H12" s="14">
        <f t="shared" si="4"/>
        <v>17888.2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10248.0</v>
      </c>
      <c r="C13" s="13">
        <v>7907.0</v>
      </c>
      <c r="D13" s="13">
        <v>7721.0</v>
      </c>
      <c r="E13" s="13">
        <v>9449.0</v>
      </c>
      <c r="F13" s="13">
        <v>8496.0</v>
      </c>
      <c r="G13" s="14">
        <f t="shared" si="1"/>
        <v>8764.2</v>
      </c>
      <c r="H13" s="14">
        <f t="shared" si="4"/>
        <v>8764.2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16850.0</v>
      </c>
      <c r="C14" s="13">
        <v>15591.0</v>
      </c>
      <c r="D14" s="13">
        <v>21506.0</v>
      </c>
      <c r="E14" s="13">
        <v>20841.0</v>
      </c>
      <c r="F14" s="13">
        <v>12253.0</v>
      </c>
      <c r="G14" s="14">
        <f t="shared" si="1"/>
        <v>17408.2</v>
      </c>
      <c r="H14" s="14">
        <f t="shared" si="4"/>
        <v>17408.2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17310.0</v>
      </c>
      <c r="C15" s="13">
        <v>15422.0</v>
      </c>
      <c r="D15" s="13">
        <v>17010.0</v>
      </c>
      <c r="E15" s="13">
        <v>16452.0</v>
      </c>
      <c r="F15" s="13">
        <v>9106.0</v>
      </c>
      <c r="G15" s="14">
        <f t="shared" si="1"/>
        <v>15060</v>
      </c>
      <c r="H15" s="14">
        <f t="shared" si="4"/>
        <v>15060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4431.0</v>
      </c>
      <c r="C17" s="13">
        <v>3438.0</v>
      </c>
      <c r="D17" s="13">
        <v>2992.0</v>
      </c>
      <c r="E17" s="13">
        <v>3311.0</v>
      </c>
      <c r="F17" s="13">
        <v>3181.0</v>
      </c>
      <c r="G17" s="14">
        <f t="shared" ref="G17:G28" si="5">AVERAGE(B17:F17)</f>
        <v>3470.6</v>
      </c>
      <c r="H17" s="14">
        <f t="shared" si="4"/>
        <v>3470.6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22684.0</v>
      </c>
      <c r="C18" s="13">
        <v>20718.0</v>
      </c>
      <c r="D18" s="13">
        <v>23956.0</v>
      </c>
      <c r="E18" s="13">
        <v>21129.0</v>
      </c>
      <c r="F18" s="13">
        <v>14356.0</v>
      </c>
      <c r="G18" s="14">
        <f t="shared" si="5"/>
        <v>20568.6</v>
      </c>
      <c r="H18" s="14">
        <f t="shared" si="4"/>
        <v>20568.6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192.0</v>
      </c>
      <c r="C19" s="13">
        <v>143.0</v>
      </c>
      <c r="D19" s="13">
        <v>155.0</v>
      </c>
      <c r="E19" s="13">
        <v>150.0</v>
      </c>
      <c r="F19" s="13">
        <v>199.0</v>
      </c>
      <c r="G19" s="14">
        <f t="shared" si="5"/>
        <v>167.8</v>
      </c>
      <c r="H19" s="15">
        <f t="shared" ref="H19:H20" si="6">(G19:G56)/1000</f>
        <v>0.1678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728.0</v>
      </c>
      <c r="C20" s="13">
        <v>913.0</v>
      </c>
      <c r="D20" s="13">
        <v>1092.0</v>
      </c>
      <c r="E20" s="13">
        <v>1174.0</v>
      </c>
      <c r="F20" s="13">
        <v>1259.0</v>
      </c>
      <c r="G20" s="14">
        <f t="shared" si="5"/>
        <v>1033.2</v>
      </c>
      <c r="H20" s="15">
        <f t="shared" si="6"/>
        <v>1.0332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2270.0</v>
      </c>
      <c r="C21" s="13">
        <v>2038.0</v>
      </c>
      <c r="D21" s="13">
        <v>2550.0</v>
      </c>
      <c r="E21" s="13">
        <v>2015.0</v>
      </c>
      <c r="F21" s="13">
        <v>2518.0</v>
      </c>
      <c r="G21" s="14">
        <f t="shared" si="5"/>
        <v>2278.2</v>
      </c>
      <c r="H21" s="14">
        <f>G21:G58</f>
        <v>2278.2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840.0</v>
      </c>
      <c r="C22" s="13">
        <v>562.0</v>
      </c>
      <c r="D22" s="13">
        <v>320.0</v>
      </c>
      <c r="E22" s="13">
        <v>417.0</v>
      </c>
      <c r="F22" s="13">
        <v>615.0</v>
      </c>
      <c r="G22" s="14">
        <f t="shared" si="5"/>
        <v>550.8</v>
      </c>
      <c r="H22" s="15">
        <f>(G22:G59)/1000</f>
        <v>0.5508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5866.0</v>
      </c>
      <c r="C23" s="13">
        <v>4122.0</v>
      </c>
      <c r="D23" s="13">
        <v>4639.0</v>
      </c>
      <c r="E23" s="13">
        <v>4176.0</v>
      </c>
      <c r="F23" s="13">
        <v>4402.0</v>
      </c>
      <c r="G23" s="14">
        <f t="shared" si="5"/>
        <v>4641</v>
      </c>
      <c r="H23" s="14">
        <f t="shared" ref="H23:H29" si="7">G23:G60</f>
        <v>4641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14900.0</v>
      </c>
      <c r="C24" s="13">
        <v>11553.0</v>
      </c>
      <c r="D24" s="13">
        <v>12143.0</v>
      </c>
      <c r="E24" s="13">
        <v>10428.0</v>
      </c>
      <c r="F24" s="13">
        <v>16160.0</v>
      </c>
      <c r="G24" s="14">
        <f t="shared" si="5"/>
        <v>13036.8</v>
      </c>
      <c r="H24" s="14">
        <f t="shared" si="7"/>
        <v>13036.8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15037.0</v>
      </c>
      <c r="C25" s="13">
        <v>14141.0</v>
      </c>
      <c r="D25" s="13">
        <v>13301.0</v>
      </c>
      <c r="E25" s="13">
        <v>14379.0</v>
      </c>
      <c r="F25" s="13">
        <v>14335.0</v>
      </c>
      <c r="G25" s="14">
        <f t="shared" si="5"/>
        <v>14238.6</v>
      </c>
      <c r="H25" s="14">
        <f t="shared" si="7"/>
        <v>14238.6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8390.0</v>
      </c>
      <c r="C26" s="13">
        <v>6414.0</v>
      </c>
      <c r="D26" s="13">
        <v>6223.0</v>
      </c>
      <c r="E26" s="13">
        <v>7545.0</v>
      </c>
      <c r="F26" s="13">
        <v>7002.0</v>
      </c>
      <c r="G26" s="14">
        <f t="shared" si="5"/>
        <v>7114.8</v>
      </c>
      <c r="H26" s="14">
        <f t="shared" si="7"/>
        <v>7114.8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12822.0</v>
      </c>
      <c r="C27" s="13">
        <v>12573.0</v>
      </c>
      <c r="D27" s="13">
        <v>16899.0</v>
      </c>
      <c r="E27" s="13">
        <v>17179.0</v>
      </c>
      <c r="F27" s="13">
        <v>9557.0</v>
      </c>
      <c r="G27" s="14">
        <f t="shared" si="5"/>
        <v>13806</v>
      </c>
      <c r="H27" s="14">
        <f t="shared" si="7"/>
        <v>13806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13472.0</v>
      </c>
      <c r="C28" s="13">
        <v>12413.0</v>
      </c>
      <c r="D28" s="13">
        <v>13197.0</v>
      </c>
      <c r="E28" s="13">
        <v>11993.0</v>
      </c>
      <c r="F28" s="13">
        <v>7482.0</v>
      </c>
      <c r="G28" s="14">
        <f t="shared" si="5"/>
        <v>11711.4</v>
      </c>
      <c r="H28" s="14">
        <f t="shared" si="7"/>
        <v>11711.4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-1419.0</v>
      </c>
      <c r="C30" s="13">
        <v>125.0</v>
      </c>
      <c r="D30" s="13">
        <v>70.0</v>
      </c>
      <c r="E30" s="13">
        <v>-81.0</v>
      </c>
      <c r="F30" s="13">
        <v>-9.0</v>
      </c>
      <c r="G30" s="14">
        <f t="shared" ref="G30:G41" si="8">AVERAGE(B30:F30)</f>
        <v>-262.8</v>
      </c>
      <c r="H30" s="15">
        <f t="shared" ref="H30:H31" si="9">(G30:G67)/1000</f>
        <v>-0.2628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169.0</v>
      </c>
      <c r="C31" s="13">
        <v>-8.0</v>
      </c>
      <c r="D31" s="13">
        <v>-728.0</v>
      </c>
      <c r="E31" s="13">
        <v>-218.0</v>
      </c>
      <c r="F31" s="13">
        <v>593.0</v>
      </c>
      <c r="G31" s="14">
        <f t="shared" si="8"/>
        <v>-38.4</v>
      </c>
      <c r="H31" s="15">
        <f t="shared" si="9"/>
        <v>-0.0384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-3986.0</v>
      </c>
      <c r="C32" s="13">
        <v>-2762.0</v>
      </c>
      <c r="D32" s="13">
        <v>-3329.0</v>
      </c>
      <c r="E32" s="13">
        <v>-2740.0</v>
      </c>
      <c r="F32" s="13">
        <v>-4694.0</v>
      </c>
      <c r="G32" s="14">
        <f t="shared" si="8"/>
        <v>-3502.2</v>
      </c>
      <c r="H32" s="14">
        <f>G32:G69</f>
        <v>-3502.2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-13301.0</v>
      </c>
      <c r="C33" s="13">
        <v>-16434.0</v>
      </c>
      <c r="D33" s="13">
        <v>-11615.0</v>
      </c>
      <c r="E33" s="13">
        <v>-14353.0</v>
      </c>
      <c r="F33" s="13">
        <v>-9283.0</v>
      </c>
      <c r="G33" s="14">
        <f t="shared" si="8"/>
        <v>-12997.2</v>
      </c>
      <c r="H33" s="19">
        <f>G33/1000</f>
        <v>-12.9972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92.0</v>
      </c>
      <c r="C34" s="13">
        <v>416.0</v>
      </c>
      <c r="D34" s="13">
        <v>348.0</v>
      </c>
      <c r="E34" s="13">
        <v>535.0</v>
      </c>
      <c r="F34" s="13">
        <v>549.0</v>
      </c>
      <c r="G34" s="14">
        <f t="shared" si="8"/>
        <v>388</v>
      </c>
      <c r="H34" s="15">
        <f>(G34:G71)/1000</f>
        <v>0.388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-14080.0</v>
      </c>
      <c r="C35" s="13">
        <v>-4576.0</v>
      </c>
      <c r="D35" s="13">
        <v>-636.0</v>
      </c>
      <c r="E35" s="13">
        <v>-9584.0</v>
      </c>
      <c r="F35" s="13">
        <v>-10145.0</v>
      </c>
      <c r="G35" s="14">
        <f t="shared" si="8"/>
        <v>-7804.2</v>
      </c>
      <c r="H35" s="14">
        <f t="shared" ref="H35:H36" si="10">G35:G72</f>
        <v>-7804.2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-2687.0</v>
      </c>
      <c r="C36" s="13">
        <v>-732.0</v>
      </c>
      <c r="D36" s="13">
        <v>-2422.0</v>
      </c>
      <c r="E36" s="13">
        <v>-1845.0</v>
      </c>
      <c r="F36" s="13">
        <v>-2153.0</v>
      </c>
      <c r="G36" s="14">
        <f t="shared" si="8"/>
        <v>-1967.8</v>
      </c>
      <c r="H36" s="14">
        <f t="shared" si="10"/>
        <v>-1967.8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-2061.0</v>
      </c>
      <c r="C37" s="13">
        <v>-587.0</v>
      </c>
      <c r="D37" s="13">
        <v>-663.0</v>
      </c>
      <c r="E37" s="13">
        <v>-477.0</v>
      </c>
      <c r="F37" s="13">
        <v>-4560.0</v>
      </c>
      <c r="G37" s="14">
        <f t="shared" si="8"/>
        <v>-1669.6</v>
      </c>
      <c r="H37" s="20">
        <f t="shared" ref="H37:H41" si="11">(G37:G74)/1000</f>
        <v>-1.6696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-535.0</v>
      </c>
      <c r="C38" s="13">
        <v>-123.0</v>
      </c>
      <c r="D38" s="13">
        <v>-353.0</v>
      </c>
      <c r="E38" s="13">
        <v>-735.0</v>
      </c>
      <c r="F38" s="13">
        <v>-310.0</v>
      </c>
      <c r="G38" s="14">
        <f t="shared" si="8"/>
        <v>-411.2</v>
      </c>
      <c r="H38" s="15">
        <f t="shared" si="11"/>
        <v>-0.4112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-1964.0</v>
      </c>
      <c r="C39" s="13">
        <v>-431.0</v>
      </c>
      <c r="D39" s="13">
        <v>-1795.0</v>
      </c>
      <c r="E39" s="13">
        <v>-1180.0</v>
      </c>
      <c r="F39" s="13">
        <v>-1959.0</v>
      </c>
      <c r="G39" s="14">
        <f t="shared" si="8"/>
        <v>-1465.8</v>
      </c>
      <c r="H39" s="15">
        <f t="shared" si="11"/>
        <v>-1.4658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235.0</v>
      </c>
      <c r="C40" s="13">
        <v>336.0</v>
      </c>
      <c r="D40" s="13">
        <v>-785.0</v>
      </c>
      <c r="E40" s="13">
        <v>-805.0</v>
      </c>
      <c r="F40" s="13">
        <v>468.0</v>
      </c>
      <c r="G40" s="14">
        <f t="shared" si="8"/>
        <v>-110.2</v>
      </c>
      <c r="H40" s="15">
        <f t="shared" si="11"/>
        <v>-0.1102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-29.0</v>
      </c>
      <c r="C41" s="13">
        <v>370.0</v>
      </c>
      <c r="D41" s="13">
        <v>-88.0</v>
      </c>
      <c r="E41" s="13">
        <v>-15.0</v>
      </c>
      <c r="F41" s="13">
        <v>692.0</v>
      </c>
      <c r="G41" s="14">
        <f t="shared" si="8"/>
        <v>186</v>
      </c>
      <c r="H41" s="15">
        <f t="shared" si="11"/>
        <v>0.186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43">
        <v>38.67</v>
      </c>
      <c r="C43" s="41">
        <v>44.23</v>
      </c>
      <c r="D43" s="43">
        <v>85.92</v>
      </c>
      <c r="E43" s="41">
        <v>85.73</v>
      </c>
      <c r="F43" s="41">
        <v>84.36</v>
      </c>
      <c r="G43" s="6"/>
      <c r="H43" s="44">
        <f>AVERAGE(B43:F43)</f>
        <v>67.782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4036.0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17563.0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242.0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1899.0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3203.0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781.0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5424.0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20245.0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18112.0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8496.0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12253.0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9106.0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3181.0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14356.0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199.0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1259.0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2518.0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615.0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4402.0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16160.0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14335.0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7002.0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9557.0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7482.0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-9.0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593.0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-4694.0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-9283.0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549.0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-10145.0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-2153.0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-4560.0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-310.0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-1959.0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468.0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692.0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21"/>
      <c r="B84" s="14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21"/>
      <c r="B85" s="21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21"/>
      <c r="B86" s="14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4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4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4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4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4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4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4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4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4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4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4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4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4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4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4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4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4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4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4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4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4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4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4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4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4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4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4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4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4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4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4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4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4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4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4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4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4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4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4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4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4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4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4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4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4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4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4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4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4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4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4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4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4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4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4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4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4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4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4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4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4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4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4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4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4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4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4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4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4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4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4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4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4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4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4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4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4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4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4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4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4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4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4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4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4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4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4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4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4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4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4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4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4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4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4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4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4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4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4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4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4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4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4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4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4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4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4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4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4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4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4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4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4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4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4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4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4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4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4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4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4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4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4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4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4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4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4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4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4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4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4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4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4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4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4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4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4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4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4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4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4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45" t="s">
        <v>2</v>
      </c>
      <c r="H2" s="45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5167.0</v>
      </c>
      <c r="C4" s="13">
        <v>4583.0</v>
      </c>
      <c r="D4" s="13">
        <v>3917.0</v>
      </c>
      <c r="E4" s="13">
        <v>4050.0</v>
      </c>
      <c r="F4" s="13">
        <v>4101.0</v>
      </c>
      <c r="G4" s="14">
        <f t="shared" ref="G4:G15" si="1">AVERAGE(B4:F4)</f>
        <v>4363.6</v>
      </c>
      <c r="H4" s="14">
        <f t="shared" ref="H4:H5" si="2">G4:G41</f>
        <v>4363.6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27206.0</v>
      </c>
      <c r="C5" s="13">
        <v>25477.0</v>
      </c>
      <c r="D5" s="13">
        <v>29449.0</v>
      </c>
      <c r="E5" s="13">
        <v>26826.0</v>
      </c>
      <c r="F5" s="13">
        <v>16237.0</v>
      </c>
      <c r="G5" s="14">
        <f t="shared" si="1"/>
        <v>25039</v>
      </c>
      <c r="H5" s="14">
        <f t="shared" si="2"/>
        <v>25039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228.0</v>
      </c>
      <c r="C6" s="13">
        <v>180.0</v>
      </c>
      <c r="D6" s="13">
        <v>194.0</v>
      </c>
      <c r="E6" s="13">
        <v>190.0</v>
      </c>
      <c r="F6" s="13">
        <v>254.0</v>
      </c>
      <c r="G6" s="14">
        <f t="shared" si="1"/>
        <v>209.2</v>
      </c>
      <c r="H6" s="15">
        <f t="shared" ref="H6:H9" si="3">(G6:G43)/1000</f>
        <v>0.2092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1486.0</v>
      </c>
      <c r="C7" s="13">
        <v>1701.0</v>
      </c>
      <c r="D7" s="13">
        <v>1819.0</v>
      </c>
      <c r="E7" s="13">
        <v>2104.0</v>
      </c>
      <c r="F7" s="13">
        <v>1875.0</v>
      </c>
      <c r="G7" s="14">
        <f t="shared" si="1"/>
        <v>1797</v>
      </c>
      <c r="H7" s="15">
        <f t="shared" si="3"/>
        <v>1.797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3033.0</v>
      </c>
      <c r="C8" s="13">
        <v>3013.0</v>
      </c>
      <c r="D8" s="13">
        <v>3237.0</v>
      </c>
      <c r="E8" s="13">
        <v>2723.0</v>
      </c>
      <c r="F8" s="13">
        <v>3452.0</v>
      </c>
      <c r="G8" s="14">
        <f t="shared" si="1"/>
        <v>3091.6</v>
      </c>
      <c r="H8" s="15">
        <f t="shared" si="3"/>
        <v>3.0916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991.0</v>
      </c>
      <c r="C9" s="13">
        <v>784.0</v>
      </c>
      <c r="D9" s="13">
        <v>439.0</v>
      </c>
      <c r="E9" s="13">
        <v>600.0</v>
      </c>
      <c r="F9" s="13">
        <v>813.0</v>
      </c>
      <c r="G9" s="14">
        <f t="shared" si="1"/>
        <v>725.4</v>
      </c>
      <c r="H9" s="15">
        <f t="shared" si="3"/>
        <v>0.7254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6522.0</v>
      </c>
      <c r="C10" s="13">
        <v>5110.0</v>
      </c>
      <c r="D10" s="13">
        <v>5642.0</v>
      </c>
      <c r="E10" s="13">
        <v>5001.0</v>
      </c>
      <c r="F10" s="13">
        <v>5356.0</v>
      </c>
      <c r="G10" s="14">
        <f t="shared" si="1"/>
        <v>5526.2</v>
      </c>
      <c r="H10" s="14">
        <f t="shared" ref="H10:H18" si="4">G10:G47</f>
        <v>5526.2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18134.0</v>
      </c>
      <c r="C11" s="13">
        <v>14776.0</v>
      </c>
      <c r="D11" s="13">
        <v>14413.0</v>
      </c>
      <c r="E11" s="13">
        <v>13125.0</v>
      </c>
      <c r="F11" s="13">
        <v>21269.0</v>
      </c>
      <c r="G11" s="14">
        <f t="shared" si="1"/>
        <v>16343.4</v>
      </c>
      <c r="H11" s="14">
        <f t="shared" si="4"/>
        <v>16343.4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20042.0</v>
      </c>
      <c r="C12" s="13">
        <v>18201.0</v>
      </c>
      <c r="D12" s="13">
        <v>16983.0</v>
      </c>
      <c r="E12" s="13">
        <v>17920.0</v>
      </c>
      <c r="F12" s="13">
        <v>18451.0</v>
      </c>
      <c r="G12" s="14">
        <f t="shared" si="1"/>
        <v>18319.4</v>
      </c>
      <c r="H12" s="14">
        <f t="shared" si="4"/>
        <v>18319.4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10039.0</v>
      </c>
      <c r="C13" s="13">
        <v>7374.0</v>
      </c>
      <c r="D13" s="13">
        <v>7608.0</v>
      </c>
      <c r="E13" s="13">
        <v>9298.0</v>
      </c>
      <c r="F13" s="13">
        <v>9774.0</v>
      </c>
      <c r="G13" s="14">
        <f t="shared" si="1"/>
        <v>8818.6</v>
      </c>
      <c r="H13" s="14">
        <f t="shared" si="4"/>
        <v>8818.6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18351.0</v>
      </c>
      <c r="C14" s="13">
        <v>14827.0</v>
      </c>
      <c r="D14" s="13">
        <v>21074.0</v>
      </c>
      <c r="E14" s="13">
        <v>20755.0</v>
      </c>
      <c r="F14" s="13">
        <v>10716.0</v>
      </c>
      <c r="G14" s="14">
        <f t="shared" si="1"/>
        <v>17144.6</v>
      </c>
      <c r="H14" s="14">
        <f t="shared" si="4"/>
        <v>17144.6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17693.0</v>
      </c>
      <c r="C15" s="13">
        <v>15058.0</v>
      </c>
      <c r="D15" s="13">
        <v>16906.0</v>
      </c>
      <c r="E15" s="13">
        <v>16369.0</v>
      </c>
      <c r="F15" s="13">
        <v>9125.0</v>
      </c>
      <c r="G15" s="14">
        <f t="shared" si="1"/>
        <v>15030.2</v>
      </c>
      <c r="H15" s="14">
        <f t="shared" si="4"/>
        <v>15030.2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5167.0</v>
      </c>
      <c r="C17" s="13">
        <v>3921.0</v>
      </c>
      <c r="D17" s="13">
        <v>2999.0</v>
      </c>
      <c r="E17" s="13">
        <v>4050.0</v>
      </c>
      <c r="F17" s="13">
        <v>3288.0</v>
      </c>
      <c r="G17" s="14">
        <f t="shared" ref="G17:G28" si="5">AVERAGE(B17:F17)</f>
        <v>3885</v>
      </c>
      <c r="H17" s="14">
        <f t="shared" si="4"/>
        <v>3885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27206.0</v>
      </c>
      <c r="C18" s="13">
        <v>20503.0</v>
      </c>
      <c r="D18" s="13">
        <v>23861.0</v>
      </c>
      <c r="E18" s="13">
        <v>26826.0</v>
      </c>
      <c r="F18" s="13">
        <v>13157.0</v>
      </c>
      <c r="G18" s="14">
        <f t="shared" si="5"/>
        <v>22310.6</v>
      </c>
      <c r="H18" s="14">
        <f t="shared" si="4"/>
        <v>22310.6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228.0</v>
      </c>
      <c r="C19" s="13">
        <v>142.0</v>
      </c>
      <c r="D19" s="13">
        <v>156.0</v>
      </c>
      <c r="E19" s="13">
        <v>190.0</v>
      </c>
      <c r="F19" s="13">
        <v>212.0</v>
      </c>
      <c r="G19" s="14">
        <f t="shared" si="5"/>
        <v>185.6</v>
      </c>
      <c r="H19" s="15">
        <f t="shared" ref="H19:H20" si="6">(G19:G56)/1000</f>
        <v>0.1856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1486.0</v>
      </c>
      <c r="C20" s="13">
        <v>973.0</v>
      </c>
      <c r="D20" s="13">
        <v>1098.0</v>
      </c>
      <c r="E20" s="13">
        <v>2104.0</v>
      </c>
      <c r="F20" s="13">
        <v>1215.0</v>
      </c>
      <c r="G20" s="14">
        <f t="shared" si="5"/>
        <v>1375.2</v>
      </c>
      <c r="H20" s="15">
        <f t="shared" si="6"/>
        <v>1.3752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3033.0</v>
      </c>
      <c r="C21" s="13">
        <v>2323.0</v>
      </c>
      <c r="D21" s="13">
        <v>2579.0</v>
      </c>
      <c r="E21" s="13">
        <v>2723.0</v>
      </c>
      <c r="F21" s="13">
        <v>2790.0</v>
      </c>
      <c r="G21" s="14">
        <f t="shared" si="5"/>
        <v>2689.6</v>
      </c>
      <c r="H21" s="14">
        <f>G21:G58</f>
        <v>2689.6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991.0</v>
      </c>
      <c r="C22" s="13">
        <v>569.0</v>
      </c>
      <c r="D22" s="13">
        <v>314.0</v>
      </c>
      <c r="E22" s="13">
        <v>600.0</v>
      </c>
      <c r="F22" s="13">
        <v>620.0</v>
      </c>
      <c r="G22" s="14">
        <f t="shared" si="5"/>
        <v>618.8</v>
      </c>
      <c r="H22" s="15">
        <f>(G22:G59)/1000</f>
        <v>0.6188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6522.0</v>
      </c>
      <c r="C23" s="13">
        <v>4105.0</v>
      </c>
      <c r="D23" s="13">
        <v>4674.0</v>
      </c>
      <c r="E23" s="13">
        <v>5001.0</v>
      </c>
      <c r="F23" s="13">
        <v>4381.0</v>
      </c>
      <c r="G23" s="14">
        <f t="shared" si="5"/>
        <v>4936.6</v>
      </c>
      <c r="H23" s="14">
        <f t="shared" ref="H23:H29" si="7">G23:G60</f>
        <v>4936.6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18134.0</v>
      </c>
      <c r="C24" s="13">
        <v>12064.0</v>
      </c>
      <c r="D24" s="13">
        <v>11822.0</v>
      </c>
      <c r="E24" s="13">
        <v>13125.0</v>
      </c>
      <c r="F24" s="13">
        <v>17112.0</v>
      </c>
      <c r="G24" s="14">
        <f t="shared" si="5"/>
        <v>14451.4</v>
      </c>
      <c r="H24" s="14">
        <f t="shared" si="7"/>
        <v>14451.4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20042.0</v>
      </c>
      <c r="C25" s="13">
        <v>14622.0</v>
      </c>
      <c r="D25" s="13">
        <v>13473.0</v>
      </c>
      <c r="E25" s="13">
        <v>17920.0</v>
      </c>
      <c r="F25" s="13">
        <v>14610.0</v>
      </c>
      <c r="G25" s="14">
        <f t="shared" si="5"/>
        <v>16133.4</v>
      </c>
      <c r="H25" s="14">
        <f t="shared" si="7"/>
        <v>16133.4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10039.0</v>
      </c>
      <c r="C26" s="13">
        <v>5848.0</v>
      </c>
      <c r="D26" s="13">
        <v>6105.0</v>
      </c>
      <c r="E26" s="13">
        <v>9298.0</v>
      </c>
      <c r="F26" s="13">
        <v>8246.0</v>
      </c>
      <c r="G26" s="14">
        <f t="shared" si="5"/>
        <v>7907.2</v>
      </c>
      <c r="H26" s="14">
        <f t="shared" si="7"/>
        <v>7907.2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18351.0</v>
      </c>
      <c r="C27" s="13">
        <v>11944.0</v>
      </c>
      <c r="D27" s="13">
        <v>16509.0</v>
      </c>
      <c r="E27" s="13">
        <v>20755.0</v>
      </c>
      <c r="F27" s="13">
        <v>8256.0</v>
      </c>
      <c r="G27" s="14">
        <f t="shared" si="5"/>
        <v>15163</v>
      </c>
      <c r="H27" s="14">
        <f t="shared" si="7"/>
        <v>15163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17693.0</v>
      </c>
      <c r="C28" s="13">
        <v>12107.0</v>
      </c>
      <c r="D28" s="13">
        <v>13126.0</v>
      </c>
      <c r="E28" s="13">
        <v>16369.0</v>
      </c>
      <c r="F28" s="13">
        <v>7576.0</v>
      </c>
      <c r="G28" s="14">
        <f t="shared" si="5"/>
        <v>13374.2</v>
      </c>
      <c r="H28" s="14">
        <f t="shared" si="7"/>
        <v>13374.2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-822.0</v>
      </c>
      <c r="C30" s="13">
        <v>-69.0</v>
      </c>
      <c r="D30" s="13">
        <v>2999.0</v>
      </c>
      <c r="E30" s="13">
        <v>-97.0</v>
      </c>
      <c r="F30" s="13">
        <v>-18.0</v>
      </c>
      <c r="G30" s="14">
        <f t="shared" ref="G30:G41" si="8">AVERAGE(B30:F30)</f>
        <v>398.6</v>
      </c>
      <c r="H30" s="15">
        <f t="shared" ref="H30:H31" si="9">(G30:G67)/1000</f>
        <v>0.3986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-6.0</v>
      </c>
      <c r="C31" s="13">
        <v>15.0</v>
      </c>
      <c r="D31" s="13">
        <v>23861.0</v>
      </c>
      <c r="E31" s="13">
        <v>-270.0</v>
      </c>
      <c r="F31" s="13">
        <v>656.0</v>
      </c>
      <c r="G31" s="14">
        <f t="shared" si="8"/>
        <v>4851.2</v>
      </c>
      <c r="H31" s="15">
        <f t="shared" si="9"/>
        <v>4.8512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-3825.0</v>
      </c>
      <c r="C32" s="13">
        <v>-3509.0</v>
      </c>
      <c r="D32" s="13">
        <v>156.0</v>
      </c>
      <c r="E32" s="13">
        <v>-3354.0</v>
      </c>
      <c r="F32" s="13">
        <v>-5376.0</v>
      </c>
      <c r="G32" s="14">
        <f t="shared" si="8"/>
        <v>-3181.6</v>
      </c>
      <c r="H32" s="14">
        <f>G32:G69</f>
        <v>-3181.6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-11684.0</v>
      </c>
      <c r="C33" s="13">
        <v>-25155.0</v>
      </c>
      <c r="D33" s="13">
        <v>1098.0</v>
      </c>
      <c r="E33" s="13">
        <v>-16230.0</v>
      </c>
      <c r="F33" s="13">
        <v>-11658.0</v>
      </c>
      <c r="G33" s="14">
        <f t="shared" si="8"/>
        <v>-12725.8</v>
      </c>
      <c r="H33" s="19">
        <f>G33/1000</f>
        <v>-12.7258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-181.0</v>
      </c>
      <c r="C34" s="13">
        <v>217.0</v>
      </c>
      <c r="D34" s="13">
        <v>2579.0</v>
      </c>
      <c r="E34" s="13">
        <v>461.0</v>
      </c>
      <c r="F34" s="13">
        <v>334.0</v>
      </c>
      <c r="G34" s="14">
        <f t="shared" si="8"/>
        <v>682</v>
      </c>
      <c r="H34" s="15">
        <f>(G34:G71)/1000</f>
        <v>0.682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-13919.0</v>
      </c>
      <c r="C35" s="13">
        <v>-4876.0</v>
      </c>
      <c r="D35" s="13">
        <v>314.0</v>
      </c>
      <c r="E35" s="13">
        <v>-12965.0</v>
      </c>
      <c r="F35" s="13">
        <v>-17314.0</v>
      </c>
      <c r="G35" s="14">
        <f t="shared" si="8"/>
        <v>-9752</v>
      </c>
      <c r="H35" s="14">
        <f t="shared" ref="H35:H36" si="10">G35:G72</f>
        <v>-9752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-2452.0</v>
      </c>
      <c r="C36" s="13">
        <v>-1047.0</v>
      </c>
      <c r="D36" s="13">
        <v>4674.0</v>
      </c>
      <c r="E36" s="13">
        <v>-2293.0</v>
      </c>
      <c r="F36" s="13">
        <v>-2380.0</v>
      </c>
      <c r="G36" s="14">
        <f t="shared" si="8"/>
        <v>-699.6</v>
      </c>
      <c r="H36" s="14">
        <f t="shared" si="10"/>
        <v>-699.6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-1941.0</v>
      </c>
      <c r="C37" s="13">
        <v>-1146.0</v>
      </c>
      <c r="D37" s="13">
        <v>11822.0</v>
      </c>
      <c r="E37" s="13">
        <v>-660.0</v>
      </c>
      <c r="F37" s="13">
        <v>-5125.0</v>
      </c>
      <c r="G37" s="14">
        <f t="shared" si="8"/>
        <v>590</v>
      </c>
      <c r="H37" s="20">
        <f t="shared" ref="H37:H41" si="11">(G37:G74)/1000</f>
        <v>0.59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-762.0</v>
      </c>
      <c r="C38" s="13">
        <v>-280.0</v>
      </c>
      <c r="D38" s="13">
        <v>13473.0</v>
      </c>
      <c r="E38" s="13">
        <v>-687.0</v>
      </c>
      <c r="F38" s="13">
        <v>-390.0</v>
      </c>
      <c r="G38" s="14">
        <f t="shared" si="8"/>
        <v>2270.8</v>
      </c>
      <c r="H38" s="15">
        <f t="shared" si="11"/>
        <v>2.2708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-2922.0</v>
      </c>
      <c r="C39" s="13">
        <v>-1096.0</v>
      </c>
      <c r="D39" s="13">
        <v>6105.0</v>
      </c>
      <c r="E39" s="13">
        <v>-937.0</v>
      </c>
      <c r="F39" s="13">
        <v>-2905.0</v>
      </c>
      <c r="G39" s="14">
        <f t="shared" si="8"/>
        <v>-351</v>
      </c>
      <c r="H39" s="15">
        <f t="shared" si="11"/>
        <v>-0.351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-244.0</v>
      </c>
      <c r="C40" s="13">
        <v>418.0</v>
      </c>
      <c r="D40" s="13">
        <v>16509.0</v>
      </c>
      <c r="E40" s="13">
        <v>-821.0</v>
      </c>
      <c r="F40" s="13">
        <v>639.0</v>
      </c>
      <c r="G40" s="14">
        <f t="shared" si="8"/>
        <v>3300.2</v>
      </c>
      <c r="H40" s="15">
        <f t="shared" si="11"/>
        <v>3.3002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38.0</v>
      </c>
      <c r="C41" s="13">
        <v>390.0</v>
      </c>
      <c r="D41" s="13">
        <v>13126.0</v>
      </c>
      <c r="E41" s="13">
        <v>-9.0</v>
      </c>
      <c r="F41" s="13">
        <v>688.0</v>
      </c>
      <c r="G41" s="14">
        <f t="shared" si="8"/>
        <v>2846.6</v>
      </c>
      <c r="H41" s="15">
        <f t="shared" si="11"/>
        <v>2.8466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43">
        <v>45.11</v>
      </c>
      <c r="C43" s="41">
        <v>44.68</v>
      </c>
      <c r="D43" s="43">
        <v>57.4</v>
      </c>
      <c r="E43" s="41">
        <v>49.9</v>
      </c>
      <c r="F43" s="41">
        <v>84.54</v>
      </c>
      <c r="G43" s="6"/>
      <c r="H43" s="44">
        <f>AVERAGE(B43:F43)</f>
        <v>56.326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4101.0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16237.0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254.0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1875.0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3452.0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813.0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5356.0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21269.0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18451.0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9774.0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10716.0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9125.0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3288.0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13157.0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212.0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1215.0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2790.0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620.0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4381.0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17112.0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14610.0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8246.0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8256.0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7576.0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-18.0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656.0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-5376.0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-11658.0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334.0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-17314.0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-2380.0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-5125.0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-390.0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-2905.0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639.0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688.0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21"/>
      <c r="B84" s="14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21"/>
      <c r="B85" s="21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21"/>
      <c r="B86" s="14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4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4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4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4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4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4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4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4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4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4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4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4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4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4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4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4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4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4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4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4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4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4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4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4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4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4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4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4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4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4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4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4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4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4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4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4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4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4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4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4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4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4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4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4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4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4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4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4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4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4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4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4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4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4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4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4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4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4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4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4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4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4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4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4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4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4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4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4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4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4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4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4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4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4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4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4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4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4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4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4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4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4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4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4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4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4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4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4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4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4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4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4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4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4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4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4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4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4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4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4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4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4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4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4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4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4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4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4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4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4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4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4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4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4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4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4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4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4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4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4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4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4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4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4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4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4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4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4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4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4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4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4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4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4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4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4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4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4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4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4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4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45" t="s">
        <v>2</v>
      </c>
      <c r="H2" s="45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5089.0</v>
      </c>
      <c r="C4" s="13">
        <v>4370.0</v>
      </c>
      <c r="D4" s="13">
        <v>4027.0</v>
      </c>
      <c r="E4" s="13">
        <v>3989.0</v>
      </c>
      <c r="F4" s="13">
        <v>4089.0</v>
      </c>
      <c r="G4" s="14">
        <f t="shared" ref="G4:G15" si="1">AVERAGE(B4:F4)</f>
        <v>4312.8</v>
      </c>
      <c r="H4" s="14">
        <f t="shared" ref="H4:H5" si="2">G4:G41</f>
        <v>4312.8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26821.0</v>
      </c>
      <c r="C5" s="13">
        <v>25029.0</v>
      </c>
      <c r="D5" s="13">
        <v>29768.0</v>
      </c>
      <c r="E5" s="13">
        <v>27799.0</v>
      </c>
      <c r="F5" s="13">
        <v>16625.0</v>
      </c>
      <c r="G5" s="14">
        <f t="shared" si="1"/>
        <v>25208.4</v>
      </c>
      <c r="H5" s="14">
        <f t="shared" si="2"/>
        <v>25208.4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232.0</v>
      </c>
      <c r="C6" s="13">
        <v>181.0</v>
      </c>
      <c r="D6" s="13">
        <v>194.0</v>
      </c>
      <c r="E6" s="13">
        <v>191.0</v>
      </c>
      <c r="F6" s="13">
        <v>272.0</v>
      </c>
      <c r="G6" s="14">
        <f t="shared" si="1"/>
        <v>214</v>
      </c>
      <c r="H6" s="15">
        <f t="shared" ref="H6:H9" si="3">(G6:G43)/1000</f>
        <v>0.214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1528.0</v>
      </c>
      <c r="C7" s="13">
        <v>1709.0</v>
      </c>
      <c r="D7" s="13">
        <v>1827.0</v>
      </c>
      <c r="E7" s="13">
        <v>2162.0</v>
      </c>
      <c r="F7" s="13">
        <v>1904.0</v>
      </c>
      <c r="G7" s="14">
        <f t="shared" si="1"/>
        <v>1826</v>
      </c>
      <c r="H7" s="15">
        <f t="shared" si="3"/>
        <v>1.826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2885.0</v>
      </c>
      <c r="C8" s="13">
        <v>3042.0</v>
      </c>
      <c r="D8" s="13">
        <v>3496.0</v>
      </c>
      <c r="E8" s="13">
        <v>2715.0</v>
      </c>
      <c r="F8" s="13">
        <v>3253.0</v>
      </c>
      <c r="G8" s="14">
        <f t="shared" si="1"/>
        <v>3078.2</v>
      </c>
      <c r="H8" s="15">
        <f t="shared" si="3"/>
        <v>3.0782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1012.0</v>
      </c>
      <c r="C9" s="13">
        <v>767.0</v>
      </c>
      <c r="D9" s="13">
        <v>425.0</v>
      </c>
      <c r="E9" s="13">
        <v>579.0</v>
      </c>
      <c r="F9" s="13">
        <v>821.0</v>
      </c>
      <c r="G9" s="14">
        <f t="shared" si="1"/>
        <v>720.8</v>
      </c>
      <c r="H9" s="15">
        <f t="shared" si="3"/>
        <v>0.7208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6437.0</v>
      </c>
      <c r="C10" s="13">
        <v>5079.0</v>
      </c>
      <c r="D10" s="13">
        <v>5630.0</v>
      </c>
      <c r="E10" s="13">
        <v>5066.0</v>
      </c>
      <c r="F10" s="13">
        <v>5222.0</v>
      </c>
      <c r="G10" s="14">
        <f t="shared" si="1"/>
        <v>5486.8</v>
      </c>
      <c r="H10" s="14">
        <f t="shared" ref="H10:H18" si="4">G10:G47</f>
        <v>5486.8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17400.0</v>
      </c>
      <c r="C11" s="13">
        <v>14435.0</v>
      </c>
      <c r="D11" s="13">
        <v>14376.0</v>
      </c>
      <c r="E11" s="13">
        <v>13270.0</v>
      </c>
      <c r="F11" s="13">
        <v>20007.0</v>
      </c>
      <c r="G11" s="14">
        <f t="shared" si="1"/>
        <v>15897.6</v>
      </c>
      <c r="H11" s="14">
        <f t="shared" si="4"/>
        <v>15897.6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19320.0</v>
      </c>
      <c r="C12" s="13">
        <v>17875.0</v>
      </c>
      <c r="D12" s="13">
        <v>16892.0</v>
      </c>
      <c r="E12" s="13">
        <v>17683.0</v>
      </c>
      <c r="F12" s="13">
        <v>17522.0</v>
      </c>
      <c r="G12" s="14">
        <f t="shared" si="1"/>
        <v>17858.4</v>
      </c>
      <c r="H12" s="14">
        <f t="shared" si="4"/>
        <v>17858.4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11697.0</v>
      </c>
      <c r="C13" s="13">
        <v>7305.0</v>
      </c>
      <c r="D13" s="13">
        <v>7736.0</v>
      </c>
      <c r="E13" s="13">
        <v>9514.0</v>
      </c>
      <c r="F13" s="13">
        <v>9521.0</v>
      </c>
      <c r="G13" s="14">
        <f t="shared" si="1"/>
        <v>9154.6</v>
      </c>
      <c r="H13" s="14">
        <f t="shared" si="4"/>
        <v>9154.6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18133.0</v>
      </c>
      <c r="C14" s="13">
        <v>14634.0</v>
      </c>
      <c r="D14" s="13">
        <v>21099.0</v>
      </c>
      <c r="E14" s="13">
        <v>21241.0</v>
      </c>
      <c r="F14" s="13">
        <v>10954.0</v>
      </c>
      <c r="G14" s="14">
        <f t="shared" si="1"/>
        <v>17212.2</v>
      </c>
      <c r="H14" s="14">
        <f t="shared" si="4"/>
        <v>17212.2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18473.0</v>
      </c>
      <c r="C15" s="13">
        <v>14839.0</v>
      </c>
      <c r="D15" s="13">
        <v>17142.0</v>
      </c>
      <c r="E15" s="13">
        <v>16594.0</v>
      </c>
      <c r="F15" s="13">
        <v>8546.0</v>
      </c>
      <c r="G15" s="14">
        <f t="shared" si="1"/>
        <v>15118.8</v>
      </c>
      <c r="H15" s="14">
        <f t="shared" si="4"/>
        <v>15118.8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4013.0</v>
      </c>
      <c r="C17" s="13">
        <v>3712.0</v>
      </c>
      <c r="D17" s="13">
        <v>3039.0</v>
      </c>
      <c r="E17" s="13">
        <v>3222.0</v>
      </c>
      <c r="F17" s="13">
        <v>3182.0</v>
      </c>
      <c r="G17" s="14">
        <f t="shared" ref="G17:G28" si="5">AVERAGE(B17:F17)</f>
        <v>3433.6</v>
      </c>
      <c r="H17" s="14">
        <f t="shared" si="4"/>
        <v>3433.6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21272.0</v>
      </c>
      <c r="C18" s="13">
        <v>20039.0</v>
      </c>
      <c r="D18" s="13">
        <v>24009.0</v>
      </c>
      <c r="E18" s="13">
        <v>22241.0</v>
      </c>
      <c r="F18" s="13">
        <v>13253.0</v>
      </c>
      <c r="G18" s="14">
        <f t="shared" si="5"/>
        <v>20162.8</v>
      </c>
      <c r="H18" s="14">
        <f t="shared" si="4"/>
        <v>20162.8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191.0</v>
      </c>
      <c r="C19" s="13">
        <v>143.0</v>
      </c>
      <c r="D19" s="13">
        <v>154.0</v>
      </c>
      <c r="E19" s="13">
        <v>153.0</v>
      </c>
      <c r="F19" s="13">
        <v>228.0</v>
      </c>
      <c r="G19" s="14">
        <f t="shared" si="5"/>
        <v>173.8</v>
      </c>
      <c r="H19" s="15">
        <f t="shared" ref="H19:H20" si="6">(G19:G56)/1000</f>
        <v>0.1738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782.0</v>
      </c>
      <c r="C20" s="13">
        <v>935.0</v>
      </c>
      <c r="D20" s="13">
        <v>1102.0</v>
      </c>
      <c r="E20" s="13">
        <v>1155.0</v>
      </c>
      <c r="F20" s="13">
        <v>1300.0</v>
      </c>
      <c r="G20" s="14">
        <f t="shared" si="5"/>
        <v>1054.8</v>
      </c>
      <c r="H20" s="15">
        <f t="shared" si="6"/>
        <v>1.0548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2246.0</v>
      </c>
      <c r="C21" s="13">
        <v>2310.0</v>
      </c>
      <c r="D21" s="13">
        <v>2818.0</v>
      </c>
      <c r="E21" s="13">
        <v>2139.0</v>
      </c>
      <c r="F21" s="13">
        <v>2599.0</v>
      </c>
      <c r="G21" s="14">
        <f t="shared" si="5"/>
        <v>2422.4</v>
      </c>
      <c r="H21" s="14">
        <f>G21:G58</f>
        <v>2422.4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884.0</v>
      </c>
      <c r="C22" s="13">
        <v>567.0</v>
      </c>
      <c r="D22" s="13">
        <v>303.0</v>
      </c>
      <c r="E22" s="13">
        <v>423.0</v>
      </c>
      <c r="F22" s="13">
        <v>625.0</v>
      </c>
      <c r="G22" s="14">
        <f t="shared" si="5"/>
        <v>560.4</v>
      </c>
      <c r="H22" s="15">
        <f>(G22:G59)/1000</f>
        <v>0.5604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5404.0</v>
      </c>
      <c r="C23" s="13">
        <v>4080.0</v>
      </c>
      <c r="D23" s="13">
        <v>4681.0</v>
      </c>
      <c r="E23" s="13">
        <v>4255.0</v>
      </c>
      <c r="F23" s="13">
        <v>4291.0</v>
      </c>
      <c r="G23" s="14">
        <f t="shared" si="5"/>
        <v>4542.2</v>
      </c>
      <c r="H23" s="14">
        <f t="shared" ref="H23:H29" si="7">G23:G60</f>
        <v>4542.2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13806.0</v>
      </c>
      <c r="C24" s="13">
        <v>11833.0</v>
      </c>
      <c r="D24" s="13">
        <v>11771.0</v>
      </c>
      <c r="E24" s="13">
        <v>10540.0</v>
      </c>
      <c r="F24" s="13">
        <v>16029.0</v>
      </c>
      <c r="G24" s="14">
        <f t="shared" si="5"/>
        <v>12795.8</v>
      </c>
      <c r="H24" s="14">
        <f t="shared" si="7"/>
        <v>12795.8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15619.0</v>
      </c>
      <c r="C25" s="13">
        <v>14756.0</v>
      </c>
      <c r="D25" s="13">
        <v>13303.0</v>
      </c>
      <c r="E25" s="13">
        <v>14134.0</v>
      </c>
      <c r="F25" s="13">
        <v>13963.0</v>
      </c>
      <c r="G25" s="14">
        <f t="shared" si="5"/>
        <v>14355</v>
      </c>
      <c r="H25" s="14">
        <f t="shared" si="7"/>
        <v>14355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9829.0</v>
      </c>
      <c r="C26" s="13">
        <v>5796.0</v>
      </c>
      <c r="D26" s="13">
        <v>6265.0</v>
      </c>
      <c r="E26" s="13">
        <v>7651.0</v>
      </c>
      <c r="F26" s="13">
        <v>8097.0</v>
      </c>
      <c r="G26" s="14">
        <f t="shared" si="5"/>
        <v>7527.6</v>
      </c>
      <c r="H26" s="14">
        <f t="shared" si="7"/>
        <v>7527.6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14215.0</v>
      </c>
      <c r="C27" s="13">
        <v>11819.0</v>
      </c>
      <c r="D27" s="13">
        <v>16500.0</v>
      </c>
      <c r="E27" s="13">
        <v>17910.0</v>
      </c>
      <c r="F27" s="13">
        <v>8709.0</v>
      </c>
      <c r="G27" s="14">
        <f t="shared" si="5"/>
        <v>13830.6</v>
      </c>
      <c r="H27" s="14">
        <f t="shared" si="7"/>
        <v>13830.6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14548.0</v>
      </c>
      <c r="C28" s="13">
        <v>12009.0</v>
      </c>
      <c r="D28" s="13">
        <v>13298.0</v>
      </c>
      <c r="E28" s="13">
        <v>12087.0</v>
      </c>
      <c r="F28" s="13">
        <v>6736.0</v>
      </c>
      <c r="G28" s="14">
        <f t="shared" si="5"/>
        <v>11735.6</v>
      </c>
      <c r="H28" s="14">
        <f t="shared" si="7"/>
        <v>11735.6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4013.0</v>
      </c>
      <c r="C30" s="13">
        <v>15.0</v>
      </c>
      <c r="D30" s="13">
        <v>3039.0</v>
      </c>
      <c r="E30" s="13">
        <v>-74.0</v>
      </c>
      <c r="F30" s="13">
        <v>-182.0</v>
      </c>
      <c r="G30" s="14">
        <f t="shared" ref="G30:G41" si="8">AVERAGE(B30:F30)</f>
        <v>1362.2</v>
      </c>
      <c r="H30" s="15">
        <f t="shared" ref="H30:H31" si="9">(G30:G67)/1000</f>
        <v>1.3622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21272.0</v>
      </c>
      <c r="C31" s="13">
        <v>180.0</v>
      </c>
      <c r="D31" s="13">
        <v>24009.0</v>
      </c>
      <c r="E31" s="13">
        <v>-553.0</v>
      </c>
      <c r="F31" s="13">
        <v>620.0</v>
      </c>
      <c r="G31" s="14">
        <f t="shared" si="8"/>
        <v>9105.6</v>
      </c>
      <c r="H31" s="15">
        <f t="shared" si="9"/>
        <v>9.1056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191.0</v>
      </c>
      <c r="C32" s="13">
        <v>-4838.0</v>
      </c>
      <c r="D32" s="13">
        <v>154.0</v>
      </c>
      <c r="E32" s="13">
        <v>-4529.0</v>
      </c>
      <c r="F32" s="13">
        <v>-7611.0</v>
      </c>
      <c r="G32" s="14">
        <f t="shared" si="8"/>
        <v>-3326.6</v>
      </c>
      <c r="H32" s="14">
        <f>G32:G69</f>
        <v>-3326.6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782.0</v>
      </c>
      <c r="C33" s="13">
        <v>-30809.0</v>
      </c>
      <c r="D33" s="13">
        <v>1102.0</v>
      </c>
      <c r="E33" s="13">
        <v>-26964.0</v>
      </c>
      <c r="F33" s="13">
        <v>-10590.0</v>
      </c>
      <c r="G33" s="14">
        <f t="shared" si="8"/>
        <v>-13295.8</v>
      </c>
      <c r="H33" s="19">
        <f>G33/1000</f>
        <v>-13.2958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2246.0</v>
      </c>
      <c r="C34" s="13">
        <v>274.0</v>
      </c>
      <c r="D34" s="13">
        <v>2818.0</v>
      </c>
      <c r="E34" s="13">
        <v>410.0</v>
      </c>
      <c r="F34" s="13">
        <v>328.0</v>
      </c>
      <c r="G34" s="14">
        <f t="shared" si="8"/>
        <v>1215.2</v>
      </c>
      <c r="H34" s="15">
        <f>(G34:G71)/1000</f>
        <v>1.2152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884.0</v>
      </c>
      <c r="C35" s="13">
        <v>-4307.0</v>
      </c>
      <c r="D35" s="13">
        <v>303.0</v>
      </c>
      <c r="E35" s="13">
        <v>-11565.0</v>
      </c>
      <c r="F35" s="13">
        <v>-25176.0</v>
      </c>
      <c r="G35" s="14">
        <f t="shared" si="8"/>
        <v>-7972.2</v>
      </c>
      <c r="H35" s="14">
        <f t="shared" ref="H35:H36" si="10">G35:G72</f>
        <v>-7972.2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5404.0</v>
      </c>
      <c r="C36" s="13">
        <v>-1067.0</v>
      </c>
      <c r="D36" s="13">
        <v>4681.0</v>
      </c>
      <c r="E36" s="13">
        <v>-2073.0</v>
      </c>
      <c r="F36" s="13">
        <v>-2275.0</v>
      </c>
      <c r="G36" s="14">
        <f t="shared" si="8"/>
        <v>934</v>
      </c>
      <c r="H36" s="14">
        <f t="shared" si="10"/>
        <v>934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13806.0</v>
      </c>
      <c r="C37" s="13">
        <v>-1121.0</v>
      </c>
      <c r="D37" s="13">
        <v>11771.0</v>
      </c>
      <c r="E37" s="13">
        <v>-856.0</v>
      </c>
      <c r="F37" s="13">
        <v>-4413.0</v>
      </c>
      <c r="G37" s="14">
        <f t="shared" si="8"/>
        <v>3837.4</v>
      </c>
      <c r="H37" s="20">
        <f t="shared" ref="H37:H41" si="11">(G37:G74)/1000</f>
        <v>3.8374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15619.0</v>
      </c>
      <c r="C38" s="13">
        <v>-393.0</v>
      </c>
      <c r="D38" s="13">
        <v>13303.0</v>
      </c>
      <c r="E38" s="13">
        <v>-688.0</v>
      </c>
      <c r="F38" s="13">
        <v>-438.0</v>
      </c>
      <c r="G38" s="14">
        <f t="shared" si="8"/>
        <v>5480.6</v>
      </c>
      <c r="H38" s="15">
        <f t="shared" si="11"/>
        <v>5.4806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9829.0</v>
      </c>
      <c r="C39" s="13">
        <v>-797.0</v>
      </c>
      <c r="D39" s="13">
        <v>6265.0</v>
      </c>
      <c r="E39" s="13">
        <v>-1456.0</v>
      </c>
      <c r="F39" s="13">
        <v>-3169.0</v>
      </c>
      <c r="G39" s="14">
        <f t="shared" si="8"/>
        <v>2134.4</v>
      </c>
      <c r="H39" s="15">
        <f t="shared" si="11"/>
        <v>2.1344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14215.0</v>
      </c>
      <c r="C40" s="13">
        <v>491.0</v>
      </c>
      <c r="D40" s="13">
        <v>16500.0</v>
      </c>
      <c r="E40" s="13">
        <v>-1114.0</v>
      </c>
      <c r="F40" s="13">
        <v>673.0</v>
      </c>
      <c r="G40" s="14">
        <f t="shared" si="8"/>
        <v>6153</v>
      </c>
      <c r="H40" s="15">
        <f t="shared" si="11"/>
        <v>6.153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14548.0</v>
      </c>
      <c r="C41" s="13">
        <v>481.0</v>
      </c>
      <c r="D41" s="13">
        <v>13298.0</v>
      </c>
      <c r="E41" s="13">
        <v>-125.0</v>
      </c>
      <c r="F41" s="13">
        <v>740.0</v>
      </c>
      <c r="G41" s="14">
        <f t="shared" si="8"/>
        <v>5788.4</v>
      </c>
      <c r="H41" s="15">
        <f t="shared" si="11"/>
        <v>5.7884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43">
        <v>23.22</v>
      </c>
      <c r="C43" s="41">
        <v>29.25</v>
      </c>
      <c r="D43" s="43">
        <v>42.22</v>
      </c>
      <c r="E43" s="41">
        <v>83.96</v>
      </c>
      <c r="F43" s="41">
        <v>60.7</v>
      </c>
      <c r="G43" s="6"/>
      <c r="H43" s="44">
        <f>AVERAGE(B43:F43)</f>
        <v>47.87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4089.0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16625.0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272.0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1904.0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3253.0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821.0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5222.0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20007.0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17522.0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9521.0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10954.0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8546.0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3182.0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13253.0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228.0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1300.0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2599.0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625.0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4291.0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16029.0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13963.0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8097.0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8709.0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6736.0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-182.0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620.0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-7611.0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-10590.0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328.0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-25176.0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-2275.0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-4413.0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-438.0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-3169.0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673.0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740.0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21"/>
      <c r="B84" s="14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21"/>
      <c r="B85" s="21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21"/>
      <c r="B86" s="14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4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4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4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4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4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4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4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4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4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4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4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4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4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4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4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4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4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4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4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4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4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4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4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4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4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4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4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4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4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4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4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4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4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4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4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4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4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4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4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4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4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4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4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4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4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4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4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4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4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4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4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4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4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4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4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4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4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4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4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4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4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4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4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4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4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4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4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4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4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4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4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4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4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4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4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4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4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4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4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4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4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4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4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4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4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4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4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4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4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4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4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4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4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4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4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4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4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4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4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4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4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4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4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4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4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4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4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4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4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4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4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4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4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4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4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4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4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4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4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4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4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4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4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4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4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4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4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4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4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4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4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4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4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4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4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4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4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4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4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4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4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45" t="s">
        <v>2</v>
      </c>
      <c r="H2" s="45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7950.0</v>
      </c>
      <c r="C4" s="13">
        <v>5654.0</v>
      </c>
      <c r="D4" s="13">
        <v>7595.0</v>
      </c>
      <c r="E4" s="13">
        <v>6367.0</v>
      </c>
      <c r="F4" s="13">
        <v>6065.0</v>
      </c>
      <c r="G4" s="14">
        <f t="shared" ref="G4:G15" si="1">AVERAGE(B4:F4)</f>
        <v>6726.2</v>
      </c>
      <c r="H4" s="14">
        <f t="shared" ref="H4:H5" si="2">G4:G41</f>
        <v>6726.2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53937.0</v>
      </c>
      <c r="C5" s="13">
        <v>46345.0</v>
      </c>
      <c r="D5" s="13">
        <v>45665.0</v>
      </c>
      <c r="E5" s="13">
        <v>44936.0</v>
      </c>
      <c r="F5" s="13">
        <v>48347.0</v>
      </c>
      <c r="G5" s="14">
        <f t="shared" si="1"/>
        <v>47846</v>
      </c>
      <c r="H5" s="14">
        <f t="shared" si="2"/>
        <v>47846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618.0</v>
      </c>
      <c r="C6" s="13">
        <v>261.0</v>
      </c>
      <c r="D6" s="13">
        <v>308.0</v>
      </c>
      <c r="E6" s="13">
        <v>253.0</v>
      </c>
      <c r="F6" s="13">
        <v>313.0</v>
      </c>
      <c r="G6" s="14">
        <f t="shared" si="1"/>
        <v>350.6</v>
      </c>
      <c r="H6" s="15">
        <f t="shared" ref="H6:H9" si="3">(G6:G43)/1000</f>
        <v>0.3506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4143.0</v>
      </c>
      <c r="C7" s="13">
        <v>2036.0</v>
      </c>
      <c r="D7" s="13">
        <v>2299.0</v>
      </c>
      <c r="E7" s="13">
        <v>2277.0</v>
      </c>
      <c r="F7" s="13">
        <v>2326.0</v>
      </c>
      <c r="G7" s="14">
        <f t="shared" si="1"/>
        <v>2616.2</v>
      </c>
      <c r="H7" s="15">
        <f t="shared" si="3"/>
        <v>2.6162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5148.0</v>
      </c>
      <c r="C8" s="13">
        <v>5318.0</v>
      </c>
      <c r="D8" s="13">
        <v>4973.0</v>
      </c>
      <c r="E8" s="13">
        <v>3927.0</v>
      </c>
      <c r="F8" s="13">
        <v>4605.0</v>
      </c>
      <c r="G8" s="14">
        <f t="shared" si="1"/>
        <v>4794.2</v>
      </c>
      <c r="H8" s="15">
        <f t="shared" si="3"/>
        <v>4.7942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2651.0</v>
      </c>
      <c r="C9" s="13">
        <v>1246.0</v>
      </c>
      <c r="D9" s="13">
        <v>817.0</v>
      </c>
      <c r="E9" s="13">
        <v>719.0</v>
      </c>
      <c r="F9" s="13">
        <v>947.0</v>
      </c>
      <c r="G9" s="14">
        <f t="shared" si="1"/>
        <v>1276</v>
      </c>
      <c r="H9" s="15">
        <f t="shared" si="3"/>
        <v>1.276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13296.0</v>
      </c>
      <c r="C10" s="13">
        <v>6942.0</v>
      </c>
      <c r="D10" s="13">
        <v>8676.0</v>
      </c>
      <c r="E10" s="13">
        <v>8654.0</v>
      </c>
      <c r="F10" s="13">
        <v>10328.0</v>
      </c>
      <c r="G10" s="14">
        <f t="shared" si="1"/>
        <v>9579.2</v>
      </c>
      <c r="H10" s="14">
        <f t="shared" ref="H10:H18" si="4">G10:G47</f>
        <v>9579.2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33024.0</v>
      </c>
      <c r="C11" s="13">
        <v>28596.0</v>
      </c>
      <c r="D11" s="13">
        <v>27462.0</v>
      </c>
      <c r="E11" s="13">
        <v>22604.0</v>
      </c>
      <c r="F11" s="13">
        <v>27117.0</v>
      </c>
      <c r="G11" s="14">
        <f t="shared" si="1"/>
        <v>27760.6</v>
      </c>
      <c r="H11" s="14">
        <f t="shared" si="4"/>
        <v>27760.6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48113.0</v>
      </c>
      <c r="C12" s="13">
        <v>26126.0</v>
      </c>
      <c r="D12" s="13">
        <v>26294.0</v>
      </c>
      <c r="E12" s="13">
        <v>22442.0</v>
      </c>
      <c r="F12" s="13">
        <v>27945.0</v>
      </c>
      <c r="G12" s="14">
        <f t="shared" si="1"/>
        <v>30184</v>
      </c>
      <c r="H12" s="14">
        <f t="shared" si="4"/>
        <v>30184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23036.0</v>
      </c>
      <c r="C13" s="13">
        <v>9795.0</v>
      </c>
      <c r="D13" s="13">
        <v>9535.0</v>
      </c>
      <c r="E13" s="13">
        <v>11973.0</v>
      </c>
      <c r="F13" s="13">
        <v>13398.0</v>
      </c>
      <c r="G13" s="14">
        <f t="shared" si="1"/>
        <v>13547.4</v>
      </c>
      <c r="H13" s="14">
        <f t="shared" si="4"/>
        <v>13547.4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32333.0</v>
      </c>
      <c r="C14" s="13">
        <v>28536.0</v>
      </c>
      <c r="D14" s="13">
        <v>28413.0</v>
      </c>
      <c r="E14" s="13">
        <v>36430.0</v>
      </c>
      <c r="F14" s="13">
        <v>25777.0</v>
      </c>
      <c r="G14" s="14">
        <f t="shared" si="1"/>
        <v>30297.8</v>
      </c>
      <c r="H14" s="14">
        <f t="shared" si="4"/>
        <v>30297.8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27335.0</v>
      </c>
      <c r="C15" s="13">
        <v>27171.0</v>
      </c>
      <c r="D15" s="13">
        <v>26522.0</v>
      </c>
      <c r="E15" s="13">
        <v>25374.0</v>
      </c>
      <c r="F15" s="13">
        <v>26642.0</v>
      </c>
      <c r="G15" s="14">
        <f t="shared" si="1"/>
        <v>26608.8</v>
      </c>
      <c r="H15" s="14">
        <f t="shared" si="4"/>
        <v>26608.8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6225.0</v>
      </c>
      <c r="C17" s="13">
        <v>4753.0</v>
      </c>
      <c r="D17" s="13">
        <v>6081.0</v>
      </c>
      <c r="E17" s="13">
        <v>5080.0</v>
      </c>
      <c r="F17" s="13">
        <v>4738.0</v>
      </c>
      <c r="G17" s="14">
        <f t="shared" ref="G17:G28" si="5">AVERAGE(B17:F17)</f>
        <v>5375.4</v>
      </c>
      <c r="H17" s="14">
        <f t="shared" si="4"/>
        <v>5375.4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42000.0</v>
      </c>
      <c r="C18" s="13">
        <v>36776.0</v>
      </c>
      <c r="D18" s="13">
        <v>36541.0</v>
      </c>
      <c r="E18" s="13">
        <v>37931.0</v>
      </c>
      <c r="F18" s="13">
        <v>40049.0</v>
      </c>
      <c r="G18" s="14">
        <f t="shared" si="5"/>
        <v>38659.4</v>
      </c>
      <c r="H18" s="14">
        <f t="shared" si="4"/>
        <v>38659.4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532.0</v>
      </c>
      <c r="C19" s="13">
        <v>206.0</v>
      </c>
      <c r="D19" s="13">
        <v>250.0</v>
      </c>
      <c r="E19" s="13">
        <v>200.0</v>
      </c>
      <c r="F19" s="13">
        <v>252.0</v>
      </c>
      <c r="G19" s="14">
        <f t="shared" si="5"/>
        <v>288</v>
      </c>
      <c r="H19" s="15">
        <f t="shared" ref="H19:H20" si="6">(G19:G56)/1000</f>
        <v>0.288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3232.0</v>
      </c>
      <c r="C20" s="13">
        <v>1372.0</v>
      </c>
      <c r="D20" s="13">
        <v>1504.0</v>
      </c>
      <c r="E20" s="13">
        <v>1519.0</v>
      </c>
      <c r="F20" s="13">
        <v>1578.0</v>
      </c>
      <c r="G20" s="14">
        <f t="shared" si="5"/>
        <v>1841</v>
      </c>
      <c r="H20" s="15">
        <f t="shared" si="6"/>
        <v>1.841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3954.0</v>
      </c>
      <c r="C21" s="13">
        <v>4282.0</v>
      </c>
      <c r="D21" s="13">
        <v>4074.0</v>
      </c>
      <c r="E21" s="13">
        <v>3130.0</v>
      </c>
      <c r="F21" s="13">
        <v>3722.0</v>
      </c>
      <c r="G21" s="14">
        <f t="shared" si="5"/>
        <v>3832.4</v>
      </c>
      <c r="H21" s="14">
        <f>G21:G58</f>
        <v>3832.4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2159.0</v>
      </c>
      <c r="C22" s="13">
        <v>969.0</v>
      </c>
      <c r="D22" s="13">
        <v>624.0</v>
      </c>
      <c r="E22" s="13">
        <v>563.0</v>
      </c>
      <c r="F22" s="13">
        <v>770.0</v>
      </c>
      <c r="G22" s="14">
        <f t="shared" si="5"/>
        <v>1017</v>
      </c>
      <c r="H22" s="15">
        <f>(G22:G59)/1000</f>
        <v>1.017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10407.0</v>
      </c>
      <c r="C23" s="13">
        <v>5516.0</v>
      </c>
      <c r="D23" s="13">
        <v>7048.0</v>
      </c>
      <c r="E23" s="13">
        <v>7012.0</v>
      </c>
      <c r="F23" s="13">
        <v>8557.0</v>
      </c>
      <c r="G23" s="14">
        <f t="shared" si="5"/>
        <v>7708</v>
      </c>
      <c r="H23" s="14">
        <f t="shared" ref="H23:H29" si="7">G23:G60</f>
        <v>7708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25810.0</v>
      </c>
      <c r="C24" s="13">
        <v>22313.0</v>
      </c>
      <c r="D24" s="13">
        <v>22921.0</v>
      </c>
      <c r="E24" s="13">
        <v>18549.0</v>
      </c>
      <c r="F24" s="13">
        <v>22107.0</v>
      </c>
      <c r="G24" s="14">
        <f t="shared" si="5"/>
        <v>22340</v>
      </c>
      <c r="H24" s="14">
        <f t="shared" si="7"/>
        <v>22340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39989.0</v>
      </c>
      <c r="C25" s="13">
        <v>21261.0</v>
      </c>
      <c r="D25" s="13">
        <v>21306.0</v>
      </c>
      <c r="E25" s="13">
        <v>18187.0</v>
      </c>
      <c r="F25" s="13">
        <v>21744.0</v>
      </c>
      <c r="G25" s="14">
        <f t="shared" si="5"/>
        <v>24497.4</v>
      </c>
      <c r="H25" s="14">
        <f t="shared" si="7"/>
        <v>24497.4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19683.0</v>
      </c>
      <c r="C26" s="13">
        <v>7595.0</v>
      </c>
      <c r="D26" s="13">
        <v>7726.0</v>
      </c>
      <c r="E26" s="13">
        <v>9605.0</v>
      </c>
      <c r="F26" s="13">
        <v>11316.0</v>
      </c>
      <c r="G26" s="14">
        <f t="shared" si="5"/>
        <v>11185</v>
      </c>
      <c r="H26" s="14">
        <f t="shared" si="7"/>
        <v>11185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25002.0</v>
      </c>
      <c r="C27" s="13">
        <v>22900.0</v>
      </c>
      <c r="D27" s="13">
        <v>23058.0</v>
      </c>
      <c r="E27" s="13">
        <v>31176.0</v>
      </c>
      <c r="F27" s="13">
        <v>20541.0</v>
      </c>
      <c r="G27" s="14">
        <f t="shared" si="5"/>
        <v>24535.4</v>
      </c>
      <c r="H27" s="14">
        <f t="shared" si="7"/>
        <v>24535.4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21447.0</v>
      </c>
      <c r="C28" s="13">
        <v>21597.0</v>
      </c>
      <c r="D28" s="13">
        <v>21104.0</v>
      </c>
      <c r="E28" s="13">
        <v>20911.0</v>
      </c>
      <c r="F28" s="13">
        <v>21621.0</v>
      </c>
      <c r="G28" s="14">
        <f t="shared" si="5"/>
        <v>21336</v>
      </c>
      <c r="H28" s="14">
        <f t="shared" si="7"/>
        <v>21336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-223.0</v>
      </c>
      <c r="C30" s="13">
        <v>-515.0</v>
      </c>
      <c r="D30" s="13">
        <v>-1261.0</v>
      </c>
      <c r="E30" s="13">
        <v>-747.0</v>
      </c>
      <c r="F30" s="13">
        <v>-1148.0</v>
      </c>
      <c r="G30" s="14">
        <f t="shared" ref="G30:G41" si="8">AVERAGE(B30:F30)</f>
        <v>-778.8</v>
      </c>
      <c r="H30" s="15">
        <f t="shared" ref="H30:H31" si="9">(G30:G67)/1000</f>
        <v>-0.7788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-395.0</v>
      </c>
      <c r="C31" s="13">
        <v>-681.0</v>
      </c>
      <c r="D31" s="13">
        <v>-462.0</v>
      </c>
      <c r="E31" s="13">
        <v>-1249.0</v>
      </c>
      <c r="F31" s="13">
        <v>-1984.0</v>
      </c>
      <c r="G31" s="14">
        <f t="shared" si="8"/>
        <v>-954.2</v>
      </c>
      <c r="H31" s="15">
        <f t="shared" si="9"/>
        <v>-0.9542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-2602.0</v>
      </c>
      <c r="C32" s="13">
        <v>-782.0</v>
      </c>
      <c r="D32" s="13">
        <v>-583.0</v>
      </c>
      <c r="E32" s="13">
        <v>-1095.0</v>
      </c>
      <c r="F32" s="13">
        <v>-854.0</v>
      </c>
      <c r="G32" s="14">
        <f t="shared" si="8"/>
        <v>-1183.2</v>
      </c>
      <c r="H32" s="14">
        <f>G32:G69</f>
        <v>-1183.2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-206.0</v>
      </c>
      <c r="C33" s="13">
        <v>-1863.0</v>
      </c>
      <c r="D33" s="13">
        <v>-2439.0</v>
      </c>
      <c r="E33" s="13">
        <v>-3628.0</v>
      </c>
      <c r="F33" s="13">
        <v>-2268.0</v>
      </c>
      <c r="G33" s="14">
        <f t="shared" si="8"/>
        <v>-2080.8</v>
      </c>
      <c r="H33" s="19">
        <f>G33/1000</f>
        <v>-2.0808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-127.0</v>
      </c>
      <c r="C34" s="13">
        <v>-1560.0</v>
      </c>
      <c r="D34" s="13">
        <v>-1029.0</v>
      </c>
      <c r="E34" s="13">
        <v>-603.0</v>
      </c>
      <c r="F34" s="13">
        <v>-451.0</v>
      </c>
      <c r="G34" s="14">
        <f t="shared" si="8"/>
        <v>-754</v>
      </c>
      <c r="H34" s="15">
        <f>(G34:G71)/1000</f>
        <v>-0.754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-1768.0</v>
      </c>
      <c r="C35" s="13">
        <v>-673.0</v>
      </c>
      <c r="D35" s="13">
        <v>-168.0</v>
      </c>
      <c r="E35" s="13">
        <v>-1688.0</v>
      </c>
      <c r="F35" s="13">
        <v>-1967.0</v>
      </c>
      <c r="G35" s="14">
        <f t="shared" si="8"/>
        <v>-1252.8</v>
      </c>
      <c r="H35" s="14">
        <f t="shared" ref="H35:H36" si="10">G35:G72</f>
        <v>-1252.8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-1344.0</v>
      </c>
      <c r="C36" s="13">
        <v>-1170.0</v>
      </c>
      <c r="D36" s="13">
        <v>-571.0</v>
      </c>
      <c r="E36" s="13">
        <v>-431.0</v>
      </c>
      <c r="F36" s="13">
        <v>-1736.0</v>
      </c>
      <c r="G36" s="14">
        <f t="shared" si="8"/>
        <v>-1050.4</v>
      </c>
      <c r="H36" s="14">
        <f t="shared" si="10"/>
        <v>-1050.4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-888.0</v>
      </c>
      <c r="C37" s="13">
        <v>-429.0</v>
      </c>
      <c r="D37" s="13">
        <v>-1346.0</v>
      </c>
      <c r="E37" s="13">
        <v>-583.0</v>
      </c>
      <c r="F37" s="13">
        <v>-2188.0</v>
      </c>
      <c r="G37" s="14">
        <f t="shared" si="8"/>
        <v>-1086.8</v>
      </c>
      <c r="H37" s="20">
        <f t="shared" ref="H37:H41" si="11">(G37:G74)/1000</f>
        <v>-1.0868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-1521.0</v>
      </c>
      <c r="C38" s="13">
        <v>-271.0</v>
      </c>
      <c r="D38" s="13">
        <v>-413.0</v>
      </c>
      <c r="E38" s="13">
        <v>-622.0</v>
      </c>
      <c r="F38" s="13">
        <v>-1012.0</v>
      </c>
      <c r="G38" s="14">
        <f t="shared" si="8"/>
        <v>-767.8</v>
      </c>
      <c r="H38" s="15">
        <f t="shared" si="11"/>
        <v>-0.7678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-3662.0</v>
      </c>
      <c r="C39" s="13">
        <v>-921.0</v>
      </c>
      <c r="D39" s="13">
        <v>-1012.0</v>
      </c>
      <c r="E39" s="13">
        <v>-2402.0</v>
      </c>
      <c r="F39" s="13">
        <v>-2317.0</v>
      </c>
      <c r="G39" s="14">
        <f t="shared" si="8"/>
        <v>-2062.8</v>
      </c>
      <c r="H39" s="15">
        <f t="shared" si="11"/>
        <v>-2.0628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-703.0</v>
      </c>
      <c r="C40" s="13">
        <v>-626.0</v>
      </c>
      <c r="D40" s="13">
        <v>-555.0</v>
      </c>
      <c r="E40" s="13">
        <v>-2178.0</v>
      </c>
      <c r="F40" s="13">
        <v>-1092.0</v>
      </c>
      <c r="G40" s="14">
        <f t="shared" si="8"/>
        <v>-1030.8</v>
      </c>
      <c r="H40" s="15">
        <f t="shared" si="11"/>
        <v>-1.0308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-175.0</v>
      </c>
      <c r="C41" s="13">
        <v>-1072.0</v>
      </c>
      <c r="D41" s="13">
        <v>-309.0</v>
      </c>
      <c r="E41" s="13">
        <v>-784.0</v>
      </c>
      <c r="F41" s="13">
        <v>-1293.0</v>
      </c>
      <c r="G41" s="14">
        <f t="shared" si="8"/>
        <v>-726.6</v>
      </c>
      <c r="H41" s="15">
        <f t="shared" si="11"/>
        <v>-0.7266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43">
        <v>26.56</v>
      </c>
      <c r="C43" s="41">
        <v>32.03</v>
      </c>
      <c r="D43" s="43">
        <v>84.8</v>
      </c>
      <c r="E43" s="41">
        <v>84.21</v>
      </c>
      <c r="F43" s="41">
        <v>85.12</v>
      </c>
      <c r="G43" s="6"/>
      <c r="H43" s="44">
        <f>AVERAGE(B43:F43)</f>
        <v>62.544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6065.0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48347.0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313.0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2326.0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4605.0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947.0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10328.0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27117.0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27945.0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13398.0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25777.0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26642.0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4738.0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40049.0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252.0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1578.0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3722.0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770.0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8557.0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22107.0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21744.0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11316.0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20541.0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21621.0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-1148.0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-1984.0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-854.0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-2268.0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-451.0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-1967.0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-1736.0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-2188.0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-1012.0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-2317.0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-1092.0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-1293.0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21"/>
      <c r="B84" s="14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21"/>
      <c r="B85" s="21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21"/>
      <c r="B86" s="14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4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4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4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4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4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4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4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4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4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4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4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4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4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4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4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4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4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4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4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4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4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4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4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4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4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4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4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4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4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4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4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4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4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4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4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4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4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4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4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4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4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4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4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4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4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4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4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4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4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4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4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4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4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4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4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4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4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4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4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4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4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4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4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4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4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4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4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4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4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4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4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4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4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4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4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4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4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4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4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4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4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4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4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4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4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4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4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4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4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4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4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4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4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4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4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4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4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4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4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4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4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4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4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4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4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4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4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4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4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4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4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4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4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4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4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4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4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4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4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4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4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4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4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4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4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4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4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4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4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4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4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4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4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4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4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4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4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4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4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4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4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45" t="s">
        <v>2</v>
      </c>
      <c r="H2" s="45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6215.0</v>
      </c>
      <c r="C4" s="13">
        <v>5872.0</v>
      </c>
      <c r="D4" s="13">
        <v>5711.0</v>
      </c>
      <c r="E4" s="13">
        <v>4943.0</v>
      </c>
      <c r="F4" s="13">
        <v>5295.0</v>
      </c>
      <c r="G4" s="14">
        <f t="shared" ref="G4:G15" si="1">AVERAGE(B4:F4)</f>
        <v>5607.2</v>
      </c>
      <c r="H4" s="14">
        <f t="shared" ref="H4:H5" si="2">G4:G41</f>
        <v>5607.2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37792.0</v>
      </c>
      <c r="C5" s="13">
        <v>34224.0</v>
      </c>
      <c r="D5" s="13">
        <v>41723.0</v>
      </c>
      <c r="E5" s="13">
        <v>45470.0</v>
      </c>
      <c r="F5" s="13">
        <v>32306.0</v>
      </c>
      <c r="G5" s="14">
        <f t="shared" si="1"/>
        <v>38303</v>
      </c>
      <c r="H5" s="14">
        <f t="shared" si="2"/>
        <v>38303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238.0</v>
      </c>
      <c r="C6" s="13">
        <v>352.0</v>
      </c>
      <c r="D6" s="13">
        <v>232.0</v>
      </c>
      <c r="E6" s="13">
        <v>222.0</v>
      </c>
      <c r="F6" s="13">
        <v>303.0</v>
      </c>
      <c r="G6" s="14">
        <f t="shared" si="1"/>
        <v>269.4</v>
      </c>
      <c r="H6" s="15">
        <f t="shared" ref="H6:H9" si="3">(G6:G43)/1000</f>
        <v>0.2694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2059.0</v>
      </c>
      <c r="C7" s="13">
        <v>1980.0</v>
      </c>
      <c r="D7" s="13">
        <v>2013.0</v>
      </c>
      <c r="E7" s="13">
        <v>2313.0</v>
      </c>
      <c r="F7" s="13">
        <v>2116.0</v>
      </c>
      <c r="G7" s="14">
        <f t="shared" si="1"/>
        <v>2096.2</v>
      </c>
      <c r="H7" s="15">
        <f t="shared" si="3"/>
        <v>2.0962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4091.0</v>
      </c>
      <c r="C8" s="13">
        <v>4788.0</v>
      </c>
      <c r="D8" s="13">
        <v>4222.0</v>
      </c>
      <c r="E8" s="13">
        <v>3459.0</v>
      </c>
      <c r="F8" s="13">
        <v>4205.0</v>
      </c>
      <c r="G8" s="14">
        <f t="shared" si="1"/>
        <v>4153</v>
      </c>
      <c r="H8" s="15">
        <f t="shared" si="3"/>
        <v>4.153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1088.0</v>
      </c>
      <c r="C9" s="13">
        <v>1226.0</v>
      </c>
      <c r="D9" s="13">
        <v>667.0</v>
      </c>
      <c r="E9" s="13">
        <v>651.0</v>
      </c>
      <c r="F9" s="13">
        <v>933.0</v>
      </c>
      <c r="G9" s="14">
        <f t="shared" si="1"/>
        <v>913</v>
      </c>
      <c r="H9" s="15">
        <f t="shared" si="3"/>
        <v>0.913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6828.0</v>
      </c>
      <c r="C10" s="13">
        <v>8917.0</v>
      </c>
      <c r="D10" s="13">
        <v>7256.0</v>
      </c>
      <c r="E10" s="13">
        <v>6326.0</v>
      </c>
      <c r="F10" s="13">
        <v>5913.0</v>
      </c>
      <c r="G10" s="14">
        <f t="shared" si="1"/>
        <v>7048</v>
      </c>
      <c r="H10" s="14">
        <f t="shared" ref="H10:H18" si="4">G10:G47</f>
        <v>7048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24045.0</v>
      </c>
      <c r="C11" s="13">
        <v>27965.0</v>
      </c>
      <c r="D11" s="13">
        <v>18308.0</v>
      </c>
      <c r="E11" s="13">
        <v>17146.0</v>
      </c>
      <c r="F11" s="13">
        <v>19274.0</v>
      </c>
      <c r="G11" s="14">
        <f t="shared" si="1"/>
        <v>21347.6</v>
      </c>
      <c r="H11" s="14">
        <f t="shared" si="4"/>
        <v>21347.6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24639.0</v>
      </c>
      <c r="C12" s="13">
        <v>28650.0</v>
      </c>
      <c r="D12" s="13">
        <v>20312.0</v>
      </c>
      <c r="E12" s="13">
        <v>22400.0</v>
      </c>
      <c r="F12" s="13">
        <v>23276.0</v>
      </c>
      <c r="G12" s="14">
        <f t="shared" si="1"/>
        <v>23855.4</v>
      </c>
      <c r="H12" s="14">
        <f t="shared" si="4"/>
        <v>23855.4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10166.0</v>
      </c>
      <c r="C13" s="13">
        <v>9267.0</v>
      </c>
      <c r="D13" s="13">
        <v>8135.0</v>
      </c>
      <c r="E13" s="13">
        <v>10373.0</v>
      </c>
      <c r="F13" s="13">
        <v>11115.0</v>
      </c>
      <c r="G13" s="14">
        <f t="shared" si="1"/>
        <v>9811.2</v>
      </c>
      <c r="H13" s="14">
        <f t="shared" si="4"/>
        <v>9811.2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29751.0</v>
      </c>
      <c r="C14" s="13">
        <v>21867.0</v>
      </c>
      <c r="D14" s="13">
        <v>23988.0</v>
      </c>
      <c r="E14" s="13">
        <v>42087.0</v>
      </c>
      <c r="F14" s="13">
        <v>22482.0</v>
      </c>
      <c r="G14" s="14">
        <f t="shared" si="1"/>
        <v>28035</v>
      </c>
      <c r="H14" s="14">
        <f t="shared" si="4"/>
        <v>28035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30815.0</v>
      </c>
      <c r="C15" s="13">
        <v>21273.0</v>
      </c>
      <c r="D15" s="13">
        <v>25789.0</v>
      </c>
      <c r="E15" s="13">
        <v>26426.0</v>
      </c>
      <c r="F15" s="13">
        <v>17717.0</v>
      </c>
      <c r="G15" s="14">
        <f t="shared" si="1"/>
        <v>24404</v>
      </c>
      <c r="H15" s="14">
        <f t="shared" si="4"/>
        <v>24404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5027.0</v>
      </c>
      <c r="C17" s="13">
        <v>4573.0</v>
      </c>
      <c r="D17" s="13">
        <v>4594.0</v>
      </c>
      <c r="E17" s="13">
        <v>4025.0</v>
      </c>
      <c r="F17" s="13">
        <v>4191.0</v>
      </c>
      <c r="G17" s="14">
        <f t="shared" ref="G17:G28" si="5">AVERAGE(B17:F17)</f>
        <v>4482</v>
      </c>
      <c r="H17" s="14">
        <f t="shared" si="4"/>
        <v>4482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29757.0</v>
      </c>
      <c r="C18" s="13">
        <v>27818.0</v>
      </c>
      <c r="D18" s="13">
        <v>33262.0</v>
      </c>
      <c r="E18" s="13">
        <v>38887.0</v>
      </c>
      <c r="F18" s="13">
        <v>25740.0</v>
      </c>
      <c r="G18" s="14">
        <f t="shared" si="5"/>
        <v>31092.8</v>
      </c>
      <c r="H18" s="14">
        <f t="shared" si="4"/>
        <v>31092.8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193.0</v>
      </c>
      <c r="C19" s="13">
        <v>295.0</v>
      </c>
      <c r="D19" s="13">
        <v>185.0</v>
      </c>
      <c r="E19" s="13">
        <v>180.0</v>
      </c>
      <c r="F19" s="13">
        <v>250.0</v>
      </c>
      <c r="G19" s="14">
        <f t="shared" si="5"/>
        <v>220.6</v>
      </c>
      <c r="H19" s="15">
        <f t="shared" ref="H19:H20" si="6">(G19:G56)/1000</f>
        <v>0.2206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1466.0</v>
      </c>
      <c r="C20" s="13">
        <v>1166.0</v>
      </c>
      <c r="D20" s="13">
        <v>1326.0</v>
      </c>
      <c r="E20" s="13">
        <v>1292.0</v>
      </c>
      <c r="F20" s="13">
        <v>1338.0</v>
      </c>
      <c r="G20" s="14">
        <f t="shared" si="5"/>
        <v>1317.6</v>
      </c>
      <c r="H20" s="15">
        <f t="shared" si="6"/>
        <v>1.3176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3198.0</v>
      </c>
      <c r="C21" s="13">
        <v>3715.0</v>
      </c>
      <c r="D21" s="13">
        <v>3445.0</v>
      </c>
      <c r="E21" s="13">
        <v>2655.0</v>
      </c>
      <c r="F21" s="13">
        <v>3499.0</v>
      </c>
      <c r="G21" s="14">
        <f t="shared" si="5"/>
        <v>3302.4</v>
      </c>
      <c r="H21" s="14">
        <f>G21:G58</f>
        <v>3302.4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868.0</v>
      </c>
      <c r="C22" s="13">
        <v>1002.0</v>
      </c>
      <c r="D22" s="13">
        <v>520.0</v>
      </c>
      <c r="E22" s="13">
        <v>473.0</v>
      </c>
      <c r="F22" s="13">
        <v>707.0</v>
      </c>
      <c r="G22" s="14">
        <f t="shared" si="5"/>
        <v>714</v>
      </c>
      <c r="H22" s="15">
        <f>(G22:G59)/1000</f>
        <v>0.714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5684.0</v>
      </c>
      <c r="C23" s="13">
        <v>7495.0</v>
      </c>
      <c r="D23" s="13">
        <v>5732.0</v>
      </c>
      <c r="E23" s="13">
        <v>5287.0</v>
      </c>
      <c r="F23" s="13">
        <v>4817.0</v>
      </c>
      <c r="G23" s="14">
        <f t="shared" si="5"/>
        <v>5803</v>
      </c>
      <c r="H23" s="14">
        <f t="shared" ref="H23:H29" si="7">G23:G60</f>
        <v>5803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19466.0</v>
      </c>
      <c r="C24" s="13">
        <v>23173.0</v>
      </c>
      <c r="D24" s="13">
        <v>15039.0</v>
      </c>
      <c r="E24" s="13">
        <v>14294.0</v>
      </c>
      <c r="F24" s="13">
        <v>15534.0</v>
      </c>
      <c r="G24" s="14">
        <f t="shared" si="5"/>
        <v>17501.2</v>
      </c>
      <c r="H24" s="14">
        <f t="shared" si="7"/>
        <v>17501.2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19820.0</v>
      </c>
      <c r="C25" s="13">
        <v>23000.0</v>
      </c>
      <c r="D25" s="13">
        <v>16362.0</v>
      </c>
      <c r="E25" s="13">
        <v>18026.0</v>
      </c>
      <c r="F25" s="13">
        <v>18304.0</v>
      </c>
      <c r="G25" s="14">
        <f t="shared" si="5"/>
        <v>19102.4</v>
      </c>
      <c r="H25" s="14">
        <f t="shared" si="7"/>
        <v>19102.4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8155.0</v>
      </c>
      <c r="C26" s="13">
        <v>7447.0</v>
      </c>
      <c r="D26" s="13">
        <v>6456.0</v>
      </c>
      <c r="E26" s="13">
        <v>8380.0</v>
      </c>
      <c r="F26" s="13">
        <v>9568.0</v>
      </c>
      <c r="G26" s="14">
        <f t="shared" si="5"/>
        <v>8001.2</v>
      </c>
      <c r="H26" s="14">
        <f t="shared" si="7"/>
        <v>8001.2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24127.0</v>
      </c>
      <c r="C27" s="13">
        <v>17674.0</v>
      </c>
      <c r="D27" s="13">
        <v>19322.0</v>
      </c>
      <c r="E27" s="13">
        <v>37799.0</v>
      </c>
      <c r="F27" s="13">
        <v>18707.0</v>
      </c>
      <c r="G27" s="14">
        <f t="shared" si="5"/>
        <v>23525.8</v>
      </c>
      <c r="H27" s="14">
        <f t="shared" si="7"/>
        <v>23525.8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25000.0</v>
      </c>
      <c r="C28" s="13">
        <v>17581.0</v>
      </c>
      <c r="D28" s="13">
        <v>20667.0</v>
      </c>
      <c r="E28" s="13">
        <v>22560.0</v>
      </c>
      <c r="F28" s="13">
        <v>13821.0</v>
      </c>
      <c r="G28" s="14">
        <f t="shared" si="5"/>
        <v>19925.8</v>
      </c>
      <c r="H28" s="14">
        <f t="shared" si="7"/>
        <v>19925.8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-1532.0</v>
      </c>
      <c r="C30" s="13">
        <v>-926.0</v>
      </c>
      <c r="D30" s="13">
        <v>-713.0</v>
      </c>
      <c r="E30" s="13">
        <v>-1127.0</v>
      </c>
      <c r="F30" s="13">
        <v>-1028.0</v>
      </c>
      <c r="G30" s="14">
        <f t="shared" ref="G30:G41" si="8">AVERAGE(B30:F30)</f>
        <v>-1065.2</v>
      </c>
      <c r="H30" s="15">
        <f t="shared" ref="H30:H31" si="9">(G30:G67)/1000</f>
        <v>-1.0652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-521.0</v>
      </c>
      <c r="C31" s="13">
        <v>-956.0</v>
      </c>
      <c r="D31" s="13">
        <v>-1575.0</v>
      </c>
      <c r="E31" s="13">
        <v>-2662.0</v>
      </c>
      <c r="F31" s="13">
        <v>-775.0</v>
      </c>
      <c r="G31" s="14">
        <f t="shared" si="8"/>
        <v>-1297.8</v>
      </c>
      <c r="H31" s="15">
        <f t="shared" si="9"/>
        <v>-1.2978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-1836.0</v>
      </c>
      <c r="C32" s="13">
        <v>-3286.0</v>
      </c>
      <c r="D32" s="13">
        <v>-1532.0</v>
      </c>
      <c r="E32" s="13">
        <v>-2197.0</v>
      </c>
      <c r="F32" s="13">
        <v>-2318.0</v>
      </c>
      <c r="G32" s="14">
        <f t="shared" si="8"/>
        <v>-2233.8</v>
      </c>
      <c r="H32" s="14">
        <f>G32:G69</f>
        <v>-2233.8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-1160.0</v>
      </c>
      <c r="C33" s="13">
        <v>-4684.0</v>
      </c>
      <c r="D33" s="13">
        <v>-4420.0</v>
      </c>
      <c r="E33" s="13">
        <v>-8976.0</v>
      </c>
      <c r="F33" s="13">
        <v>-2587.0</v>
      </c>
      <c r="G33" s="14">
        <f t="shared" si="8"/>
        <v>-4365.4</v>
      </c>
      <c r="H33" s="19">
        <f>G33/1000</f>
        <v>-4.3654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-247.0</v>
      </c>
      <c r="C34" s="13">
        <v>-2394.0</v>
      </c>
      <c r="D34" s="13">
        <v>-1115.0</v>
      </c>
      <c r="E34" s="13">
        <v>418.0</v>
      </c>
      <c r="F34" s="13">
        <v>-23.0</v>
      </c>
      <c r="G34" s="14">
        <f t="shared" si="8"/>
        <v>-672.2</v>
      </c>
      <c r="H34" s="15">
        <f>(G34:G71)/1000</f>
        <v>-0.6722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-489.0</v>
      </c>
      <c r="C35" s="13">
        <v>-750.0</v>
      </c>
      <c r="D35" s="13">
        <v>-703.0</v>
      </c>
      <c r="E35" s="13">
        <v>-4417.0</v>
      </c>
      <c r="F35" s="13">
        <v>-11481.0</v>
      </c>
      <c r="G35" s="14">
        <f t="shared" si="8"/>
        <v>-3568</v>
      </c>
      <c r="H35" s="14">
        <f t="shared" ref="H35:H36" si="10">G35:G72</f>
        <v>-3568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-1296.0</v>
      </c>
      <c r="C36" s="13">
        <v>-1799.0</v>
      </c>
      <c r="D36" s="13">
        <v>-1641.0</v>
      </c>
      <c r="E36" s="13">
        <v>-1719.0</v>
      </c>
      <c r="F36" s="13">
        <v>-1117.0</v>
      </c>
      <c r="G36" s="14">
        <f t="shared" si="8"/>
        <v>-1514.4</v>
      </c>
      <c r="H36" s="14">
        <f t="shared" si="10"/>
        <v>-1514.4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-1612.0</v>
      </c>
      <c r="C37" s="13">
        <v>-1862.0</v>
      </c>
      <c r="D37" s="13">
        <v>-1157.0</v>
      </c>
      <c r="E37" s="13">
        <v>-1453.0</v>
      </c>
      <c r="F37" s="13">
        <v>-2656.0</v>
      </c>
      <c r="G37" s="14">
        <f t="shared" si="8"/>
        <v>-1748</v>
      </c>
      <c r="H37" s="20">
        <f t="shared" ref="H37:H41" si="11">(G37:G74)/1000</f>
        <v>-1.748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-935.0</v>
      </c>
      <c r="C38" s="13">
        <v>-1588.0</v>
      </c>
      <c r="D38" s="13">
        <v>-515.0</v>
      </c>
      <c r="E38" s="13">
        <v>-1239.0</v>
      </c>
      <c r="F38" s="13">
        <v>-544.0</v>
      </c>
      <c r="G38" s="14">
        <f t="shared" si="8"/>
        <v>-964.2</v>
      </c>
      <c r="H38" s="15">
        <f t="shared" si="11"/>
        <v>-0.9642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-3156.0</v>
      </c>
      <c r="C39" s="13">
        <v>-1085.0</v>
      </c>
      <c r="D39" s="13">
        <v>-1148.0</v>
      </c>
      <c r="E39" s="13">
        <v>-2658.0</v>
      </c>
      <c r="F39" s="13">
        <v>-4755.0</v>
      </c>
      <c r="G39" s="14">
        <f t="shared" si="8"/>
        <v>-2560.4</v>
      </c>
      <c r="H39" s="15">
        <f t="shared" si="11"/>
        <v>-2.5604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-2617.0</v>
      </c>
      <c r="C40" s="13">
        <v>-862.0</v>
      </c>
      <c r="D40" s="13">
        <v>-1237.0</v>
      </c>
      <c r="E40" s="13">
        <v>-5844.0</v>
      </c>
      <c r="F40" s="13">
        <v>-1496.0</v>
      </c>
      <c r="G40" s="14">
        <f t="shared" si="8"/>
        <v>-2411.2</v>
      </c>
      <c r="H40" s="15">
        <f t="shared" si="11"/>
        <v>-2.4112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-2871.0</v>
      </c>
      <c r="C41" s="13">
        <v>-997.0</v>
      </c>
      <c r="D41" s="13">
        <v>-1614.0</v>
      </c>
      <c r="E41" s="13">
        <v>-1933.0</v>
      </c>
      <c r="F41" s="13">
        <v>-768.0</v>
      </c>
      <c r="G41" s="14">
        <f t="shared" si="8"/>
        <v>-1636.6</v>
      </c>
      <c r="H41" s="15">
        <f t="shared" si="11"/>
        <v>-1.6366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43">
        <v>26.56</v>
      </c>
      <c r="C43" s="41">
        <v>32.12</v>
      </c>
      <c r="D43" s="43">
        <v>51.4</v>
      </c>
      <c r="E43" s="41">
        <v>84.22</v>
      </c>
      <c r="F43" s="41">
        <v>85.29</v>
      </c>
      <c r="G43" s="6"/>
      <c r="H43" s="44">
        <f>AVERAGE(B43:F43)</f>
        <v>55.918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2" t="s">
        <v>4</v>
      </c>
      <c r="B45" s="13">
        <v>5295.0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2" t="s">
        <v>5</v>
      </c>
      <c r="B46" s="13">
        <v>32306.0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6</v>
      </c>
      <c r="B47" s="13">
        <v>303.0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7</v>
      </c>
      <c r="B48" s="13">
        <v>2116.0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8</v>
      </c>
      <c r="B49" s="13">
        <v>4205.0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9</v>
      </c>
      <c r="B50" s="13">
        <v>933.0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10</v>
      </c>
      <c r="B51" s="13">
        <v>5913.0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11</v>
      </c>
      <c r="B52" s="13">
        <v>19274.0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12</v>
      </c>
      <c r="B53" s="13">
        <v>23276.0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13</v>
      </c>
      <c r="B54" s="13">
        <v>11115.0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14</v>
      </c>
      <c r="B55" s="13">
        <v>22482.0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15</v>
      </c>
      <c r="B56" s="13">
        <v>17717.0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6"/>
      <c r="B57" s="1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16</v>
      </c>
      <c r="B58" s="13">
        <v>4191.0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2" t="s">
        <v>17</v>
      </c>
      <c r="B59" s="13">
        <v>25740.0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18</v>
      </c>
      <c r="B60" s="13">
        <v>250.0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19</v>
      </c>
      <c r="B61" s="13">
        <v>1338.0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20</v>
      </c>
      <c r="B62" s="13">
        <v>3499.0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21</v>
      </c>
      <c r="B63" s="13">
        <v>707.0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22</v>
      </c>
      <c r="B64" s="13">
        <v>4817.0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23</v>
      </c>
      <c r="B65" s="13">
        <v>15534.0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24</v>
      </c>
      <c r="B66" s="13">
        <v>18304.0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25</v>
      </c>
      <c r="B67" s="13">
        <v>9568.0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26</v>
      </c>
      <c r="B68" s="13">
        <v>18707.0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27</v>
      </c>
      <c r="B69" s="13">
        <v>13821.0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6"/>
      <c r="B70" s="1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28</v>
      </c>
      <c r="B71" s="13">
        <v>-1028.0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2" t="s">
        <v>29</v>
      </c>
      <c r="B72" s="13">
        <v>-775.0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30</v>
      </c>
      <c r="B73" s="13">
        <v>-2318.0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31</v>
      </c>
      <c r="B74" s="13">
        <v>-2587.0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32</v>
      </c>
      <c r="B75" s="13">
        <v>-23.0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33</v>
      </c>
      <c r="B76" s="13">
        <v>-11481.0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34</v>
      </c>
      <c r="B77" s="13">
        <v>-1117.0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35</v>
      </c>
      <c r="B78" s="13">
        <v>-2656.0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36</v>
      </c>
      <c r="B79" s="13">
        <v>-544.0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37</v>
      </c>
      <c r="B80" s="13">
        <v>-4755.0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38</v>
      </c>
      <c r="B81" s="13">
        <v>-1496.0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39</v>
      </c>
      <c r="B82" s="13">
        <v>-768.0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6"/>
      <c r="B83" s="1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21"/>
      <c r="B84" s="14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21"/>
      <c r="B85" s="21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21"/>
      <c r="B86" s="14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4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4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4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4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4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4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4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4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4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4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4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4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4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4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4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4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4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4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4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4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4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4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4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4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4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4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4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4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4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4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4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4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4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4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4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4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4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4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4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4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4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4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4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4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4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4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4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4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4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4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4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4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4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4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4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4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4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4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4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4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4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4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4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4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4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4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4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4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4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4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4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4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4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4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4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4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4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4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4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4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4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4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4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4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4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4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4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4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4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4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4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4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4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4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4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4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4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4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4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4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4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4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4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4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4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4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4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4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4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4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4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4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4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4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4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4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4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4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4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4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4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4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4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4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4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4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4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4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4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4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4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4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4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4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4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4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4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4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4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4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4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45" t="s">
        <v>2</v>
      </c>
      <c r="H2" s="45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 t="s">
        <v>78</v>
      </c>
      <c r="K3" s="6" t="s">
        <v>79</v>
      </c>
      <c r="L3" s="6" t="s">
        <v>80</v>
      </c>
      <c r="M3" s="6" t="s">
        <v>81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13">
        <v>4438.0</v>
      </c>
      <c r="C4" s="13">
        <v>4316.0</v>
      </c>
      <c r="D4" s="13">
        <v>3893.0</v>
      </c>
      <c r="E4" s="13">
        <v>3995.0</v>
      </c>
      <c r="F4" s="13">
        <v>4024.0</v>
      </c>
      <c r="G4" s="14">
        <f t="shared" ref="G4:G15" si="1">AVERAGE(B4:F4)</f>
        <v>4133.2</v>
      </c>
      <c r="H4" s="14">
        <f t="shared" ref="H4:H5" si="2">G4:G41</f>
        <v>4133.2</v>
      </c>
      <c r="I4" s="6"/>
      <c r="J4" s="46">
        <v>4133.2</v>
      </c>
      <c r="K4" s="47">
        <v>4383.2</v>
      </c>
      <c r="L4" s="47">
        <v>4244.2</v>
      </c>
      <c r="M4" s="47">
        <v>4133.8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13">
        <v>27982.0</v>
      </c>
      <c r="C5" s="13">
        <v>27978.0</v>
      </c>
      <c r="D5" s="13">
        <v>30357.0</v>
      </c>
      <c r="E5" s="13">
        <v>26095.0</v>
      </c>
      <c r="F5" s="13">
        <v>17459.0</v>
      </c>
      <c r="G5" s="14">
        <f t="shared" si="1"/>
        <v>25974.2</v>
      </c>
      <c r="H5" s="14">
        <f t="shared" si="2"/>
        <v>25974.2</v>
      </c>
      <c r="I5" s="6"/>
      <c r="J5" s="26">
        <v>25974.2</v>
      </c>
      <c r="K5" s="46">
        <v>25334.6</v>
      </c>
      <c r="L5" s="47">
        <v>26530.4</v>
      </c>
      <c r="M5" s="47">
        <v>25641.2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13">
        <v>196.0</v>
      </c>
      <c r="C6" s="13">
        <v>204.0</v>
      </c>
      <c r="D6" s="13">
        <v>192.0</v>
      </c>
      <c r="E6" s="13">
        <v>189.0</v>
      </c>
      <c r="F6" s="13">
        <v>232.0</v>
      </c>
      <c r="G6" s="14">
        <f t="shared" si="1"/>
        <v>202.6</v>
      </c>
      <c r="H6" s="15">
        <f t="shared" ref="H6:H9" si="3">(G6:G43)/1000</f>
        <v>0.2026</v>
      </c>
      <c r="I6" s="6"/>
      <c r="J6" s="26">
        <v>0.2026</v>
      </c>
      <c r="K6" s="47">
        <v>0.2026</v>
      </c>
      <c r="L6" s="46">
        <v>0.1992</v>
      </c>
      <c r="M6" s="47">
        <v>0.2054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13">
        <v>1716.0</v>
      </c>
      <c r="C7" s="13">
        <v>1687.0</v>
      </c>
      <c r="D7" s="13">
        <v>1803.0</v>
      </c>
      <c r="E7" s="13">
        <v>2087.0</v>
      </c>
      <c r="F7" s="13">
        <v>1883.0</v>
      </c>
      <c r="G7" s="14">
        <f t="shared" si="1"/>
        <v>1835.2</v>
      </c>
      <c r="H7" s="15">
        <f t="shared" si="3"/>
        <v>1.8352</v>
      </c>
      <c r="I7" s="6"/>
      <c r="J7" s="26">
        <v>1.8352</v>
      </c>
      <c r="K7" s="47">
        <v>1.8386</v>
      </c>
      <c r="L7" s="47">
        <v>1.877</v>
      </c>
      <c r="M7" s="46">
        <v>1.8134000000000001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13">
        <v>3122.0</v>
      </c>
      <c r="C8" s="13">
        <v>2652.0</v>
      </c>
      <c r="D8" s="13">
        <v>2602.0</v>
      </c>
      <c r="E8" s="13">
        <v>2384.0</v>
      </c>
      <c r="F8" s="13">
        <v>3028.0</v>
      </c>
      <c r="G8" s="14">
        <f t="shared" si="1"/>
        <v>2757.6</v>
      </c>
      <c r="H8" s="15">
        <f t="shared" si="3"/>
        <v>2.7576</v>
      </c>
      <c r="I8" s="6"/>
      <c r="J8" s="26">
        <v>2.7576</v>
      </c>
      <c r="K8" s="47">
        <v>2.885</v>
      </c>
      <c r="L8" s="46">
        <v>2.6622</v>
      </c>
      <c r="M8" s="47">
        <v>2.783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13">
        <v>938.0</v>
      </c>
      <c r="C9" s="13">
        <v>764.0</v>
      </c>
      <c r="D9" s="13">
        <v>466.0</v>
      </c>
      <c r="E9" s="13">
        <v>576.0</v>
      </c>
      <c r="F9" s="13">
        <v>778.0</v>
      </c>
      <c r="G9" s="14">
        <f t="shared" si="1"/>
        <v>704.4</v>
      </c>
      <c r="H9" s="15">
        <f t="shared" si="3"/>
        <v>0.7044</v>
      </c>
      <c r="I9" s="6"/>
      <c r="J9" s="26">
        <v>0.7044</v>
      </c>
      <c r="K9" s="46">
        <v>0.6966</v>
      </c>
      <c r="L9" s="47">
        <v>0.7153999999999999</v>
      </c>
      <c r="M9" s="47">
        <v>0.717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13">
        <v>6084.0</v>
      </c>
      <c r="C10" s="13">
        <v>5181.0</v>
      </c>
      <c r="D10" s="13">
        <v>5641.0</v>
      </c>
      <c r="E10" s="13">
        <v>5055.0</v>
      </c>
      <c r="F10" s="13">
        <v>5465.0</v>
      </c>
      <c r="G10" s="14">
        <f t="shared" si="1"/>
        <v>5485.2</v>
      </c>
      <c r="H10" s="14">
        <f t="shared" ref="H10:H18" si="4">G10:G47</f>
        <v>5485.2</v>
      </c>
      <c r="I10" s="6"/>
      <c r="J10" s="26">
        <v>5485.2</v>
      </c>
      <c r="K10" s="47">
        <v>5623.6</v>
      </c>
      <c r="L10" s="47">
        <v>5508.0</v>
      </c>
      <c r="M10" s="46">
        <v>5427.2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13">
        <v>17076.0</v>
      </c>
      <c r="C11" s="13">
        <v>16635.0</v>
      </c>
      <c r="D11" s="13">
        <v>14098.0</v>
      </c>
      <c r="E11" s="13">
        <v>12930.0</v>
      </c>
      <c r="F11" s="13">
        <v>19465.0</v>
      </c>
      <c r="G11" s="14">
        <f t="shared" si="1"/>
        <v>16040.8</v>
      </c>
      <c r="H11" s="14">
        <f t="shared" si="4"/>
        <v>16040.8</v>
      </c>
      <c r="I11" s="6"/>
      <c r="J11" s="26">
        <v>16040.8</v>
      </c>
      <c r="K11" s="47">
        <v>15848.2</v>
      </c>
      <c r="L11" s="46">
        <v>15803.0</v>
      </c>
      <c r="M11" s="47">
        <v>16591.0</v>
      </c>
      <c r="N11" s="6"/>
      <c r="O11" s="1"/>
      <c r="P11" s="1"/>
      <c r="Q11" s="1"/>
      <c r="R11" s="1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13">
        <v>17663.0</v>
      </c>
      <c r="C12" s="13">
        <v>17293.0</v>
      </c>
      <c r="D12" s="13">
        <v>16893.0</v>
      </c>
      <c r="E12" s="13">
        <v>17394.0</v>
      </c>
      <c r="F12" s="13">
        <v>17927.0</v>
      </c>
      <c r="G12" s="14">
        <f t="shared" si="1"/>
        <v>17434</v>
      </c>
      <c r="H12" s="14">
        <f t="shared" si="4"/>
        <v>17434</v>
      </c>
      <c r="I12" s="6"/>
      <c r="J12" s="26">
        <v>17434.0</v>
      </c>
      <c r="K12" s="47">
        <v>18136.8</v>
      </c>
      <c r="L12" s="47">
        <v>17626.0</v>
      </c>
      <c r="M12" s="46">
        <v>17389.0</v>
      </c>
      <c r="N12" s="1"/>
      <c r="O12" s="48" t="s">
        <v>82</v>
      </c>
      <c r="P12" s="1"/>
      <c r="Q12" s="1"/>
      <c r="R12" s="1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13">
        <v>7691.0</v>
      </c>
      <c r="C13" s="13">
        <v>7726.0</v>
      </c>
      <c r="D13" s="13">
        <v>7561.0</v>
      </c>
      <c r="E13" s="13">
        <v>9359.0</v>
      </c>
      <c r="F13" s="13">
        <v>7445.0</v>
      </c>
      <c r="G13" s="14">
        <f t="shared" si="1"/>
        <v>7956.4</v>
      </c>
      <c r="H13" s="14">
        <f t="shared" si="4"/>
        <v>7956.4</v>
      </c>
      <c r="I13" s="6"/>
      <c r="J13" s="46">
        <v>7956.4</v>
      </c>
      <c r="K13" s="47">
        <v>8051.4</v>
      </c>
      <c r="L13" s="47">
        <v>8144.6</v>
      </c>
      <c r="M13" s="47">
        <v>8485.2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13">
        <v>17459.0</v>
      </c>
      <c r="C14" s="13">
        <v>16628.0</v>
      </c>
      <c r="D14" s="13">
        <v>20638.0</v>
      </c>
      <c r="E14" s="13">
        <v>19992.0</v>
      </c>
      <c r="F14" s="13">
        <v>11867.0</v>
      </c>
      <c r="G14" s="14">
        <f t="shared" si="1"/>
        <v>17316.8</v>
      </c>
      <c r="H14" s="14">
        <f t="shared" si="4"/>
        <v>17316.8</v>
      </c>
      <c r="I14" s="6"/>
      <c r="J14" s="26">
        <v>17316.8</v>
      </c>
      <c r="K14" s="47">
        <v>16912.6</v>
      </c>
      <c r="L14" s="46">
        <v>16696.2</v>
      </c>
      <c r="M14" s="47">
        <v>17693.4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13">
        <v>17173.0</v>
      </c>
      <c r="C15" s="13">
        <v>16371.0</v>
      </c>
      <c r="D15" s="13">
        <v>17206.0</v>
      </c>
      <c r="E15" s="13">
        <v>15709.0</v>
      </c>
      <c r="F15" s="13">
        <v>8543.0</v>
      </c>
      <c r="G15" s="14">
        <f t="shared" si="1"/>
        <v>15000.4</v>
      </c>
      <c r="H15" s="14">
        <f t="shared" si="4"/>
        <v>15000.4</v>
      </c>
      <c r="I15" s="6"/>
      <c r="J15" s="46">
        <v>15000.4</v>
      </c>
      <c r="K15" s="47">
        <v>15288.0</v>
      </c>
      <c r="L15" s="47">
        <v>15303.2</v>
      </c>
      <c r="M15" s="47">
        <v>16305.4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16"/>
      <c r="C16" s="16"/>
      <c r="D16" s="16"/>
      <c r="E16" s="16"/>
      <c r="F16" s="16"/>
      <c r="G16" s="17"/>
      <c r="H16" s="17" t="str">
        <f t="shared" si="4"/>
        <v/>
      </c>
      <c r="I16" s="6"/>
      <c r="J16" s="6"/>
      <c r="K16" s="49"/>
      <c r="L16" s="49"/>
      <c r="M16" s="49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13">
        <v>3446.0</v>
      </c>
      <c r="C17" s="13">
        <v>3607.0</v>
      </c>
      <c r="D17" s="13">
        <v>2971.0</v>
      </c>
      <c r="E17" s="13">
        <v>3207.0</v>
      </c>
      <c r="F17" s="13">
        <v>3154.0</v>
      </c>
      <c r="G17" s="14">
        <f t="shared" ref="G17:G28" si="5">AVERAGE(B17:F17)</f>
        <v>3277</v>
      </c>
      <c r="H17" s="14">
        <f t="shared" si="4"/>
        <v>3277</v>
      </c>
      <c r="I17" s="6"/>
      <c r="J17" s="44">
        <v>3277.0</v>
      </c>
      <c r="K17" s="47">
        <v>3512.8</v>
      </c>
      <c r="L17" s="47">
        <v>3385.6</v>
      </c>
      <c r="M17" s="47">
        <v>3285.8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13">
        <v>21963.0</v>
      </c>
      <c r="C18" s="13">
        <v>22095.0</v>
      </c>
      <c r="D18" s="13">
        <v>24350.0</v>
      </c>
      <c r="E18" s="13">
        <v>20901.0</v>
      </c>
      <c r="F18" s="13">
        <v>14244.0</v>
      </c>
      <c r="G18" s="14">
        <f t="shared" si="5"/>
        <v>20710.6</v>
      </c>
      <c r="H18" s="14">
        <f t="shared" si="4"/>
        <v>20710.6</v>
      </c>
      <c r="I18" s="6"/>
      <c r="J18" s="44">
        <v>20710.6</v>
      </c>
      <c r="K18" s="47">
        <v>19996.6</v>
      </c>
      <c r="L18" s="47">
        <v>21023.2</v>
      </c>
      <c r="M18" s="47">
        <v>20453.2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13">
        <v>160.0</v>
      </c>
      <c r="C19" s="13">
        <v>159.0</v>
      </c>
      <c r="D19" s="13">
        <v>152.0</v>
      </c>
      <c r="E19" s="13">
        <v>151.0</v>
      </c>
      <c r="F19" s="13">
        <v>188.0</v>
      </c>
      <c r="G19" s="14">
        <f t="shared" si="5"/>
        <v>162</v>
      </c>
      <c r="H19" s="15">
        <f t="shared" ref="H19:H20" si="6">(G19:G56)/1000</f>
        <v>0.162</v>
      </c>
      <c r="I19" s="6"/>
      <c r="J19" s="44">
        <v>0.162</v>
      </c>
      <c r="K19" s="47">
        <v>0.1626</v>
      </c>
      <c r="L19" s="47">
        <v>0.15919999999999998</v>
      </c>
      <c r="M19" s="47">
        <v>0.16440000000000002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13">
        <v>985.0</v>
      </c>
      <c r="C20" s="13">
        <v>889.0</v>
      </c>
      <c r="D20" s="13">
        <v>1028.0</v>
      </c>
      <c r="E20" s="13">
        <v>1217.0</v>
      </c>
      <c r="F20" s="13">
        <v>1186.0</v>
      </c>
      <c r="G20" s="14">
        <f t="shared" si="5"/>
        <v>1061</v>
      </c>
      <c r="H20" s="15">
        <f t="shared" si="6"/>
        <v>1.061</v>
      </c>
      <c r="I20" s="6"/>
      <c r="J20" s="44">
        <v>1.061</v>
      </c>
      <c r="K20" s="47">
        <v>1.114</v>
      </c>
      <c r="L20" s="47">
        <v>1.1664</v>
      </c>
      <c r="M20" s="47">
        <v>1.0544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13">
        <v>2403.0</v>
      </c>
      <c r="C21" s="13">
        <v>2028.0</v>
      </c>
      <c r="D21" s="13">
        <v>2043.0</v>
      </c>
      <c r="E21" s="13">
        <v>1895.0</v>
      </c>
      <c r="F21" s="13">
        <v>2365.0</v>
      </c>
      <c r="G21" s="14">
        <f t="shared" si="5"/>
        <v>2146.8</v>
      </c>
      <c r="H21" s="14">
        <f>G21:G58</f>
        <v>2146.8</v>
      </c>
      <c r="I21" s="6"/>
      <c r="J21" s="44">
        <v>2146.8</v>
      </c>
      <c r="K21" s="47">
        <v>2261.0</v>
      </c>
      <c r="L21" s="47">
        <v>2072.6</v>
      </c>
      <c r="M21" s="47">
        <v>2188.6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13">
        <v>807.0</v>
      </c>
      <c r="C22" s="13">
        <v>567.0</v>
      </c>
      <c r="D22" s="13">
        <v>354.0</v>
      </c>
      <c r="E22" s="13">
        <v>415.0</v>
      </c>
      <c r="F22" s="13">
        <v>613.0</v>
      </c>
      <c r="G22" s="14">
        <f t="shared" si="5"/>
        <v>551.2</v>
      </c>
      <c r="H22" s="15">
        <f>(G22:G59)/1000</f>
        <v>0.5512</v>
      </c>
      <c r="I22" s="6"/>
      <c r="J22" s="44">
        <v>0.5512</v>
      </c>
      <c r="K22" s="47">
        <v>0.5388</v>
      </c>
      <c r="L22" s="47">
        <v>0.5658</v>
      </c>
      <c r="M22" s="47">
        <v>0.557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13">
        <v>5132.0</v>
      </c>
      <c r="C23" s="13">
        <v>4129.0</v>
      </c>
      <c r="D23" s="13">
        <v>4659.0</v>
      </c>
      <c r="E23" s="13">
        <v>4184.0</v>
      </c>
      <c r="F23" s="13">
        <v>4429.0</v>
      </c>
      <c r="G23" s="14">
        <f t="shared" si="5"/>
        <v>4506.6</v>
      </c>
      <c r="H23" s="14">
        <f t="shared" ref="H23:H29" si="7">G23:G60</f>
        <v>4506.6</v>
      </c>
      <c r="I23" s="6"/>
      <c r="J23" s="44">
        <v>4506.6</v>
      </c>
      <c r="K23" s="47">
        <v>4596.0</v>
      </c>
      <c r="L23" s="47">
        <v>4503.0</v>
      </c>
      <c r="M23" s="47">
        <v>4462.8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13">
        <v>13577.0</v>
      </c>
      <c r="C24" s="13">
        <v>13507.0</v>
      </c>
      <c r="D24" s="13">
        <v>11571.0</v>
      </c>
      <c r="E24" s="13">
        <v>10337.0</v>
      </c>
      <c r="F24" s="13">
        <v>15704.0</v>
      </c>
      <c r="G24" s="14">
        <f t="shared" si="5"/>
        <v>12939.2</v>
      </c>
      <c r="H24" s="14">
        <f t="shared" si="7"/>
        <v>12939.2</v>
      </c>
      <c r="I24" s="6"/>
      <c r="J24" s="44">
        <v>12939.2</v>
      </c>
      <c r="K24" s="47">
        <v>12616.8</v>
      </c>
      <c r="L24" s="47">
        <v>12650.8</v>
      </c>
      <c r="M24" s="47">
        <v>13400.2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13">
        <v>14077.0</v>
      </c>
      <c r="C25" s="13">
        <v>13797.0</v>
      </c>
      <c r="D25" s="13">
        <v>13182.0</v>
      </c>
      <c r="E25" s="13">
        <v>13950.0</v>
      </c>
      <c r="F25" s="13">
        <v>14046.0</v>
      </c>
      <c r="G25" s="14">
        <f t="shared" si="5"/>
        <v>13810.4</v>
      </c>
      <c r="H25" s="14">
        <f t="shared" si="7"/>
        <v>13810.4</v>
      </c>
      <c r="I25" s="6"/>
      <c r="J25" s="44">
        <v>13810.4</v>
      </c>
      <c r="K25" s="47">
        <v>14458.0</v>
      </c>
      <c r="L25" s="47">
        <v>13981.2</v>
      </c>
      <c r="M25" s="47">
        <v>13790.6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13">
        <v>6142.0</v>
      </c>
      <c r="C26" s="13">
        <v>6217.0</v>
      </c>
      <c r="D26" s="13">
        <v>5943.0</v>
      </c>
      <c r="E26" s="13">
        <v>7529.0</v>
      </c>
      <c r="F26" s="13">
        <v>5955.0</v>
      </c>
      <c r="G26" s="14">
        <f t="shared" si="5"/>
        <v>6357.2</v>
      </c>
      <c r="H26" s="14">
        <f t="shared" si="7"/>
        <v>6357.2</v>
      </c>
      <c r="I26" s="6"/>
      <c r="J26" s="44">
        <v>6357.2</v>
      </c>
      <c r="K26" s="47">
        <v>6458.0</v>
      </c>
      <c r="L26" s="47">
        <v>6523.0</v>
      </c>
      <c r="M26" s="47">
        <v>6801.0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13">
        <v>13663.0</v>
      </c>
      <c r="C27" s="13">
        <v>13162.0</v>
      </c>
      <c r="D27" s="13">
        <v>16286.0</v>
      </c>
      <c r="E27" s="13">
        <v>16360.0</v>
      </c>
      <c r="F27" s="13">
        <v>9357.0</v>
      </c>
      <c r="G27" s="14">
        <f t="shared" si="5"/>
        <v>13765.6</v>
      </c>
      <c r="H27" s="14">
        <f t="shared" si="7"/>
        <v>13765.6</v>
      </c>
      <c r="I27" s="6"/>
      <c r="J27" s="44">
        <v>13765.6</v>
      </c>
      <c r="K27" s="47">
        <v>13426.6</v>
      </c>
      <c r="L27" s="47">
        <v>13199.0</v>
      </c>
      <c r="M27" s="47">
        <v>13947.8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13">
        <v>13365.0</v>
      </c>
      <c r="C28" s="13">
        <v>12984.0</v>
      </c>
      <c r="D28" s="13">
        <v>13199.0</v>
      </c>
      <c r="E28" s="13">
        <v>11567.0</v>
      </c>
      <c r="F28" s="13">
        <v>6912.0</v>
      </c>
      <c r="G28" s="14">
        <f t="shared" si="5"/>
        <v>11605.4</v>
      </c>
      <c r="H28" s="14">
        <f t="shared" si="7"/>
        <v>11605.4</v>
      </c>
      <c r="I28" s="6"/>
      <c r="J28" s="44">
        <v>11605.4</v>
      </c>
      <c r="K28" s="47">
        <v>11809.4</v>
      </c>
      <c r="L28" s="47">
        <v>11882.0</v>
      </c>
      <c r="M28" s="47">
        <v>12906.4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16"/>
      <c r="C29" s="16"/>
      <c r="D29" s="16"/>
      <c r="E29" s="16"/>
      <c r="F29" s="16"/>
      <c r="G29" s="17"/>
      <c r="H29" s="17" t="str">
        <f t="shared" si="7"/>
        <v/>
      </c>
      <c r="I29" s="6"/>
      <c r="J29" s="6"/>
      <c r="K29" s="49"/>
      <c r="L29" s="49"/>
      <c r="M29" s="49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13">
        <v>-267.0</v>
      </c>
      <c r="C30" s="13">
        <v>241.0</v>
      </c>
      <c r="D30" s="13">
        <v>124.0</v>
      </c>
      <c r="E30" s="13">
        <v>-116.0</v>
      </c>
      <c r="F30" s="13">
        <v>20.0</v>
      </c>
      <c r="G30" s="14">
        <f t="shared" ref="G30:G41" si="8">AVERAGE(B30:F30)</f>
        <v>0.4</v>
      </c>
      <c r="H30" s="15">
        <f t="shared" ref="H30:H31" si="9">(G30:G67)/1000</f>
        <v>0.0004</v>
      </c>
      <c r="I30" s="6"/>
      <c r="J30" s="44">
        <v>4.0E-4</v>
      </c>
      <c r="K30" s="47">
        <v>-0.1742</v>
      </c>
      <c r="L30" s="47">
        <v>-0.0292</v>
      </c>
      <c r="M30" s="47">
        <v>0.07859999999999999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13">
        <v>21.0</v>
      </c>
      <c r="C31" s="13">
        <v>-303.0</v>
      </c>
      <c r="D31" s="13">
        <v>-668.0</v>
      </c>
      <c r="E31" s="13">
        <v>39.0</v>
      </c>
      <c r="F31" s="13">
        <v>616.0</v>
      </c>
      <c r="G31" s="14">
        <f t="shared" si="8"/>
        <v>-59</v>
      </c>
      <c r="H31" s="15">
        <f t="shared" si="9"/>
        <v>-0.059</v>
      </c>
      <c r="I31" s="6"/>
      <c r="J31" s="44">
        <v>-0.059</v>
      </c>
      <c r="K31" s="47">
        <v>0.0386</v>
      </c>
      <c r="L31" s="47">
        <v>0.0798</v>
      </c>
      <c r="M31" s="47">
        <v>0.0592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13">
        <v>-2833.0</v>
      </c>
      <c r="C32" s="13">
        <v>-2584.0</v>
      </c>
      <c r="D32" s="13">
        <v>-2622.0</v>
      </c>
      <c r="E32" s="13">
        <v>-2083.0</v>
      </c>
      <c r="F32" s="13">
        <v>-2971.0</v>
      </c>
      <c r="G32" s="14">
        <f t="shared" si="8"/>
        <v>-2618.6</v>
      </c>
      <c r="H32" s="14">
        <f>G32:G69</f>
        <v>-2618.6</v>
      </c>
      <c r="I32" s="6"/>
      <c r="J32" s="44">
        <v>-2618.6</v>
      </c>
      <c r="K32" s="47">
        <v>-2844.4</v>
      </c>
      <c r="L32" s="47">
        <v>-2086.6</v>
      </c>
      <c r="M32" s="47">
        <v>-2532.4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13">
        <v>-6917.0</v>
      </c>
      <c r="C33" s="13">
        <v>-9892.0</v>
      </c>
      <c r="D33" s="13">
        <v>-7929.0</v>
      </c>
      <c r="E33" s="13">
        <v>-9627.0</v>
      </c>
      <c r="F33" s="13">
        <v>-6390.0</v>
      </c>
      <c r="G33" s="14">
        <f t="shared" si="8"/>
        <v>-8151</v>
      </c>
      <c r="H33" s="19">
        <f>G33/1000</f>
        <v>-8.151</v>
      </c>
      <c r="I33" s="6"/>
      <c r="J33" s="44">
        <v>-8.151</v>
      </c>
      <c r="K33" s="47">
        <v>-8.6838</v>
      </c>
      <c r="L33" s="47">
        <v>-8.2684</v>
      </c>
      <c r="M33" s="47">
        <v>-8.081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13">
        <v>-38.0</v>
      </c>
      <c r="C34" s="13">
        <v>537.0</v>
      </c>
      <c r="D34" s="13">
        <v>677.0</v>
      </c>
      <c r="E34" s="13">
        <v>649.0</v>
      </c>
      <c r="F34" s="13">
        <v>565.0</v>
      </c>
      <c r="G34" s="14">
        <f t="shared" si="8"/>
        <v>478</v>
      </c>
      <c r="H34" s="15">
        <f>(G34:G71)/1000</f>
        <v>0.478</v>
      </c>
      <c r="I34" s="6"/>
      <c r="J34" s="44">
        <v>0.478</v>
      </c>
      <c r="K34" s="47">
        <v>0.4</v>
      </c>
      <c r="L34" s="47">
        <v>0.577</v>
      </c>
      <c r="M34" s="47">
        <v>0.508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13">
        <v>-8264.0</v>
      </c>
      <c r="C35" s="13">
        <v>-4342.0</v>
      </c>
      <c r="D35" s="13">
        <v>-636.0</v>
      </c>
      <c r="E35" s="13">
        <v>-4755.0</v>
      </c>
      <c r="F35" s="13">
        <v>-5408.0</v>
      </c>
      <c r="G35" s="14">
        <f t="shared" si="8"/>
        <v>-4681</v>
      </c>
      <c r="H35" s="14">
        <f t="shared" ref="H35:H36" si="10">G35:G72</f>
        <v>-4681</v>
      </c>
      <c r="I35" s="6"/>
      <c r="J35" s="44">
        <v>-4681.0</v>
      </c>
      <c r="K35" s="47">
        <v>-4929.6</v>
      </c>
      <c r="L35" s="47">
        <v>-4603.0</v>
      </c>
      <c r="M35" s="47">
        <v>-3809.8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13">
        <v>-2128.0</v>
      </c>
      <c r="C36" s="13">
        <v>-640.0</v>
      </c>
      <c r="D36" s="13">
        <v>-2245.0</v>
      </c>
      <c r="E36" s="13">
        <v>-1691.0</v>
      </c>
      <c r="F36" s="13">
        <v>-1903.0</v>
      </c>
      <c r="G36" s="14">
        <f t="shared" si="8"/>
        <v>-1721.4</v>
      </c>
      <c r="H36" s="14">
        <f t="shared" si="10"/>
        <v>-1721.4</v>
      </c>
      <c r="I36" s="6"/>
      <c r="J36" s="44">
        <v>-1721.4</v>
      </c>
      <c r="K36" s="47">
        <v>-1778.8</v>
      </c>
      <c r="L36" s="47">
        <v>-1647.2</v>
      </c>
      <c r="M36" s="47">
        <v>-1693.2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13">
        <v>-1549.0</v>
      </c>
      <c r="C37" s="13">
        <v>-1280.0</v>
      </c>
      <c r="D37" s="13">
        <v>-427.0</v>
      </c>
      <c r="E37" s="13">
        <v>-658.0</v>
      </c>
      <c r="F37" s="13">
        <v>-3406.0</v>
      </c>
      <c r="G37" s="14">
        <f t="shared" si="8"/>
        <v>-1464</v>
      </c>
      <c r="H37" s="20">
        <f t="shared" ref="H37:H41" si="11">(G37:G74)/1000</f>
        <v>-1.464</v>
      </c>
      <c r="I37" s="6"/>
      <c r="J37" s="44">
        <v>-1.464</v>
      </c>
      <c r="K37" s="47">
        <v>-1.3598</v>
      </c>
      <c r="L37" s="47">
        <v>-1.2542</v>
      </c>
      <c r="M37" s="47">
        <v>-1.5182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13">
        <v>-214.0</v>
      </c>
      <c r="C38" s="13">
        <v>111.0</v>
      </c>
      <c r="D38" s="13">
        <v>-176.0</v>
      </c>
      <c r="E38" s="13">
        <v>-394.0</v>
      </c>
      <c r="F38" s="13">
        <v>-220.0</v>
      </c>
      <c r="G38" s="14">
        <f t="shared" si="8"/>
        <v>-178.6</v>
      </c>
      <c r="H38" s="15">
        <f t="shared" si="11"/>
        <v>-0.1786</v>
      </c>
      <c r="I38" s="6"/>
      <c r="J38" s="44">
        <v>-0.17859999999999998</v>
      </c>
      <c r="K38" s="47">
        <v>-0.3358</v>
      </c>
      <c r="L38" s="47">
        <v>-0.18</v>
      </c>
      <c r="M38" s="47">
        <v>-0.1426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13">
        <v>-1116.0</v>
      </c>
      <c r="C39" s="13">
        <v>-512.0</v>
      </c>
      <c r="D39" s="13">
        <v>-1242.0</v>
      </c>
      <c r="E39" s="13">
        <v>-862.0</v>
      </c>
      <c r="F39" s="13">
        <v>-792.0</v>
      </c>
      <c r="G39" s="14">
        <f t="shared" si="8"/>
        <v>-904.8</v>
      </c>
      <c r="H39" s="15">
        <f t="shared" si="11"/>
        <v>-0.9048</v>
      </c>
      <c r="I39" s="6"/>
      <c r="J39" s="44">
        <v>-0.9047999999999999</v>
      </c>
      <c r="K39" s="47">
        <v>-0.8502000000000001</v>
      </c>
      <c r="L39" s="47">
        <v>-1.013</v>
      </c>
      <c r="M39" s="47">
        <v>-0.8613999999999999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13">
        <v>-123.0</v>
      </c>
      <c r="C40" s="13">
        <v>227.0</v>
      </c>
      <c r="D40" s="13">
        <v>-448.0</v>
      </c>
      <c r="E40" s="13">
        <v>-494.0</v>
      </c>
      <c r="F40" s="13">
        <v>529.0</v>
      </c>
      <c r="G40" s="14">
        <f t="shared" si="8"/>
        <v>-61.8</v>
      </c>
      <c r="H40" s="15">
        <f t="shared" si="11"/>
        <v>-0.0618</v>
      </c>
      <c r="I40" s="6"/>
      <c r="J40" s="44">
        <v>-0.061799999999999994</v>
      </c>
      <c r="K40" s="47">
        <v>0.0624</v>
      </c>
      <c r="L40" s="47">
        <v>0.069</v>
      </c>
      <c r="M40" s="47">
        <v>-0.0238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13">
        <v>-18.0</v>
      </c>
      <c r="C41" s="13">
        <v>289.0</v>
      </c>
      <c r="D41" s="13">
        <v>-48.0</v>
      </c>
      <c r="E41" s="13">
        <v>241.0</v>
      </c>
      <c r="F41" s="13">
        <v>767.0</v>
      </c>
      <c r="G41" s="14">
        <f t="shared" si="8"/>
        <v>246.2</v>
      </c>
      <c r="H41" s="15">
        <f t="shared" si="11"/>
        <v>0.2462</v>
      </c>
      <c r="I41" s="6"/>
      <c r="J41" s="44">
        <v>0.2462</v>
      </c>
      <c r="K41" s="47">
        <v>0.252</v>
      </c>
      <c r="L41" s="47">
        <v>0.31260000000000004</v>
      </c>
      <c r="M41" s="47">
        <v>0.0436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0" t="s">
        <v>40</v>
      </c>
      <c r="B43" s="5"/>
      <c r="C43" s="51"/>
      <c r="D43" s="5"/>
      <c r="E43" s="51"/>
      <c r="F43" s="51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2" t="s">
        <v>4</v>
      </c>
      <c r="B47" s="13">
        <v>4024.0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2" t="s">
        <v>5</v>
      </c>
      <c r="B48" s="13">
        <v>17459.0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2" t="s">
        <v>6</v>
      </c>
      <c r="B49" s="13">
        <v>232.0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2" t="s">
        <v>7</v>
      </c>
      <c r="B50" s="13">
        <v>1883.0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2" t="s">
        <v>8</v>
      </c>
      <c r="B51" s="13">
        <v>3028.0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2" t="s">
        <v>9</v>
      </c>
      <c r="B52" s="13">
        <v>778.0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2" t="s">
        <v>10</v>
      </c>
      <c r="B53" s="13">
        <v>5465.0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2" t="s">
        <v>11</v>
      </c>
      <c r="B54" s="13">
        <v>19465.0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2" t="s">
        <v>12</v>
      </c>
      <c r="B55" s="13">
        <v>17927.0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2" t="s">
        <v>13</v>
      </c>
      <c r="B56" s="13">
        <v>7445.0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2" t="s">
        <v>14</v>
      </c>
      <c r="B57" s="13">
        <v>11867.0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2" t="s">
        <v>15</v>
      </c>
      <c r="B58" s="13">
        <v>8543.0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6"/>
      <c r="B59" s="1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2" t="s">
        <v>16</v>
      </c>
      <c r="B60" s="13">
        <v>3154.0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2" t="s">
        <v>17</v>
      </c>
      <c r="B61" s="13">
        <v>14244.0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2" t="s">
        <v>18</v>
      </c>
      <c r="B62" s="13">
        <v>188.0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2" t="s">
        <v>19</v>
      </c>
      <c r="B63" s="13">
        <v>1186.0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2" t="s">
        <v>20</v>
      </c>
      <c r="B64" s="13">
        <v>2365.0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2" t="s">
        <v>21</v>
      </c>
      <c r="B65" s="13">
        <v>613.0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2" t="s">
        <v>22</v>
      </c>
      <c r="B66" s="13">
        <v>4429.0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2" t="s">
        <v>23</v>
      </c>
      <c r="B67" s="13">
        <v>15704.0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2" t="s">
        <v>24</v>
      </c>
      <c r="B68" s="13">
        <v>14046.0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2" t="s">
        <v>25</v>
      </c>
      <c r="B69" s="13">
        <v>5955.0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2" t="s">
        <v>26</v>
      </c>
      <c r="B70" s="13">
        <v>9357.0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2" t="s">
        <v>27</v>
      </c>
      <c r="B71" s="13">
        <v>6912.0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6"/>
      <c r="B72" s="1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2" t="s">
        <v>28</v>
      </c>
      <c r="B73" s="13">
        <v>20.0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2" t="s">
        <v>29</v>
      </c>
      <c r="B74" s="13">
        <v>616.0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2" t="s">
        <v>30</v>
      </c>
      <c r="B75" s="13">
        <v>-2971.0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2" t="s">
        <v>31</v>
      </c>
      <c r="B76" s="13">
        <v>-6390.0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2" t="s">
        <v>32</v>
      </c>
      <c r="B77" s="13">
        <v>565.0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2" t="s">
        <v>33</v>
      </c>
      <c r="B78" s="13">
        <v>-5408.0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2" t="s">
        <v>34</v>
      </c>
      <c r="B79" s="13">
        <v>-1903.0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2" t="s">
        <v>35</v>
      </c>
      <c r="B80" s="13">
        <v>-3406.0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2" t="s">
        <v>36</v>
      </c>
      <c r="B81" s="13">
        <v>-220.0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2" t="s">
        <v>37</v>
      </c>
      <c r="B82" s="13">
        <v>-792.0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2" t="s">
        <v>38</v>
      </c>
      <c r="B83" s="13">
        <v>529.0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2" t="s">
        <v>39</v>
      </c>
      <c r="B84" s="13">
        <v>767.0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6"/>
      <c r="B85" s="1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1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5"/>
      <c r="B87" s="1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5"/>
      <c r="B88" s="1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5"/>
      <c r="B89" s="1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5"/>
      <c r="B90" s="1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5"/>
      <c r="B91" s="1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5"/>
      <c r="B92" s="1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5"/>
      <c r="B93" s="1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5"/>
      <c r="B94" s="1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5"/>
      <c r="B95" s="1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5"/>
      <c r="B96" s="1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5"/>
      <c r="B97" s="1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5"/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5"/>
      <c r="B99" s="1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5"/>
      <c r="B100" s="1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5"/>
      <c r="B101" s="1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5"/>
      <c r="B102" s="1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5"/>
      <c r="B103" s="1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5"/>
      <c r="B104" s="1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5"/>
      <c r="B105" s="1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5"/>
      <c r="B106" s="1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5"/>
      <c r="B107" s="1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5"/>
      <c r="B108" s="1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5"/>
      <c r="B109" s="1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5"/>
      <c r="B110" s="1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5"/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5"/>
      <c r="B112" s="1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5"/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5"/>
      <c r="B114" s="1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5"/>
      <c r="B115" s="1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5"/>
      <c r="B116" s="1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5"/>
      <c r="B117" s="1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5"/>
      <c r="B118" s="1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5"/>
      <c r="B119" s="1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5"/>
      <c r="B120" s="1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5"/>
      <c r="B121" s="1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5"/>
      <c r="B122" s="1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5"/>
      <c r="B123" s="1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5"/>
      <c r="B124" s="5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5"/>
      <c r="B125" s="1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5"/>
      <c r="B126" s="1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5"/>
      <c r="B127" s="1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5"/>
      <c r="B128" s="1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5"/>
      <c r="B129" s="1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5"/>
      <c r="B130" s="1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5"/>
      <c r="B131" s="1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5"/>
      <c r="B132" s="1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5"/>
      <c r="B133" s="1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5"/>
      <c r="B134" s="1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5"/>
      <c r="B135" s="1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5"/>
      <c r="B136" s="1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5"/>
      <c r="B137" s="5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5"/>
      <c r="B138" s="1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5"/>
      <c r="B139" s="1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5"/>
      <c r="B140" s="1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5"/>
      <c r="B141" s="1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5"/>
      <c r="B142" s="1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5"/>
      <c r="B143" s="1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5"/>
      <c r="B144" s="1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5"/>
      <c r="B145" s="1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5"/>
      <c r="B146" s="1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5"/>
      <c r="B147" s="1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5"/>
      <c r="B148" s="1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5"/>
      <c r="B149" s="1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5"/>
      <c r="B150" s="5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5"/>
      <c r="B151" s="1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5"/>
      <c r="B152" s="1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5"/>
      <c r="B153" s="1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5"/>
      <c r="B154" s="1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5"/>
      <c r="B155" s="1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5"/>
      <c r="B156" s="1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5"/>
      <c r="B157" s="1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5"/>
      <c r="B158" s="1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5"/>
      <c r="B159" s="1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5"/>
      <c r="B160" s="1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5"/>
      <c r="B161" s="1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5"/>
      <c r="B162" s="1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5"/>
      <c r="B163" s="5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5"/>
      <c r="B164" s="1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5"/>
      <c r="B165" s="1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5"/>
      <c r="B166" s="1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5"/>
      <c r="B167" s="1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5"/>
      <c r="B168" s="1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5"/>
      <c r="B169" s="1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5"/>
      <c r="B170" s="1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5"/>
      <c r="B171" s="1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5"/>
      <c r="B172" s="1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5"/>
      <c r="B173" s="1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5"/>
      <c r="B174" s="1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5"/>
      <c r="B175" s="1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5"/>
      <c r="B176" s="5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5"/>
      <c r="B177" s="1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5"/>
      <c r="B178" s="1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5"/>
      <c r="B179" s="1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5"/>
      <c r="B180" s="1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5"/>
      <c r="B181" s="1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5"/>
      <c r="B182" s="1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5"/>
      <c r="B183" s="1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5"/>
      <c r="B184" s="1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5"/>
      <c r="B185" s="1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5"/>
      <c r="B186" s="1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5"/>
      <c r="B187" s="1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5"/>
      <c r="B188" s="1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5"/>
      <c r="B189" s="5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5"/>
      <c r="B190" s="1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5"/>
      <c r="B191" s="1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5"/>
      <c r="B192" s="1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5"/>
      <c r="B193" s="1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5"/>
      <c r="B194" s="1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5"/>
      <c r="B195" s="1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5"/>
      <c r="B196" s="1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5"/>
      <c r="B197" s="1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5"/>
      <c r="B198" s="1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5"/>
      <c r="B199" s="1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5"/>
      <c r="B200" s="1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5"/>
      <c r="B201" s="1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5"/>
      <c r="B202" s="5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5"/>
      <c r="B203" s="1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5"/>
      <c r="B204" s="1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5"/>
      <c r="B205" s="1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5"/>
      <c r="B206" s="1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5"/>
      <c r="B207" s="1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5"/>
      <c r="B208" s="1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5"/>
      <c r="B209" s="1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5"/>
      <c r="B210" s="1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5"/>
      <c r="B211" s="1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5"/>
      <c r="B212" s="1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5"/>
      <c r="B213" s="1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5"/>
      <c r="B214" s="1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5"/>
      <c r="B215" s="5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5"/>
      <c r="B216" s="1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5"/>
      <c r="B217" s="1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5"/>
      <c r="B218" s="1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5"/>
      <c r="B219" s="1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5"/>
      <c r="B220" s="1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5"/>
      <c r="B221" s="1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5"/>
      <c r="B222" s="1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5"/>
      <c r="B223" s="1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5"/>
      <c r="B224" s="1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5"/>
      <c r="B225" s="1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5"/>
      <c r="B226" s="1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5"/>
      <c r="B227" s="1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5"/>
      <c r="B228" s="5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5"/>
      <c r="B229" s="1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5"/>
      <c r="B230" s="1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5"/>
      <c r="B231" s="1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5"/>
      <c r="B232" s="1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5"/>
      <c r="B233" s="1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5"/>
      <c r="B234" s="1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5"/>
      <c r="B235" s="1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5"/>
      <c r="B236" s="1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5"/>
      <c r="B237" s="1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5"/>
      <c r="B238" s="1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5"/>
      <c r="B239" s="1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5"/>
      <c r="B240" s="1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5"/>
      <c r="B241" s="5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2" t="s">
        <v>83</v>
      </c>
      <c r="B1" s="52" t="s">
        <v>84</v>
      </c>
      <c r="C1" s="52" t="s">
        <v>78</v>
      </c>
      <c r="D1" s="52" t="s">
        <v>79</v>
      </c>
      <c r="E1" s="52" t="s">
        <v>80</v>
      </c>
      <c r="F1" s="52" t="s">
        <v>81</v>
      </c>
    </row>
    <row r="2">
      <c r="A2" s="53" t="s">
        <v>85</v>
      </c>
      <c r="B2" s="53" t="s">
        <v>86</v>
      </c>
      <c r="C2" s="54">
        <v>4.1331999999999995</v>
      </c>
      <c r="D2" s="54">
        <v>4.3831999999999995</v>
      </c>
      <c r="E2" s="54">
        <v>4.2442</v>
      </c>
      <c r="F2" s="54">
        <v>4.1338</v>
      </c>
    </row>
    <row r="3">
      <c r="A3" s="53" t="s">
        <v>87</v>
      </c>
      <c r="B3" s="53" t="s">
        <v>86</v>
      </c>
      <c r="C3" s="54">
        <v>25.9742</v>
      </c>
      <c r="D3" s="54">
        <v>25.3346</v>
      </c>
      <c r="E3" s="54">
        <v>26.5304</v>
      </c>
      <c r="F3" s="54">
        <v>25.6412</v>
      </c>
    </row>
    <row r="4">
      <c r="A4" s="53" t="s">
        <v>88</v>
      </c>
      <c r="B4" s="53" t="s">
        <v>86</v>
      </c>
      <c r="C4" s="54">
        <v>0.2026</v>
      </c>
      <c r="D4" s="54">
        <v>0.2026</v>
      </c>
      <c r="E4" s="54">
        <v>0.1992</v>
      </c>
      <c r="F4" s="54">
        <v>0.2054</v>
      </c>
    </row>
    <row r="5">
      <c r="A5" s="53" t="s">
        <v>89</v>
      </c>
      <c r="B5" s="53" t="s">
        <v>86</v>
      </c>
      <c r="C5" s="54">
        <v>1.8352</v>
      </c>
      <c r="D5" s="54">
        <v>1.8386</v>
      </c>
      <c r="E5" s="54">
        <v>1.877</v>
      </c>
      <c r="F5" s="54">
        <v>1.8134000000000001</v>
      </c>
    </row>
    <row r="6">
      <c r="A6" s="53" t="s">
        <v>90</v>
      </c>
      <c r="B6" s="53" t="s">
        <v>86</v>
      </c>
      <c r="C6" s="54">
        <v>2.7576</v>
      </c>
      <c r="D6" s="54">
        <v>2.885</v>
      </c>
      <c r="E6" s="54">
        <v>2.6622</v>
      </c>
      <c r="F6" s="54">
        <v>2.783</v>
      </c>
    </row>
    <row r="7">
      <c r="A7" s="53" t="s">
        <v>91</v>
      </c>
      <c r="B7" s="53" t="s">
        <v>86</v>
      </c>
      <c r="C7" s="54">
        <v>0.7044</v>
      </c>
      <c r="D7" s="54">
        <v>0.6966</v>
      </c>
      <c r="E7" s="54">
        <v>0.7153999999999999</v>
      </c>
      <c r="F7" s="54">
        <v>0.717</v>
      </c>
    </row>
    <row r="8">
      <c r="A8" s="53" t="s">
        <v>92</v>
      </c>
      <c r="B8" s="53" t="s">
        <v>86</v>
      </c>
      <c r="C8" s="54">
        <v>5.4852</v>
      </c>
      <c r="D8" s="54">
        <v>5.623600000000001</v>
      </c>
      <c r="E8" s="54">
        <v>5.508</v>
      </c>
      <c r="F8" s="54">
        <v>5.4272</v>
      </c>
    </row>
    <row r="9">
      <c r="A9" s="53" t="s">
        <v>93</v>
      </c>
      <c r="B9" s="53" t="s">
        <v>86</v>
      </c>
      <c r="C9" s="54">
        <v>16.0408</v>
      </c>
      <c r="D9" s="54">
        <v>15.8482</v>
      </c>
      <c r="E9" s="54">
        <v>15.803</v>
      </c>
      <c r="F9" s="54">
        <v>16.591</v>
      </c>
    </row>
    <row r="10">
      <c r="A10" s="53" t="s">
        <v>94</v>
      </c>
      <c r="B10" s="53" t="s">
        <v>86</v>
      </c>
      <c r="C10" s="54">
        <v>17.434</v>
      </c>
      <c r="D10" s="54">
        <v>18.1368</v>
      </c>
      <c r="E10" s="54">
        <v>17.626</v>
      </c>
      <c r="F10" s="54">
        <v>17.389</v>
      </c>
    </row>
    <row r="11">
      <c r="A11" s="53" t="s">
        <v>95</v>
      </c>
      <c r="B11" s="53" t="s">
        <v>86</v>
      </c>
      <c r="C11" s="54">
        <v>7.9563999999999995</v>
      </c>
      <c r="D11" s="54">
        <v>8.0514</v>
      </c>
      <c r="E11" s="54">
        <v>8.1446</v>
      </c>
      <c r="F11" s="54">
        <v>8.4852</v>
      </c>
    </row>
    <row r="12">
      <c r="A12" s="53" t="s">
        <v>96</v>
      </c>
      <c r="B12" s="53" t="s">
        <v>86</v>
      </c>
      <c r="C12" s="54">
        <v>17.3168</v>
      </c>
      <c r="D12" s="54">
        <v>16.912599999999998</v>
      </c>
      <c r="E12" s="54">
        <v>16.6962</v>
      </c>
      <c r="F12" s="54">
        <v>17.6934</v>
      </c>
    </row>
    <row r="13">
      <c r="A13" s="53" t="s">
        <v>97</v>
      </c>
      <c r="B13" s="53" t="s">
        <v>86</v>
      </c>
      <c r="C13" s="54">
        <v>15.000399999999999</v>
      </c>
      <c r="D13" s="54">
        <v>15.288</v>
      </c>
      <c r="E13" s="54">
        <v>15.3032</v>
      </c>
      <c r="F13" s="54">
        <v>16.3054</v>
      </c>
    </row>
    <row r="14">
      <c r="A14" s="53" t="s">
        <v>85</v>
      </c>
      <c r="B14" s="53" t="s">
        <v>98</v>
      </c>
      <c r="C14" s="54">
        <v>3.277</v>
      </c>
      <c r="D14" s="54">
        <v>3.5128000000000004</v>
      </c>
      <c r="E14" s="54">
        <v>3.3855999999999997</v>
      </c>
      <c r="F14" s="54">
        <v>3.2858</v>
      </c>
    </row>
    <row r="15">
      <c r="A15" s="53" t="s">
        <v>87</v>
      </c>
      <c r="B15" s="53" t="s">
        <v>98</v>
      </c>
      <c r="C15" s="54">
        <v>20.7106</v>
      </c>
      <c r="D15" s="54">
        <v>19.996599999999997</v>
      </c>
      <c r="E15" s="54">
        <v>21.0232</v>
      </c>
      <c r="F15" s="54">
        <v>20.453200000000002</v>
      </c>
    </row>
    <row r="16">
      <c r="A16" s="53" t="s">
        <v>88</v>
      </c>
      <c r="B16" s="53" t="s">
        <v>98</v>
      </c>
      <c r="C16" s="54">
        <v>0.162</v>
      </c>
      <c r="D16" s="54">
        <v>0.1626</v>
      </c>
      <c r="E16" s="54">
        <v>0.15919999999999998</v>
      </c>
      <c r="F16" s="54">
        <v>0.16440000000000002</v>
      </c>
    </row>
    <row r="17">
      <c r="A17" s="53" t="s">
        <v>89</v>
      </c>
      <c r="B17" s="53" t="s">
        <v>98</v>
      </c>
      <c r="C17" s="54">
        <v>1.061</v>
      </c>
      <c r="D17" s="54">
        <v>1.114</v>
      </c>
      <c r="E17" s="54">
        <v>1.1664</v>
      </c>
      <c r="F17" s="54">
        <v>1.0544</v>
      </c>
    </row>
    <row r="18">
      <c r="A18" s="53" t="s">
        <v>90</v>
      </c>
      <c r="B18" s="53" t="s">
        <v>98</v>
      </c>
      <c r="C18" s="54">
        <v>2.1468000000000003</v>
      </c>
      <c r="D18" s="54">
        <v>2.261</v>
      </c>
      <c r="E18" s="54">
        <v>2.0726</v>
      </c>
      <c r="F18" s="54">
        <v>2.1886</v>
      </c>
    </row>
    <row r="19">
      <c r="A19" s="53" t="s">
        <v>91</v>
      </c>
      <c r="B19" s="53" t="s">
        <v>98</v>
      </c>
      <c r="C19" s="54">
        <v>0.5512</v>
      </c>
      <c r="D19" s="54">
        <v>0.5388</v>
      </c>
      <c r="E19" s="54">
        <v>0.5658</v>
      </c>
      <c r="F19" s="54">
        <v>0.557</v>
      </c>
    </row>
    <row r="20">
      <c r="A20" s="53" t="s">
        <v>92</v>
      </c>
      <c r="B20" s="53" t="s">
        <v>98</v>
      </c>
      <c r="C20" s="54">
        <v>4.506600000000001</v>
      </c>
      <c r="D20" s="54">
        <v>4.596</v>
      </c>
      <c r="E20" s="54">
        <v>4.503</v>
      </c>
      <c r="F20" s="54">
        <v>4.4628000000000005</v>
      </c>
    </row>
    <row r="21">
      <c r="A21" s="53" t="s">
        <v>93</v>
      </c>
      <c r="B21" s="53" t="s">
        <v>98</v>
      </c>
      <c r="C21" s="54">
        <v>12.939200000000001</v>
      </c>
      <c r="D21" s="54">
        <v>12.6168</v>
      </c>
      <c r="E21" s="54">
        <v>12.650799999999998</v>
      </c>
      <c r="F21" s="54">
        <v>13.4002</v>
      </c>
    </row>
    <row r="22">
      <c r="A22" s="53" t="s">
        <v>94</v>
      </c>
      <c r="B22" s="53" t="s">
        <v>98</v>
      </c>
      <c r="C22" s="54">
        <v>13.8104</v>
      </c>
      <c r="D22" s="54">
        <v>14.458</v>
      </c>
      <c r="E22" s="54">
        <v>13.981200000000001</v>
      </c>
      <c r="F22" s="54">
        <v>13.7906</v>
      </c>
    </row>
    <row r="23">
      <c r="A23" s="53" t="s">
        <v>95</v>
      </c>
      <c r="B23" s="53" t="s">
        <v>98</v>
      </c>
      <c r="C23" s="54">
        <v>6.3572</v>
      </c>
      <c r="D23" s="54">
        <v>6.458</v>
      </c>
      <c r="E23" s="54">
        <v>6.523</v>
      </c>
      <c r="F23" s="54">
        <v>6.801</v>
      </c>
    </row>
    <row r="24">
      <c r="A24" s="53" t="s">
        <v>96</v>
      </c>
      <c r="B24" s="53" t="s">
        <v>98</v>
      </c>
      <c r="C24" s="54">
        <v>13.765600000000001</v>
      </c>
      <c r="D24" s="54">
        <v>13.4266</v>
      </c>
      <c r="E24" s="54">
        <v>13.199</v>
      </c>
      <c r="F24" s="54">
        <v>13.947799999999999</v>
      </c>
    </row>
    <row r="25">
      <c r="A25" s="53" t="s">
        <v>97</v>
      </c>
      <c r="B25" s="53" t="s">
        <v>98</v>
      </c>
      <c r="C25" s="54">
        <v>11.6054</v>
      </c>
      <c r="D25" s="54">
        <v>11.8094</v>
      </c>
      <c r="E25" s="54">
        <v>11.882</v>
      </c>
      <c r="F25" s="54">
        <v>12.9064</v>
      </c>
    </row>
    <row r="26">
      <c r="A26" s="53" t="s">
        <v>85</v>
      </c>
      <c r="B26" s="53" t="s">
        <v>99</v>
      </c>
      <c r="C26" s="54">
        <v>4.0E-4</v>
      </c>
      <c r="D26" s="54">
        <v>-0.1742</v>
      </c>
      <c r="E26" s="54">
        <v>-0.0292</v>
      </c>
      <c r="F26" s="54">
        <v>0.07859999999999999</v>
      </c>
    </row>
    <row r="27">
      <c r="A27" s="53" t="s">
        <v>87</v>
      </c>
      <c r="B27" s="53" t="s">
        <v>99</v>
      </c>
      <c r="C27" s="54">
        <v>-0.059</v>
      </c>
      <c r="D27" s="54">
        <v>0.0386</v>
      </c>
      <c r="E27" s="54">
        <v>0.0798</v>
      </c>
      <c r="F27" s="54">
        <v>0.0592</v>
      </c>
    </row>
    <row r="28">
      <c r="A28" s="53" t="s">
        <v>88</v>
      </c>
      <c r="B28" s="53" t="s">
        <v>99</v>
      </c>
      <c r="C28" s="54">
        <v>-2.6186</v>
      </c>
      <c r="D28" s="54">
        <v>-2.8444000000000003</v>
      </c>
      <c r="E28" s="54">
        <v>-2.0866</v>
      </c>
      <c r="F28" s="54">
        <v>-2.5324</v>
      </c>
    </row>
    <row r="29">
      <c r="A29" s="53" t="s">
        <v>89</v>
      </c>
      <c r="B29" s="53" t="s">
        <v>99</v>
      </c>
      <c r="C29" s="54">
        <v>-8.151</v>
      </c>
      <c r="D29" s="54">
        <v>-8.6838</v>
      </c>
      <c r="E29" s="54">
        <v>-8.2684</v>
      </c>
      <c r="F29" s="54">
        <v>-8.081</v>
      </c>
    </row>
    <row r="30">
      <c r="A30" s="53" t="s">
        <v>90</v>
      </c>
      <c r="B30" s="53" t="s">
        <v>99</v>
      </c>
      <c r="C30" s="54">
        <v>0.478</v>
      </c>
      <c r="D30" s="54">
        <v>0.4</v>
      </c>
      <c r="E30" s="54">
        <v>0.577</v>
      </c>
      <c r="F30" s="54">
        <v>0.508</v>
      </c>
    </row>
    <row r="31">
      <c r="A31" s="53" t="s">
        <v>91</v>
      </c>
      <c r="B31" s="53" t="s">
        <v>99</v>
      </c>
      <c r="C31" s="54">
        <v>-4.681</v>
      </c>
      <c r="D31" s="54">
        <v>-4.929600000000001</v>
      </c>
      <c r="E31" s="54">
        <v>-4.603</v>
      </c>
      <c r="F31" s="54">
        <v>-3.8098</v>
      </c>
    </row>
    <row r="32">
      <c r="A32" s="53" t="s">
        <v>92</v>
      </c>
      <c r="B32" s="53" t="s">
        <v>99</v>
      </c>
      <c r="C32" s="54">
        <v>-1.7214</v>
      </c>
      <c r="D32" s="54">
        <v>-1.7788</v>
      </c>
      <c r="E32" s="54">
        <v>-1.6472</v>
      </c>
      <c r="F32" s="54">
        <v>-1.6932</v>
      </c>
    </row>
    <row r="33">
      <c r="A33" s="53" t="s">
        <v>93</v>
      </c>
      <c r="B33" s="53" t="s">
        <v>99</v>
      </c>
      <c r="C33" s="54">
        <v>-1.464</v>
      </c>
      <c r="D33" s="54">
        <v>-1.3598</v>
      </c>
      <c r="E33" s="54">
        <v>-1.2542</v>
      </c>
      <c r="F33" s="54">
        <v>-1.5182</v>
      </c>
    </row>
    <row r="34">
      <c r="A34" s="53" t="s">
        <v>94</v>
      </c>
      <c r="B34" s="53" t="s">
        <v>99</v>
      </c>
      <c r="C34" s="54">
        <v>-0.17859999999999998</v>
      </c>
      <c r="D34" s="54">
        <v>-0.3358</v>
      </c>
      <c r="E34" s="54">
        <v>-0.18</v>
      </c>
      <c r="F34" s="54">
        <v>-0.1426</v>
      </c>
    </row>
    <row r="35">
      <c r="A35" s="53" t="s">
        <v>95</v>
      </c>
      <c r="B35" s="53" t="s">
        <v>99</v>
      </c>
      <c r="C35" s="54">
        <v>-0.9047999999999999</v>
      </c>
      <c r="D35" s="54">
        <v>-0.8502000000000001</v>
      </c>
      <c r="E35" s="54">
        <v>-1.013</v>
      </c>
      <c r="F35" s="54">
        <v>-0.8613999999999999</v>
      </c>
    </row>
    <row r="36">
      <c r="A36" s="53" t="s">
        <v>96</v>
      </c>
      <c r="B36" s="53" t="s">
        <v>99</v>
      </c>
      <c r="C36" s="54">
        <v>-0.061799999999999994</v>
      </c>
      <c r="D36" s="54">
        <v>0.0624</v>
      </c>
      <c r="E36" s="54">
        <v>0.069</v>
      </c>
      <c r="F36" s="54">
        <v>-0.0238</v>
      </c>
    </row>
    <row r="37">
      <c r="A37" s="53" t="s">
        <v>97</v>
      </c>
      <c r="B37" s="53" t="s">
        <v>99</v>
      </c>
      <c r="C37" s="54">
        <v>0.2462</v>
      </c>
      <c r="D37" s="54">
        <v>0.252</v>
      </c>
      <c r="E37" s="54">
        <v>0.31260000000000004</v>
      </c>
      <c r="F37" s="54">
        <v>0.0436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/>
      <c r="B1" s="2" t="s">
        <v>0</v>
      </c>
      <c r="C1" s="3"/>
      <c r="D1" s="3"/>
      <c r="E1" s="3"/>
      <c r="F1" s="3"/>
      <c r="G1" s="3"/>
      <c r="H1" s="4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"/>
      <c r="B2" s="7" t="s">
        <v>1</v>
      </c>
      <c r="C2" s="3"/>
      <c r="D2" s="3"/>
      <c r="E2" s="3"/>
      <c r="F2" s="4"/>
      <c r="G2" s="45" t="s">
        <v>2</v>
      </c>
      <c r="H2" s="45" t="s">
        <v>3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"/>
      <c r="B3" s="10">
        <v>1.0</v>
      </c>
      <c r="C3" s="10">
        <v>2.0</v>
      </c>
      <c r="D3" s="10">
        <v>3.0</v>
      </c>
      <c r="E3" s="10">
        <v>4.0</v>
      </c>
      <c r="F3" s="10">
        <v>5.0</v>
      </c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1" t="s">
        <v>42</v>
      </c>
      <c r="B4" s="55">
        <v>3891.0</v>
      </c>
      <c r="C4" s="55">
        <v>3469.0</v>
      </c>
      <c r="D4" s="55">
        <v>3229.0</v>
      </c>
      <c r="E4" s="55">
        <v>3506.0</v>
      </c>
      <c r="F4" s="55">
        <v>3193.0</v>
      </c>
      <c r="G4" s="14">
        <f t="shared" ref="G4:G15" si="1">AVERAGE(B4:F4)</f>
        <v>3457.6</v>
      </c>
      <c r="H4" s="14">
        <f t="shared" ref="H4:H5" si="2">G4:G41</f>
        <v>3457.6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1" t="s">
        <v>43</v>
      </c>
      <c r="B5" s="55">
        <v>28662.0</v>
      </c>
      <c r="C5" s="55">
        <v>26968.0</v>
      </c>
      <c r="D5" s="55">
        <v>30026.0</v>
      </c>
      <c r="E5" s="55">
        <v>26403.0</v>
      </c>
      <c r="F5" s="55">
        <v>9431.0</v>
      </c>
      <c r="G5" s="14">
        <f t="shared" si="1"/>
        <v>24298</v>
      </c>
      <c r="H5" s="14">
        <f t="shared" si="2"/>
        <v>24298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42" t="s">
        <v>44</v>
      </c>
      <c r="B6" s="55">
        <v>258.0</v>
      </c>
      <c r="C6" s="55">
        <v>269.0</v>
      </c>
      <c r="D6" s="55">
        <v>274.0</v>
      </c>
      <c r="E6" s="55">
        <v>237.0</v>
      </c>
      <c r="F6" s="55">
        <v>258.0</v>
      </c>
      <c r="G6" s="14">
        <f t="shared" si="1"/>
        <v>259.2</v>
      </c>
      <c r="H6" s="15">
        <f t="shared" ref="H6:H9" si="3">(G6:G43)/1000</f>
        <v>0.2592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2" t="s">
        <v>45</v>
      </c>
      <c r="B7" s="55">
        <v>1700.0</v>
      </c>
      <c r="C7" s="55">
        <v>2034.0</v>
      </c>
      <c r="D7" s="55">
        <v>1792.0</v>
      </c>
      <c r="E7" s="55">
        <v>2041.0</v>
      </c>
      <c r="F7" s="55">
        <v>1980.0</v>
      </c>
      <c r="G7" s="14">
        <f t="shared" si="1"/>
        <v>1909.4</v>
      </c>
      <c r="H7" s="15">
        <f t="shared" si="3"/>
        <v>1.9094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1" t="s">
        <v>46</v>
      </c>
      <c r="B8" s="55">
        <v>3378.0</v>
      </c>
      <c r="C8" s="55">
        <v>3225.0</v>
      </c>
      <c r="D8" s="55">
        <v>3228.0</v>
      </c>
      <c r="E8" s="55">
        <v>2456.0</v>
      </c>
      <c r="F8" s="55">
        <v>2492.0</v>
      </c>
      <c r="G8" s="14">
        <f t="shared" si="1"/>
        <v>2955.8</v>
      </c>
      <c r="H8" s="15">
        <f t="shared" si="3"/>
        <v>2.9558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42" t="s">
        <v>47</v>
      </c>
      <c r="B9" s="55">
        <v>674.0</v>
      </c>
      <c r="C9" s="55">
        <v>609.0</v>
      </c>
      <c r="D9" s="55">
        <v>570.0</v>
      </c>
      <c r="E9" s="55">
        <v>545.0</v>
      </c>
      <c r="F9" s="55">
        <v>599.0</v>
      </c>
      <c r="G9" s="14">
        <f t="shared" si="1"/>
        <v>599.4</v>
      </c>
      <c r="H9" s="15">
        <f t="shared" si="3"/>
        <v>0.5994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1" t="s">
        <v>48</v>
      </c>
      <c r="B10" s="55">
        <v>5208.0</v>
      </c>
      <c r="C10" s="55">
        <v>5497.0</v>
      </c>
      <c r="D10" s="55">
        <v>5498.0</v>
      </c>
      <c r="E10" s="55">
        <v>5173.0</v>
      </c>
      <c r="F10" s="55">
        <v>4888.0</v>
      </c>
      <c r="G10" s="14">
        <f t="shared" si="1"/>
        <v>5252.8</v>
      </c>
      <c r="H10" s="14">
        <f t="shared" ref="H10:H18" si="4">G10:G47</f>
        <v>5252.8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1" t="s">
        <v>49</v>
      </c>
      <c r="B11" s="55">
        <v>15426.0</v>
      </c>
      <c r="C11" s="55">
        <v>16276.0</v>
      </c>
      <c r="D11" s="55">
        <v>15678.0</v>
      </c>
      <c r="E11" s="55">
        <v>15285.0</v>
      </c>
      <c r="F11" s="55">
        <v>14977.0</v>
      </c>
      <c r="G11" s="14">
        <f t="shared" si="1"/>
        <v>15528.4</v>
      </c>
      <c r="H11" s="14">
        <f t="shared" si="4"/>
        <v>15528.4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1" t="s">
        <v>50</v>
      </c>
      <c r="B12" s="55">
        <v>17683.0</v>
      </c>
      <c r="C12" s="55">
        <v>17838.0</v>
      </c>
      <c r="D12" s="55">
        <v>18170.0</v>
      </c>
      <c r="E12" s="55">
        <v>17119.0</v>
      </c>
      <c r="F12" s="55">
        <v>18762.0</v>
      </c>
      <c r="G12" s="14">
        <f t="shared" si="1"/>
        <v>17914.4</v>
      </c>
      <c r="H12" s="14">
        <f t="shared" si="4"/>
        <v>17914.4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1" t="s">
        <v>51</v>
      </c>
      <c r="B13" s="55">
        <v>6697.0</v>
      </c>
      <c r="C13" s="55">
        <v>9226.0</v>
      </c>
      <c r="D13" s="55">
        <v>6066.0</v>
      </c>
      <c r="E13" s="55">
        <v>7512.0</v>
      </c>
      <c r="F13" s="55">
        <v>6444.0</v>
      </c>
      <c r="G13" s="14">
        <f t="shared" si="1"/>
        <v>7189</v>
      </c>
      <c r="H13" s="14">
        <f t="shared" si="4"/>
        <v>7189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21" t="s">
        <v>52</v>
      </c>
      <c r="B14" s="55">
        <v>17648.0</v>
      </c>
      <c r="C14" s="55">
        <v>15371.0</v>
      </c>
      <c r="D14" s="55">
        <v>21509.0</v>
      </c>
      <c r="E14" s="55">
        <v>19546.0</v>
      </c>
      <c r="F14" s="55">
        <v>7766.0</v>
      </c>
      <c r="G14" s="14">
        <f t="shared" si="1"/>
        <v>16368</v>
      </c>
      <c r="H14" s="14">
        <f t="shared" si="4"/>
        <v>16368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21" t="s">
        <v>53</v>
      </c>
      <c r="B15" s="55">
        <v>18046.0</v>
      </c>
      <c r="C15" s="55">
        <v>15732.0</v>
      </c>
      <c r="D15" s="55">
        <v>17591.0</v>
      </c>
      <c r="E15" s="55">
        <v>15539.0</v>
      </c>
      <c r="F15" s="55">
        <v>5972.0</v>
      </c>
      <c r="G15" s="14">
        <f t="shared" si="1"/>
        <v>14576</v>
      </c>
      <c r="H15" s="14">
        <f t="shared" si="4"/>
        <v>14576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21"/>
      <c r="B16" s="5"/>
      <c r="C16" s="5"/>
      <c r="D16" s="5"/>
      <c r="E16" s="5"/>
      <c r="F16" s="5"/>
      <c r="G16" s="17"/>
      <c r="H16" s="17" t="str">
        <f t="shared" si="4"/>
        <v/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21" t="s">
        <v>54</v>
      </c>
      <c r="B17" s="55">
        <v>2975.0</v>
      </c>
      <c r="C17" s="55">
        <v>2803.0</v>
      </c>
      <c r="D17" s="55">
        <v>2482.0</v>
      </c>
      <c r="E17" s="55">
        <v>2731.0</v>
      </c>
      <c r="F17" s="55">
        <v>2463.0</v>
      </c>
      <c r="G17" s="14">
        <f t="shared" ref="G17:G28" si="5">AVERAGE(B17:F17)</f>
        <v>2690.8</v>
      </c>
      <c r="H17" s="14">
        <f t="shared" si="4"/>
        <v>2690.8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21" t="s">
        <v>55</v>
      </c>
      <c r="B18" s="55">
        <v>22321.0</v>
      </c>
      <c r="C18" s="55">
        <v>21594.0</v>
      </c>
      <c r="D18" s="55">
        <v>24018.0</v>
      </c>
      <c r="E18" s="55">
        <v>19909.0</v>
      </c>
      <c r="F18" s="55">
        <v>6957.0</v>
      </c>
      <c r="G18" s="14">
        <f t="shared" si="5"/>
        <v>18959.8</v>
      </c>
      <c r="H18" s="14">
        <f t="shared" si="4"/>
        <v>18959.8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42" t="s">
        <v>56</v>
      </c>
      <c r="B19" s="55">
        <v>211.0</v>
      </c>
      <c r="C19" s="55">
        <v>219.0</v>
      </c>
      <c r="D19" s="55">
        <v>218.0</v>
      </c>
      <c r="E19" s="55">
        <v>183.0</v>
      </c>
      <c r="F19" s="55">
        <v>210.0</v>
      </c>
      <c r="G19" s="14">
        <f t="shared" si="5"/>
        <v>208.2</v>
      </c>
      <c r="H19" s="15">
        <f t="shared" ref="H19:H20" si="6">(G19:G56)/1000</f>
        <v>0.2082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42" t="s">
        <v>57</v>
      </c>
      <c r="B20" s="55">
        <v>1024.0</v>
      </c>
      <c r="C20" s="55">
        <v>1632.0</v>
      </c>
      <c r="D20" s="55">
        <v>1322.0</v>
      </c>
      <c r="E20" s="55">
        <v>1217.0</v>
      </c>
      <c r="F20" s="55">
        <v>1204.0</v>
      </c>
      <c r="G20" s="14">
        <f t="shared" si="5"/>
        <v>1279.8</v>
      </c>
      <c r="H20" s="15">
        <f t="shared" si="6"/>
        <v>1.2798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21" t="s">
        <v>58</v>
      </c>
      <c r="B21" s="55">
        <v>2612.0</v>
      </c>
      <c r="C21" s="55">
        <v>2530.0</v>
      </c>
      <c r="D21" s="55">
        <v>2629.0</v>
      </c>
      <c r="E21" s="55">
        <v>1922.0</v>
      </c>
      <c r="F21" s="55">
        <v>1915.0</v>
      </c>
      <c r="G21" s="14">
        <f t="shared" si="5"/>
        <v>2321.6</v>
      </c>
      <c r="H21" s="14">
        <f>G21:G58</f>
        <v>2321.6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42" t="s">
        <v>59</v>
      </c>
      <c r="B22" s="55">
        <v>549.0</v>
      </c>
      <c r="C22" s="55">
        <v>492.0</v>
      </c>
      <c r="D22" s="55">
        <v>467.0</v>
      </c>
      <c r="E22" s="55">
        <v>438.0</v>
      </c>
      <c r="F22" s="55">
        <v>489.0</v>
      </c>
      <c r="G22" s="14">
        <f t="shared" si="5"/>
        <v>487</v>
      </c>
      <c r="H22" s="15">
        <f>(G22:G59)/1000</f>
        <v>0.487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21" t="s">
        <v>60</v>
      </c>
      <c r="B23" s="55">
        <v>4103.0</v>
      </c>
      <c r="C23" s="55">
        <v>4524.0</v>
      </c>
      <c r="D23" s="55">
        <v>4676.0</v>
      </c>
      <c r="E23" s="55">
        <v>4186.0</v>
      </c>
      <c r="F23" s="55">
        <v>3997.0</v>
      </c>
      <c r="G23" s="14">
        <f t="shared" si="5"/>
        <v>4297.2</v>
      </c>
      <c r="H23" s="14">
        <f t="shared" ref="H23:H29" si="7">G23:G60</f>
        <v>4297.2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21" t="s">
        <v>61</v>
      </c>
      <c r="B24" s="55">
        <v>12265.0</v>
      </c>
      <c r="C24" s="55">
        <v>13392.0</v>
      </c>
      <c r="D24" s="55">
        <v>12633.0</v>
      </c>
      <c r="E24" s="55">
        <v>12417.0</v>
      </c>
      <c r="F24" s="55">
        <v>12316.0</v>
      </c>
      <c r="G24" s="14">
        <f t="shared" si="5"/>
        <v>12604.6</v>
      </c>
      <c r="H24" s="14">
        <f t="shared" si="7"/>
        <v>12604.6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21" t="s">
        <v>62</v>
      </c>
      <c r="B25" s="55">
        <v>14037.0</v>
      </c>
      <c r="C25" s="55">
        <v>14162.0</v>
      </c>
      <c r="D25" s="55">
        <v>14459.0</v>
      </c>
      <c r="E25" s="55">
        <v>13617.0</v>
      </c>
      <c r="F25" s="55">
        <v>14962.0</v>
      </c>
      <c r="G25" s="14">
        <f t="shared" si="5"/>
        <v>14247.4</v>
      </c>
      <c r="H25" s="14">
        <f t="shared" si="7"/>
        <v>14247.4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21" t="s">
        <v>63</v>
      </c>
      <c r="B26" s="55">
        <v>5195.0</v>
      </c>
      <c r="C26" s="55">
        <v>7465.0</v>
      </c>
      <c r="D26" s="55">
        <v>4663.0</v>
      </c>
      <c r="E26" s="55">
        <v>5812.0</v>
      </c>
      <c r="F26" s="55">
        <v>5497.0</v>
      </c>
      <c r="G26" s="14">
        <f t="shared" si="5"/>
        <v>5726.4</v>
      </c>
      <c r="H26" s="14">
        <f t="shared" si="7"/>
        <v>5726.4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21" t="s">
        <v>64</v>
      </c>
      <c r="B27" s="55">
        <v>13612.0</v>
      </c>
      <c r="C27" s="55">
        <v>12317.0</v>
      </c>
      <c r="D27" s="55">
        <v>16781.0</v>
      </c>
      <c r="E27" s="55">
        <v>14717.0</v>
      </c>
      <c r="F27" s="55">
        <v>5999.0</v>
      </c>
      <c r="G27" s="14">
        <f t="shared" si="5"/>
        <v>12685.2</v>
      </c>
      <c r="H27" s="14">
        <f t="shared" si="7"/>
        <v>12685.2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21" t="s">
        <v>65</v>
      </c>
      <c r="B28" s="55">
        <v>14100.0</v>
      </c>
      <c r="C28" s="55">
        <v>12469.0</v>
      </c>
      <c r="D28" s="55">
        <v>13503.0</v>
      </c>
      <c r="E28" s="55">
        <v>11521.0</v>
      </c>
      <c r="F28" s="55">
        <v>4447.0</v>
      </c>
      <c r="G28" s="14">
        <f t="shared" si="5"/>
        <v>11208</v>
      </c>
      <c r="H28" s="14">
        <f t="shared" si="7"/>
        <v>11208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21"/>
      <c r="B29" s="5"/>
      <c r="C29" s="5"/>
      <c r="D29" s="5"/>
      <c r="E29" s="5"/>
      <c r="F29" s="5"/>
      <c r="G29" s="17"/>
      <c r="H29" s="17" t="str">
        <f t="shared" si="7"/>
        <v/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42" t="s">
        <v>66</v>
      </c>
      <c r="B30" s="55">
        <v>-225.0</v>
      </c>
      <c r="C30" s="55">
        <v>255.0</v>
      </c>
      <c r="D30" s="55">
        <v>171.0</v>
      </c>
      <c r="E30" s="55">
        <v>-201.0</v>
      </c>
      <c r="F30" s="55">
        <v>275.0</v>
      </c>
      <c r="G30" s="14">
        <f t="shared" ref="G30:G41" si="8">AVERAGE(B30:F30)</f>
        <v>55</v>
      </c>
      <c r="H30" s="15">
        <f t="shared" ref="H30:H31" si="9">(G30:G67)/1000</f>
        <v>0.055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42" t="s">
        <v>67</v>
      </c>
      <c r="B31" s="55">
        <v>-47.0</v>
      </c>
      <c r="C31" s="55">
        <v>-77.0</v>
      </c>
      <c r="D31" s="55">
        <v>-560.0</v>
      </c>
      <c r="E31" s="55">
        <v>257.0</v>
      </c>
      <c r="F31" s="55">
        <v>926.0</v>
      </c>
      <c r="G31" s="14">
        <f t="shared" si="8"/>
        <v>99.8</v>
      </c>
      <c r="H31" s="15">
        <f t="shared" si="9"/>
        <v>0.0998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1" t="s">
        <v>68</v>
      </c>
      <c r="B32" s="55">
        <v>-1857.0</v>
      </c>
      <c r="C32" s="55">
        <v>-4034.0</v>
      </c>
      <c r="D32" s="55">
        <v>-2173.0</v>
      </c>
      <c r="E32" s="55">
        <v>-1764.0</v>
      </c>
      <c r="F32" s="55">
        <v>-1191.0</v>
      </c>
      <c r="G32" s="14">
        <f t="shared" si="8"/>
        <v>-2203.8</v>
      </c>
      <c r="H32" s="14">
        <f>G32:G69</f>
        <v>-2203.8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42" t="s">
        <v>69</v>
      </c>
      <c r="B33" s="55">
        <v>-3248.0</v>
      </c>
      <c r="C33" s="55">
        <v>-6951.0</v>
      </c>
      <c r="D33" s="55">
        <v>-7796.0</v>
      </c>
      <c r="E33" s="55">
        <v>-8661.0</v>
      </c>
      <c r="F33" s="55">
        <v>-6601.0</v>
      </c>
      <c r="G33" s="14">
        <f t="shared" si="8"/>
        <v>-6651.4</v>
      </c>
      <c r="H33" s="19">
        <f>G33/1000</f>
        <v>-6.6514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42" t="s">
        <v>70</v>
      </c>
      <c r="B34" s="55">
        <v>-116.0</v>
      </c>
      <c r="C34" s="55">
        <v>208.0</v>
      </c>
      <c r="D34" s="55">
        <v>126.0</v>
      </c>
      <c r="E34" s="55">
        <v>516.0</v>
      </c>
      <c r="F34" s="55">
        <v>642.0</v>
      </c>
      <c r="G34" s="14">
        <f t="shared" si="8"/>
        <v>275.2</v>
      </c>
      <c r="H34" s="15">
        <f>(G34:G71)/1000</f>
        <v>0.2752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21" t="s">
        <v>71</v>
      </c>
      <c r="B35" s="55">
        <v>-3083.0</v>
      </c>
      <c r="C35" s="55">
        <v>-2213.0</v>
      </c>
      <c r="D35" s="55">
        <v>-2787.0</v>
      </c>
      <c r="E35" s="55">
        <v>-4102.0</v>
      </c>
      <c r="F35" s="55">
        <v>-4115.0</v>
      </c>
      <c r="G35" s="14">
        <f t="shared" si="8"/>
        <v>-3260</v>
      </c>
      <c r="H35" s="14">
        <f t="shared" ref="H35:H36" si="10">G35:G72</f>
        <v>-3260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21" t="s">
        <v>72</v>
      </c>
      <c r="B36" s="55">
        <v>-2320.0</v>
      </c>
      <c r="C36" s="55">
        <v>-1518.0</v>
      </c>
      <c r="D36" s="55">
        <v>-2361.0</v>
      </c>
      <c r="E36" s="55">
        <v>-2117.0</v>
      </c>
      <c r="F36" s="55">
        <v>-2668.0</v>
      </c>
      <c r="G36" s="14">
        <f t="shared" si="8"/>
        <v>-2196.8</v>
      </c>
      <c r="H36" s="14">
        <f t="shared" si="10"/>
        <v>-2196.8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21" t="s">
        <v>73</v>
      </c>
      <c r="B37" s="55">
        <v>-960.0</v>
      </c>
      <c r="C37" s="55">
        <v>-1166.0</v>
      </c>
      <c r="D37" s="55">
        <v>-1329.0</v>
      </c>
      <c r="E37" s="55">
        <v>-764.0</v>
      </c>
      <c r="F37" s="55">
        <v>-530.0</v>
      </c>
      <c r="G37" s="14">
        <f t="shared" si="8"/>
        <v>-949.8</v>
      </c>
      <c r="H37" s="20">
        <f t="shared" ref="H37:H41" si="11">(G37:G74)/1000</f>
        <v>-0.9498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42" t="s">
        <v>74</v>
      </c>
      <c r="B38" s="55">
        <v>-156.0</v>
      </c>
      <c r="C38" s="55">
        <v>-171.0</v>
      </c>
      <c r="D38" s="55">
        <v>-809.0</v>
      </c>
      <c r="E38" s="55">
        <v>-602.0</v>
      </c>
      <c r="F38" s="55">
        <v>-773.0</v>
      </c>
      <c r="G38" s="14">
        <f t="shared" si="8"/>
        <v>-502.2</v>
      </c>
      <c r="H38" s="15">
        <f t="shared" si="11"/>
        <v>-0.5022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42" t="s">
        <v>75</v>
      </c>
      <c r="B39" s="55">
        <v>-336.0</v>
      </c>
      <c r="C39" s="55">
        <v>-1339.0</v>
      </c>
      <c r="D39" s="55">
        <v>-409.0</v>
      </c>
      <c r="E39" s="55">
        <v>-827.0</v>
      </c>
      <c r="F39" s="55">
        <v>-1092.0</v>
      </c>
      <c r="G39" s="14">
        <f t="shared" si="8"/>
        <v>-800.6</v>
      </c>
      <c r="H39" s="15">
        <f t="shared" si="11"/>
        <v>-0.8006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42" t="s">
        <v>76</v>
      </c>
      <c r="B40" s="55">
        <v>198.0</v>
      </c>
      <c r="C40" s="55">
        <v>392.0</v>
      </c>
      <c r="D40" s="55">
        <v>-457.0</v>
      </c>
      <c r="E40" s="55">
        <v>-133.0</v>
      </c>
      <c r="F40" s="55">
        <v>810.0</v>
      </c>
      <c r="G40" s="14">
        <f t="shared" si="8"/>
        <v>162</v>
      </c>
      <c r="H40" s="15">
        <f t="shared" si="11"/>
        <v>0.162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42" t="s">
        <v>77</v>
      </c>
      <c r="B41" s="55">
        <v>102.0</v>
      </c>
      <c r="C41" s="55">
        <v>459.0</v>
      </c>
      <c r="D41" s="55">
        <v>-38.0</v>
      </c>
      <c r="E41" s="55">
        <v>356.0</v>
      </c>
      <c r="F41" s="55">
        <v>921.0</v>
      </c>
      <c r="G41" s="14">
        <f t="shared" si="8"/>
        <v>360</v>
      </c>
      <c r="H41" s="15">
        <f t="shared" si="11"/>
        <v>0.36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21"/>
      <c r="B42" s="21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36" t="s">
        <v>40</v>
      </c>
      <c r="B43" s="56">
        <v>45.37</v>
      </c>
      <c r="C43" s="57">
        <v>44.13</v>
      </c>
      <c r="D43" s="56">
        <v>65.76</v>
      </c>
      <c r="E43" s="57">
        <v>65.88</v>
      </c>
      <c r="F43" s="57">
        <v>145.94</v>
      </c>
      <c r="G43" s="6"/>
      <c r="H43" s="44">
        <f>AVERAGE(B43:F43)</f>
        <v>73.416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8"/>
      <c r="B45" s="55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8"/>
      <c r="B46" s="5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8"/>
      <c r="B47" s="5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8"/>
      <c r="B48" s="5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8"/>
      <c r="B49" s="5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8"/>
      <c r="B50" s="5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8"/>
      <c r="B51" s="5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8"/>
      <c r="B52" s="5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8"/>
      <c r="B53" s="5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58"/>
      <c r="B54" s="5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58"/>
      <c r="B55" s="5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58"/>
      <c r="B56" s="5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5"/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58"/>
      <c r="B58" s="5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58"/>
      <c r="B59" s="5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58"/>
      <c r="B60" s="5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58"/>
      <c r="B61" s="5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58"/>
      <c r="B62" s="5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58"/>
      <c r="B63" s="5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58"/>
      <c r="B64" s="5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58"/>
      <c r="B65" s="5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58"/>
      <c r="B66" s="5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58"/>
      <c r="B67" s="5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58"/>
      <c r="B68" s="5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58"/>
      <c r="B69" s="55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5"/>
      <c r="B70" s="5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58"/>
      <c r="B71" s="55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58"/>
      <c r="B72" s="5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58"/>
      <c r="B73" s="5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58"/>
      <c r="B74" s="5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58"/>
      <c r="B75" s="5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58"/>
      <c r="B76" s="5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58"/>
      <c r="B77" s="5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58"/>
      <c r="B78" s="5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58"/>
      <c r="B79" s="5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58"/>
      <c r="B80" s="5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58"/>
      <c r="B81" s="5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58"/>
      <c r="B82" s="5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5"/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21"/>
      <c r="B84" s="14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21"/>
      <c r="B85" s="21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21"/>
      <c r="B86" s="14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21"/>
      <c r="B87" s="14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21"/>
      <c r="B88" s="14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21"/>
      <c r="B89" s="14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21"/>
      <c r="B90" s="14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21"/>
      <c r="B91" s="14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21"/>
      <c r="B92" s="14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21"/>
      <c r="B93" s="14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21"/>
      <c r="B94" s="14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21"/>
      <c r="B95" s="14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21"/>
      <c r="B96" s="14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21"/>
      <c r="B97" s="14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21"/>
      <c r="B98" s="21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21"/>
      <c r="B99" s="14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21"/>
      <c r="B100" s="14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21"/>
      <c r="B101" s="14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21"/>
      <c r="B102" s="14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21"/>
      <c r="B103" s="14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21"/>
      <c r="B104" s="14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21"/>
      <c r="B105" s="14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21"/>
      <c r="B106" s="14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21"/>
      <c r="B107" s="14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21"/>
      <c r="B108" s="14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21"/>
      <c r="B109" s="14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21"/>
      <c r="B110" s="14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21"/>
      <c r="B112" s="14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21"/>
      <c r="B113" s="14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21"/>
      <c r="B114" s="14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21"/>
      <c r="B115" s="14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21"/>
      <c r="B116" s="14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21"/>
      <c r="B117" s="14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21"/>
      <c r="B118" s="14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21"/>
      <c r="B119" s="14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21"/>
      <c r="B120" s="14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21"/>
      <c r="B121" s="14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21"/>
      <c r="B122" s="14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21"/>
      <c r="B123" s="14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21"/>
      <c r="B125" s="14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21"/>
      <c r="B126" s="14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21"/>
      <c r="B127" s="14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21"/>
      <c r="B128" s="14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21"/>
      <c r="B129" s="14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21"/>
      <c r="B130" s="14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21"/>
      <c r="B131" s="14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21"/>
      <c r="B132" s="14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21"/>
      <c r="B133" s="14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21"/>
      <c r="B134" s="14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1"/>
      <c r="B135" s="14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21"/>
      <c r="B136" s="14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21"/>
      <c r="B138" s="14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21"/>
      <c r="B139" s="14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1"/>
      <c r="B140" s="14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21"/>
      <c r="B141" s="14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1"/>
      <c r="B142" s="14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21"/>
      <c r="B143" s="14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1"/>
      <c r="B144" s="14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21"/>
      <c r="B145" s="14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21"/>
      <c r="B146" s="14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21"/>
      <c r="B147" s="14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21"/>
      <c r="B148" s="14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21"/>
      <c r="B149" s="14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21"/>
      <c r="B151" s="14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21"/>
      <c r="B152" s="14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21"/>
      <c r="B153" s="14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21"/>
      <c r="B154" s="14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21"/>
      <c r="B155" s="14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21"/>
      <c r="B156" s="14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21"/>
      <c r="B157" s="14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21"/>
      <c r="B158" s="14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21"/>
      <c r="B159" s="14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21"/>
      <c r="B160" s="14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21"/>
      <c r="B161" s="14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21"/>
      <c r="B162" s="14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21"/>
      <c r="B164" s="14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21"/>
      <c r="B165" s="14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21"/>
      <c r="B166" s="14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21"/>
      <c r="B167" s="14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21"/>
      <c r="B168" s="14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21"/>
      <c r="B169" s="14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21"/>
      <c r="B170" s="14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21"/>
      <c r="B171" s="14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21"/>
      <c r="B172" s="14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21"/>
      <c r="B173" s="14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21"/>
      <c r="B174" s="14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21"/>
      <c r="B175" s="14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21"/>
      <c r="B177" s="14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21"/>
      <c r="B178" s="14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21"/>
      <c r="B179" s="14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21"/>
      <c r="B180" s="14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21"/>
      <c r="B181" s="14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21"/>
      <c r="B182" s="14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21"/>
      <c r="B183" s="14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21"/>
      <c r="B184" s="14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21"/>
      <c r="B185" s="14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21"/>
      <c r="B186" s="14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21"/>
      <c r="B187" s="14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21"/>
      <c r="B188" s="14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21"/>
      <c r="B190" s="14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21"/>
      <c r="B191" s="14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21"/>
      <c r="B192" s="14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21"/>
      <c r="B193" s="14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21"/>
      <c r="B194" s="14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21"/>
      <c r="B195" s="14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21"/>
      <c r="B196" s="14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21"/>
      <c r="B197" s="14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21"/>
      <c r="B198" s="14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21"/>
      <c r="B199" s="14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21"/>
      <c r="B200" s="14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21"/>
      <c r="B201" s="14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21"/>
      <c r="B203" s="14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21"/>
      <c r="B204" s="14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21"/>
      <c r="B205" s="14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21"/>
      <c r="B206" s="14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21"/>
      <c r="B207" s="14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21"/>
      <c r="B208" s="14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21"/>
      <c r="B209" s="14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21"/>
      <c r="B210" s="14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21"/>
      <c r="B211" s="14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21"/>
      <c r="B212" s="14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21"/>
      <c r="B213" s="14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21"/>
      <c r="B214" s="14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21"/>
      <c r="B216" s="14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21"/>
      <c r="B217" s="14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21"/>
      <c r="B218" s="14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21"/>
      <c r="B219" s="14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21"/>
      <c r="B220" s="14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21"/>
      <c r="B221" s="14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21"/>
      <c r="B222" s="14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21"/>
      <c r="B223" s="14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21"/>
      <c r="B224" s="14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21"/>
      <c r="B225" s="14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21"/>
      <c r="B226" s="14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21"/>
      <c r="B227" s="14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21"/>
      <c r="B229" s="14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21"/>
      <c r="B230" s="14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21"/>
      <c r="B231" s="14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21"/>
      <c r="B232" s="14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21"/>
      <c r="B233" s="14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21"/>
      <c r="B234" s="14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21"/>
      <c r="B235" s="14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21"/>
      <c r="B236" s="14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21"/>
      <c r="B237" s="14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21"/>
      <c r="B238" s="14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21"/>
      <c r="B239" s="14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21"/>
      <c r="B240" s="14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1:H1"/>
    <mergeCell ref="B2:F2"/>
    <mergeCell ref="G2:G3"/>
    <mergeCell ref="H2:H3"/>
  </mergeCells>
  <drawing r:id="rId1"/>
</worksheet>
</file>