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<sst xmlns="http://schemas.openxmlformats.org/spreadsheetml/2006/main" count="43" uniqueCount="37">
  <si>
    <t>Custos para recursos humanos</t>
  </si>
  <si>
    <t>Nome</t>
  </si>
  <si>
    <t>Início</t>
  </si>
  <si>
    <t>Fim</t>
  </si>
  <si>
    <t>hora/mês</t>
  </si>
  <si>
    <t>valor hora</t>
  </si>
  <si>
    <t>Quantidade</t>
  </si>
  <si>
    <t>Custo Total</t>
  </si>
  <si>
    <t>analista de sistemas</t>
  </si>
  <si>
    <t>Estrutura física (R$ 2.500.000 ) , Sistema (R$ 2.500.000) e Equipe (R$ 2.000.000)</t>
  </si>
  <si>
    <t>designer de UX</t>
  </si>
  <si>
    <t>Forma de pagamento em 1 vez: R$ 7.000,000</t>
  </si>
  <si>
    <t>dev front</t>
  </si>
  <si>
    <t>12 vezes de R$ 583.333 (R$ 7.000,000) 0,60% de juros</t>
  </si>
  <si>
    <t>dev back</t>
  </si>
  <si>
    <t>Forma de pagamento: Pagamento em fatura , boleto ou transferência bancária</t>
  </si>
  <si>
    <t>gerente de projeto / PO</t>
  </si>
  <si>
    <t>Elaborar um modelo de contrato de trabalho</t>
  </si>
  <si>
    <t>analista de testes</t>
  </si>
  <si>
    <t>total</t>
  </si>
  <si>
    <t>PREÇO DOS SERVIÇOS, PRAZOS E CONDIÇÕES DE PAGAMENTO</t>
  </si>
  <si>
    <t>Valor da construção do projeto: R$ 7.000,000</t>
  </si>
  <si>
    <t>1ª Etapa:</t>
  </si>
  <si>
    <t>recursos não-humanos</t>
  </si>
  <si>
    <t>Descrição</t>
  </si>
  <si>
    <t>qtde</t>
  </si>
  <si>
    <t>custo unitário</t>
  </si>
  <si>
    <t>Custo total</t>
  </si>
  <si>
    <t>internet sem fio e cabeada</t>
  </si>
  <si>
    <t>notebook para desenvolvimento</t>
  </si>
  <si>
    <t>Prazo de desenvolvimento: 140 a 180 dias para a construção do projeto</t>
  </si>
  <si>
    <t>servidor para aplicação de testes</t>
  </si>
  <si>
    <t>—-----------------------</t>
  </si>
  <si>
    <t>água (mensal)</t>
  </si>
  <si>
    <t>luz (mensal)</t>
  </si>
  <si>
    <t>aluguel de escritório (mensal)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</si>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</sst>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"/>
    <numFmt numFmtId="165" formatCode="d/m/yyyy"/>
    <numFmt numFmtId="166" formatCode="[$R$ -416]#,##0.00"/>
    <numFmt numFmtId="167" formatCode="dd/mm/yyyy"/>
  </numFmts>
  <fonts count="9">
    <font>
      <sz val="10.0"/>
      <color rgb="FF000000"/>
      <name val="Arial"/>
      <scheme val="minor"/>
    </font>
    <font>
      <color rgb="FFFFFFFF"/>
      <name val="Arial"/>
    </font>
    <font/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3.0"/>
      <color rgb="FF404040"/>
      <name val="Arial"/>
    </font>
    <font>
      <sz val="13.0"/>
      <color rgb="FF404040"/>
      <name val="Arial"/>
    </font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5" fillId="2" fontId="1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5" fillId="0" fontId="3" numFmtId="164" xfId="0" applyAlignment="1" applyBorder="1" applyFont="1" applyNumberFormat="1">
      <alignment horizontal="right" readingOrder="0" vertical="bottom"/>
    </xf>
    <xf borderId="5" fillId="0" fontId="3" numFmtId="165" xfId="0" applyAlignment="1" applyBorder="1" applyFont="1" applyNumberFormat="1">
      <alignment horizontal="right" readingOrder="0" vertical="bottom"/>
    </xf>
    <xf borderId="5" fillId="0" fontId="3" numFmtId="4" xfId="0" applyAlignment="1" applyBorder="1" applyFont="1" applyNumberFormat="1">
      <alignment horizontal="right" vertical="bottom"/>
    </xf>
    <xf borderId="5" fillId="0" fontId="3" numFmtId="166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/>
    </xf>
    <xf borderId="5" fillId="0" fontId="3" numFmtId="166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5" fillId="0" fontId="3" numFmtId="167" xfId="0" applyAlignment="1" applyBorder="1" applyFont="1" applyNumberFormat="1">
      <alignment horizontal="right" readingOrder="0" vertical="bottom"/>
    </xf>
    <xf borderId="0" fillId="0" fontId="7" numFmtId="0" xfId="0" applyAlignment="1" applyFont="1">
      <alignment readingOrder="0"/>
    </xf>
    <xf borderId="5" fillId="0" fontId="3" numFmtId="167" xfId="0" applyAlignment="1" applyBorder="1" applyFont="1" applyNumberFormat="1">
      <alignment horizontal="right" vertical="bottom"/>
    </xf>
    <xf borderId="0" fillId="0" fontId="5" numFmtId="0" xfId="0" applyFont="1"/>
    <xf borderId="5" fillId="0" fontId="3" numFmtId="0" xfId="0" applyAlignment="1" applyBorder="1" applyFont="1">
      <alignment vertical="bottom"/>
    </xf>
    <xf borderId="6" fillId="2" fontId="1" numFmtId="0" xfId="0" applyAlignment="1" applyBorder="1" applyFont="1">
      <alignment horizontal="center" vertical="bottom"/>
    </xf>
    <xf borderId="7" fillId="0" fontId="2" numFmtId="0" xfId="0" applyBorder="1" applyFont="1"/>
    <xf borderId="5" fillId="0" fontId="2" numFmtId="0" xfId="0" applyBorder="1" applyFont="1"/>
    <xf borderId="5" fillId="0" fontId="3" numFmtId="165" xfId="0" applyAlignment="1" applyBorder="1" applyFont="1" applyNumberFormat="1">
      <alignment horizontal="right" vertical="bottom"/>
    </xf>
    <xf borderId="5" fillId="0" fontId="3" numFmtId="0" xfId="0" applyAlignment="1" applyBorder="1" applyFont="1">
      <alignment horizontal="right" vertical="bottom"/>
    </xf>
    <xf borderId="0" fillId="0" fontId="8" numFmtId="0" xfId="0" applyFont="1"/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3" fontId="3" numFmtId="166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</row>
    <row r="3">
      <c r="A3" s="7" t="s">
        <v>8</v>
      </c>
      <c r="B3" s="8">
        <v>44805.0</v>
      </c>
      <c r="C3" s="9">
        <v>44849.0</v>
      </c>
      <c r="D3" s="10">
        <v>200.0</v>
      </c>
      <c r="E3" s="11">
        <v>25.0</v>
      </c>
      <c r="F3" s="12">
        <v>1.0</v>
      </c>
      <c r="G3" s="13">
        <v>7500.0</v>
      </c>
      <c r="K3" s="14" t="s">
        <v>9</v>
      </c>
    </row>
    <row r="4">
      <c r="A4" s="7" t="s">
        <v>10</v>
      </c>
      <c r="B4" s="9">
        <v>44819.0</v>
      </c>
      <c r="C4" s="9">
        <v>44895.0</v>
      </c>
      <c r="D4" s="10">
        <v>100.0</v>
      </c>
      <c r="E4" s="11">
        <v>15.0</v>
      </c>
      <c r="F4" s="12">
        <v>2.0</v>
      </c>
      <c r="G4" s="13">
        <v>7500.0</v>
      </c>
      <c r="K4" s="15" t="s">
        <v>11</v>
      </c>
    </row>
    <row r="5">
      <c r="A5" s="7" t="s">
        <v>12</v>
      </c>
      <c r="B5" s="9">
        <v>44849.0</v>
      </c>
      <c r="C5" s="16">
        <v>44895.0</v>
      </c>
      <c r="D5" s="10">
        <v>200.0</v>
      </c>
      <c r="E5" s="11">
        <v>25.0</v>
      </c>
      <c r="F5" s="12">
        <v>3.0</v>
      </c>
      <c r="G5" s="13">
        <v>37500.0</v>
      </c>
      <c r="K5" s="17" t="s">
        <v>13</v>
      </c>
    </row>
    <row r="6">
      <c r="A6" s="7" t="s">
        <v>14</v>
      </c>
      <c r="B6" s="9">
        <v>44866.0</v>
      </c>
      <c r="C6" s="16">
        <v>44910.0</v>
      </c>
      <c r="D6" s="10">
        <v>200.0</v>
      </c>
      <c r="E6" s="13">
        <v>40.0</v>
      </c>
      <c r="F6" s="12">
        <v>3.0</v>
      </c>
      <c r="G6" s="13">
        <v>60000.0</v>
      </c>
      <c r="K6" s="17" t="s">
        <v>15</v>
      </c>
    </row>
    <row r="7">
      <c r="A7" s="7" t="s">
        <v>16</v>
      </c>
      <c r="B7" s="9">
        <v>44805.0</v>
      </c>
      <c r="C7" s="16">
        <v>45015.0</v>
      </c>
      <c r="D7" s="10">
        <v>100.0</v>
      </c>
      <c r="E7" s="11">
        <v>40.0</v>
      </c>
      <c r="F7" s="12">
        <v>1.0</v>
      </c>
      <c r="G7" s="13">
        <v>28000.0</v>
      </c>
      <c r="K7" s="14" t="s">
        <v>17</v>
      </c>
    </row>
    <row r="8">
      <c r="A8" s="7" t="s">
        <v>18</v>
      </c>
      <c r="B8" s="18">
        <v>44609.0</v>
      </c>
      <c r="C8" s="18">
        <v>45002.0</v>
      </c>
      <c r="D8" s="10">
        <v>100.0</v>
      </c>
      <c r="E8" s="11">
        <v>20.0</v>
      </c>
      <c r="F8" s="12">
        <v>1.0</v>
      </c>
      <c r="G8" s="13">
        <v>2000.0</v>
      </c>
      <c r="K8" s="19"/>
    </row>
    <row r="9">
      <c r="A9" s="7"/>
      <c r="B9" s="20"/>
      <c r="C9" s="20"/>
      <c r="D9" s="20"/>
      <c r="E9" s="20" t="s">
        <v>19</v>
      </c>
      <c r="G9" s="11">
        <f>SUM(G2:G8)</f>
        <v>142500</v>
      </c>
      <c r="K9" s="15" t="s">
        <v>20</v>
      </c>
    </row>
    <row r="10">
      <c r="A10" s="7"/>
      <c r="B10" s="20"/>
      <c r="C10" s="20"/>
      <c r="D10" s="20"/>
      <c r="E10" s="20"/>
      <c r="F10" s="20"/>
      <c r="K10" s="15" t="s">
        <v>21</v>
      </c>
    </row>
    <row r="11">
      <c r="A11" s="7"/>
      <c r="B11" s="20"/>
      <c r="C11" s="20"/>
      <c r="D11" s="20"/>
      <c r="E11" s="20"/>
      <c r="F11" s="20"/>
      <c r="K11" s="15" t="s">
        <v>22</v>
      </c>
    </row>
    <row r="12">
      <c r="A12" s="21" t="s">
        <v>23</v>
      </c>
      <c r="B12" s="22"/>
      <c r="C12" s="22"/>
      <c r="D12" s="22"/>
      <c r="E12" s="22"/>
      <c r="F12" s="23"/>
      <c r="K12" s="15" t="s">
        <v>11</v>
      </c>
    </row>
    <row r="13">
      <c r="A13" s="4" t="s">
        <v>24</v>
      </c>
      <c r="B13" s="5" t="s">
        <v>2</v>
      </c>
      <c r="C13" s="5" t="s">
        <v>3</v>
      </c>
      <c r="D13" s="5" t="s">
        <v>25</v>
      </c>
      <c r="E13" s="5" t="s">
        <v>26</v>
      </c>
      <c r="F13" s="5" t="s">
        <v>27</v>
      </c>
      <c r="K13" s="17" t="s">
        <v>13</v>
      </c>
    </row>
    <row r="14">
      <c r="A14" s="7" t="s">
        <v>28</v>
      </c>
      <c r="B14" s="24">
        <v>44851.0</v>
      </c>
      <c r="C14" s="18">
        <v>45033.0</v>
      </c>
      <c r="D14" s="25">
        <v>1.0</v>
      </c>
      <c r="E14" s="11">
        <v>1200.0</v>
      </c>
      <c r="F14" s="11">
        <v>1200.0</v>
      </c>
      <c r="K14" s="17" t="s">
        <v>15</v>
      </c>
    </row>
    <row r="15">
      <c r="A15" s="7" t="s">
        <v>29</v>
      </c>
      <c r="B15" s="24">
        <v>44851.0</v>
      </c>
      <c r="C15" s="18">
        <v>45033.0</v>
      </c>
      <c r="D15" s="25">
        <v>1.0</v>
      </c>
      <c r="E15" s="11">
        <v>15000.0</v>
      </c>
      <c r="F15" s="11">
        <v>18000.0</v>
      </c>
      <c r="K15" s="17" t="s">
        <v>30</v>
      </c>
    </row>
    <row r="16">
      <c r="A16" s="7" t="s">
        <v>31</v>
      </c>
      <c r="B16" s="18">
        <v>44974.0</v>
      </c>
      <c r="C16" s="18">
        <v>45002.0</v>
      </c>
      <c r="D16" s="25">
        <v>1.0</v>
      </c>
      <c r="E16" s="11">
        <v>2000.0</v>
      </c>
      <c r="F16" s="11">
        <v>2000.0</v>
      </c>
      <c r="K16" s="14" t="s">
        <v>32</v>
      </c>
    </row>
    <row r="17">
      <c r="A17" s="7" t="s">
        <v>33</v>
      </c>
      <c r="B17" s="24">
        <v>44851.0</v>
      </c>
      <c r="C17" s="18">
        <v>45002.0</v>
      </c>
      <c r="D17" s="25">
        <v>6.0</v>
      </c>
      <c r="E17" s="11">
        <v>1000.0</v>
      </c>
      <c r="F17" s="11">
        <v>6000.0</v>
      </c>
      <c r="K17" s="19"/>
    </row>
    <row r="18">
      <c r="A18" s="7" t="s">
        <v>34</v>
      </c>
      <c r="B18" s="24">
        <v>44851.0</v>
      </c>
      <c r="C18" s="18">
        <v>45002.0</v>
      </c>
      <c r="D18" s="25">
        <v>6.0</v>
      </c>
      <c r="E18" s="11">
        <v>2000.0</v>
      </c>
      <c r="F18" s="11">
        <v>12000.0</v>
      </c>
    </row>
    <row r="19">
      <c r="A19" s="7" t="s">
        <v>35</v>
      </c>
      <c r="B19" s="24">
        <v>44851.0</v>
      </c>
      <c r="C19" s="18">
        <v>45002.0</v>
      </c>
      <c r="D19" s="25">
        <v>6.0</v>
      </c>
      <c r="E19" s="11">
        <v>8000.0</v>
      </c>
      <c r="F19" s="11">
        <v>48000.0</v>
      </c>
      <c r="K19" s="26"/>
      <c r="L19" s="26"/>
    </row>
    <row r="20">
      <c r="A20" s="27"/>
      <c r="B20" s="27"/>
      <c r="C20" s="27"/>
      <c r="D20" s="27"/>
      <c r="E20" s="27" t="s">
        <v>19</v>
      </c>
      <c r="F20" s="28">
        <f>SUM(F13:F19)</f>
        <v>87200</v>
      </c>
    </row>
    <row r="21">
      <c r="A21" s="27"/>
      <c r="B21" s="27"/>
      <c r="C21" s="27"/>
      <c r="D21" s="27"/>
      <c r="E21" s="27"/>
      <c r="F21" s="27"/>
    </row>
    <row r="22">
      <c r="A22" s="27"/>
      <c r="B22" s="27"/>
      <c r="C22" s="27"/>
      <c r="D22" s="27"/>
      <c r="E22" s="27" t="s">
        <v>36</v>
      </c>
      <c r="F22" s="29">
        <f>G9+F20</f>
        <v>229700</v>
      </c>
    </row>
  </sheetData>
  <mergeCells count="2">
    <mergeCell ref="A1:G1"/>
    <mergeCell ref="A12:F12"/>
  </mergeCells>
  <drawing r:id="rId1"/>
</worksheet>
</file>