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<sst xmlns="http://schemas.openxmlformats.org/spreadsheetml/2006/main" count="115" uniqueCount="83">
  <si>
    <t xml:space="preserve">FSM/Order/Nombre</t>
  </si>
  <si>
    <t xml:space="preserve">Tipo</t>
  </si>
  <si>
    <t xml:space="preserve">FSM/Order/Orden comerciante</t>
  </si>
  <si>
    <t xml:space="preserve">FSM/Order/Compañia</t>
  </si>
  <si>
    <t xml:space="preserve">FSM/Order/Cuenta</t>
  </si>
  <si>
    <t xml:space="preserve">FSM/Order/Canal</t>
  </si>
  <si>
    <t xml:space="preserve">FSM/Order/Prioridad</t>
  </si>
  <si>
    <t xml:space="preserve">FSM/Order/Despacho/Fecha Inicio</t>
  </si>
  <si>
    <t xml:space="preserve">FSM/Order/Despacho/Duraccion</t>
  </si>
  <si>
    <t xml:space="preserve">FSM/Order/Despacho/Fecha Fin</t>
  </si>
  <si>
    <t xml:space="preserve">FSM/Order/Nombre de Etapa</t>
  </si>
  <si>
    <t xml:space="preserve">FSM/Order/Subetapa</t>
  </si>
  <si>
    <t xml:space="preserve">FSM/Order/Servicio/Name</t>
  </si>
  <si>
    <t xml:space="preserve">FSM/Order/Subservicio/Name</t>
  </si>
  <si>
    <t xml:space="preserve">FSM/Order/Descripcion</t>
  </si>
  <si>
    <t xml:space="preserve">FSM/Order/Instrucciones</t>
  </si>
  <si>
    <t xml:space="preserve">FSM/Order/Location</t>
  </si>
  <si>
    <t xml:space="preserve">FSM/Order/Location/Contacto Primario</t>
  </si>
  <si>
    <t xml:space="preserve">FSM/Order/Location/Correo Electronico</t>
  </si>
  <si>
    <t xml:space="preserve">FSM/Order/Location/Calle</t>
  </si>
  <si>
    <t xml:space="preserve">FSM/Order/Location/Movil</t>
  </si>
  <si>
    <t xml:space="preserve">FSM/Order/Medio de Pago/Nombre</t>
  </si>
  <si>
    <t xml:space="preserve">FSM/Order/Tipo de bulto/Nombre</t>
  </si>
  <si>
    <t xml:space="preserve">FSM/Order/Tipo de Transporte</t>
  </si>
  <si>
    <t xml:space="preserve">FSM/Order/Datos del consignado</t>
  </si>
  <si>
    <t xml:space="preserve">FSM/Order/Inicio de Cita</t>
  </si>
  <si>
    <t xml:space="preserve">FSM/Order/Fin de la Cita</t>
  </si>
  <si>
    <r>
      <rPr>
        <b val="true"/>
        <sz val="11"/>
        <color rgb="FF000000"/>
        <rFont val="Calibri"/>
        <family val="0"/>
        <charset val="1"/>
      </rPr>
      <t xml:space="preserve">FSM/Order/Inventario/</t>
    </r>
    <r>
      <rPr>
        <b val="true"/>
        <sz val="11"/>
        <color rgb="FF000000"/>
        <rFont val="Calibri"/>
        <family val="2"/>
        <charset val="1"/>
      </rPr>
      <t xml:space="preserve">Producto/Nombre</t>
    </r>
  </si>
  <si>
    <r>
      <rPr>
        <b val="true"/>
        <sz val="11"/>
        <color rgb="FF000000"/>
        <rFont val="Calibri"/>
        <family val="0"/>
        <charset val="1"/>
      </rPr>
      <t xml:space="preserve">FSM/Order/Inventario/</t>
    </r>
    <r>
      <rPr>
        <b val="true"/>
        <sz val="11"/>
        <color rgb="FF000000"/>
        <rFont val="Calibri"/>
        <family val="2"/>
        <charset val="1"/>
      </rPr>
      <t xml:space="preserve">Producto/Referencia Interna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</si>
  <si>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/Producto/Código de Barras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</si>
  <si>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/Producto/Desde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</si>
  <si>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/Producto/Cantidad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</si>
  <si>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/Producto/Bulto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</si>
  <si>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/Producto/Marca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</si>
  <si>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/Producto/Modelo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</si>
  <si>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/Producto/Color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</si>
  <si>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/Producto/Largo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</si>
  <si>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/Producto/Ancho</t>
    </r>
  </si>
  <si>
    <r>
      <rPr>
        <b val="true"/>
        <sz val="11"/>
        <color rgb="FF000000"/>
        <rFont val="Calibri"/>
        <family val="0"/>
        <charset val="1"/>
      </rPr>
      <t xml:space="preserve">FSM/Order/Inventario</t>
    </r>
    <r>
      <rPr>
        <b val="true"/>
        <sz val="11"/>
        <color rgb="FF000000"/>
        <rFont val="Calibri"/>
        <family val="2"/>
        <charset val="1"/>
      </rPr>
      <t xml:space="preserve">/Producto/Alto</t>
    </r>
  </si>
  <si>
    <t xml:space="preserve">FO013</t>
  </si>
  <si>
    <t xml:space="preserve">fsm</t>
  </si>
  <si>
    <t xml:space="preserve">SERVICE001</t>
  </si>
  <si>
    <t xml:space="preserve">Savar Corporación Logística S.A.</t>
  </si>
  <si>
    <t xml:space="preserve">Blacksheep</t>
  </si>
  <si>
    <t xml:space="preserve">LINIO</t>
  </si>
  <si>
    <t xml:space="preserve">Urgente</t>
  </si>
  <si>
    <t xml:space="preserve">Programado</t>
  </si>
  <si>
    <t xml:space="preserve">Inicial</t>
  </si>
  <si>
    <t xml:space="preserve">Last Mile</t>
  </si>
  <si>
    <t xml:space="preserve">Next Day</t>
  </si>
  <si>
    <t xml:space="preserve">Orden de trabajo descriptivo 001</t>
  </si>
  <si>
    <t xml:space="preserve">Contenido delicado</t>
  </si>
  <si>
    <t xml:space="preserve">Ucayali / Padre Abad / Padre Abad</t>
  </si>
  <si>
    <t xml:space="preserve">Alexander Grisales</t>
  </si>
  <si>
    <t xml:space="preserve">alex001@gmail.com</t>
  </si>
  <si>
    <t xml:space="preserve">Pantomima 18#78</t>
  </si>
  <si>
    <t xml:space="preserve">Prepago</t>
  </si>
  <si>
    <t xml:space="preserve">Monto fijo</t>
  </si>
  <si>
    <t xml:space="preserve">Terreste</t>
  </si>
  <si>
    <t xml:space="preserve">value Dato Consignado</t>
  </si>
  <si>
    <t xml:space="preserve">8_00_am</t>
  </si>
  <si>
    <t xml:space="preserve">9_30_am</t>
  </si>
  <si>
    <t xml:space="preserve">linea</t>
  </si>
  <si>
    <t xml:space="preserve">Caja de almacenaje</t>
  </si>
  <si>
    <t xml:space="preserve">E-COM08</t>
  </si>
  <si>
    <t xml:space="preserve">Stock</t>
  </si>
  <si>
    <t xml:space="preserve">A1467</t>
  </si>
  <si>
    <t xml:space="preserve">GENERICO</t>
  </si>
  <si>
    <t xml:space="preserve">GRIS</t>
  </si>
  <si>
    <t xml:space="preserve">Combinación de escritorio</t>
  </si>
  <si>
    <t xml:space="preserve">FURN_7800</t>
  </si>
  <si>
    <t xml:space="preserve">A1468</t>
  </si>
  <si>
    <t xml:space="preserve">NEGRO</t>
  </si>
  <si>
    <t xml:space="preserve">FO014</t>
  </si>
  <si>
    <t xml:space="preserve">SERVICE002</t>
  </si>
  <si>
    <t xml:space="preserve">Juntoz.com</t>
  </si>
  <si>
    <t xml:space="preserve">Bajo</t>
  </si>
  <si>
    <t xml:space="preserve">Por Atender</t>
  </si>
  <si>
    <t xml:space="preserve">FulFillment</t>
  </si>
  <si>
    <t xml:space="preserve">Orden de trabajo descriptivo 002</t>
  </si>
  <si>
    <t xml:space="preserve">alex002@gmail.com</t>
  </si>
  <si>
    <t xml:space="preserve">Marítimo</t>
  </si>
  <si>
    <t xml:space="preserve">11_30_am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</si>
</sst>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\ H:M:S"/>
    <numFmt numFmtId="166" formatCode="0.00"/>
    <numFmt numFmtId="167" formatCode="YYYY\-M\-D\ H:M"/>
    <numFmt numFmtId="168" formatCode="HH:MM:SS\ AM/PM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I16" activeCellId="0" sqref="I16"/>
    </sheetView>
  </sheetViews>
  <sheetFormatPr defaultRowHeight="15" zeroHeight="false" outlineLevelRow="0" outlineLevelCol="0"/>
  <cols>
    <col collapsed="false" customWidth="true" hidden="true" outlineLevel="0" max="1" min="1" style="1" width="25.29"/>
    <col collapsed="false" customWidth="true" hidden="true" outlineLevel="0" max="2" min="2" style="1" width="38.2"/>
    <col collapsed="false" customWidth="true" hidden="false" outlineLevel="0" max="3" min="3" style="1" width="38.2"/>
    <col collapsed="false" customWidth="true" hidden="false" outlineLevel="0" max="6" min="4" style="1" width="35.58"/>
    <col collapsed="false" customWidth="true" hidden="false" outlineLevel="0" max="7" min="7" style="1" width="41.13"/>
    <col collapsed="false" customWidth="true" hidden="false" outlineLevel="0" max="8" min="8" style="2" width="41.13"/>
    <col collapsed="false" customWidth="true" hidden="false" outlineLevel="0" max="9" min="9" style="3" width="38.07"/>
    <col collapsed="false" customWidth="true" hidden="false" outlineLevel="0" max="10" min="10" style="2" width="37.37"/>
    <col collapsed="false" customWidth="true" hidden="false" outlineLevel="0" max="11" min="11" style="1" width="32.51"/>
    <col collapsed="false" customWidth="true" hidden="false" outlineLevel="0" max="12" min="12" style="1" width="24.31"/>
    <col collapsed="false" customWidth="true" hidden="false" outlineLevel="0" max="13" min="13" style="1" width="29.18"/>
    <col collapsed="false" customWidth="true" hidden="false" outlineLevel="0" max="14" min="14" style="1" width="35.86"/>
    <col collapsed="false" customWidth="true" hidden="false" outlineLevel="0" max="15" min="15" style="1" width="40.29"/>
    <col collapsed="false" customWidth="true" hidden="false" outlineLevel="0" max="17" min="16" style="1" width="31.4"/>
    <col collapsed="false" customWidth="true" hidden="false" outlineLevel="0" max="18" min="18" style="1" width="47.93"/>
    <col collapsed="false" customWidth="true" hidden="false" outlineLevel="0" max="19" min="19" style="1" width="48.08"/>
    <col collapsed="false" customWidth="true" hidden="false" outlineLevel="0" max="20" min="20" style="1" width="33.62"/>
    <col collapsed="false" customWidth="true" hidden="false" outlineLevel="0" max="21" min="21" style="1" width="31.96"/>
    <col collapsed="false" customWidth="true" hidden="false" outlineLevel="0" max="22" min="22" style="1" width="42.65"/>
    <col collapsed="false" customWidth="true" hidden="false" outlineLevel="0" max="23" min="23" style="1" width="42.79"/>
    <col collapsed="false" customWidth="true" hidden="false" outlineLevel="0" max="24" min="24" style="1" width="33.48"/>
    <col collapsed="false" customWidth="true" hidden="false" outlineLevel="0" max="25" min="25" style="1" width="40.57"/>
    <col collapsed="false" customWidth="true" hidden="false" outlineLevel="0" max="26" min="26" style="1" width="35.29"/>
    <col collapsed="false" customWidth="true" hidden="false" outlineLevel="0" max="27" min="27" style="1" width="31.96"/>
    <col collapsed="false" customWidth="true" hidden="false" outlineLevel="0" max="28" min="28" style="1" width="62.24"/>
    <col collapsed="false" customWidth="true" hidden="false" outlineLevel="0" max="30" min="29" style="1" width="60.99"/>
    <col collapsed="false" customWidth="true" hidden="false" outlineLevel="0" max="32" min="31" style="1" width="50.43"/>
    <col collapsed="false" customWidth="true" hidden="false" outlineLevel="0" max="33" min="33" style="1" width="49.74"/>
    <col collapsed="false" customWidth="true" hidden="false" outlineLevel="0" max="34" min="34" style="1" width="46.96"/>
    <col collapsed="false" customWidth="true" hidden="false" outlineLevel="0" max="35" min="35" style="1" width="47.24"/>
    <col collapsed="false" customWidth="true" hidden="false" outlineLevel="0" max="36" min="36" style="1" width="45.15"/>
    <col collapsed="false" customWidth="true" hidden="false" outlineLevel="0" max="37" min="37" style="1" width="45.3"/>
    <col collapsed="false" customWidth="true" hidden="false" outlineLevel="0" max="38" min="38" style="1" width="47.24"/>
    <col collapsed="false" customWidth="true" hidden="false" outlineLevel="0" max="39" min="39" style="1" width="44.18"/>
    <col collapsed="false" customWidth="true" hidden="false" outlineLevel="0" max="46" min="40" style="1" width="8.71"/>
    <col collapsed="false" customWidth="true" hidden="false" outlineLevel="0" max="1025" min="47" style="1" width="14.43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customFormat="false" ht="12.75" hidden="false" customHeight="true" outlineLevel="0" collapsed="false">
      <c r="A2" s="10" t="s">
        <v>39</v>
      </c>
      <c r="B2" s="10" t="s">
        <v>40</v>
      </c>
      <c r="C2" s="10" t="s">
        <v>41</v>
      </c>
      <c r="D2" s="10" t="s">
        <v>42</v>
      </c>
      <c r="E2" s="10" t="s">
        <v>43</v>
      </c>
      <c r="F2" s="10" t="s">
        <v>44</v>
      </c>
      <c r="G2" s="10" t="s">
        <v>45</v>
      </c>
      <c r="H2" s="11" t="n">
        <v>44637.4999768519</v>
      </c>
      <c r="I2" s="3" t="n">
        <v>5</v>
      </c>
      <c r="J2" s="11" t="n">
        <f aca="false">IF(ISBLANK(H2),"",IF(ISBLANK(I2),"",(H2+(I2/24))))</f>
        <v>44637.7083101852</v>
      </c>
      <c r="K2" s="1" t="s">
        <v>46</v>
      </c>
      <c r="L2" s="12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3" t="s">
        <v>52</v>
      </c>
      <c r="R2" s="13" t="s">
        <v>53</v>
      </c>
      <c r="S2" s="13" t="s">
        <v>54</v>
      </c>
      <c r="T2" s="13" t="s">
        <v>55</v>
      </c>
      <c r="U2" s="13" t="n">
        <v>3128097777</v>
      </c>
      <c r="V2" s="1" t="s">
        <v>56</v>
      </c>
      <c r="W2" s="1" t="s">
        <v>57</v>
      </c>
      <c r="X2" s="10" t="s">
        <v>58</v>
      </c>
      <c r="Y2" s="10" t="s">
        <v>59</v>
      </c>
      <c r="Z2" s="14" t="s">
        <v>60</v>
      </c>
      <c r="AA2" s="14" t="s">
        <v>61</v>
      </c>
    </row>
    <row r="3" customFormat="false" ht="12.75" hidden="false" customHeight="true" outlineLevel="0" collapsed="false">
      <c r="A3" s="10" t="s">
        <v>39</v>
      </c>
      <c r="B3" s="10" t="s">
        <v>62</v>
      </c>
      <c r="C3" s="10" t="s">
        <v>41</v>
      </c>
      <c r="D3" s="10"/>
      <c r="E3" s="10"/>
      <c r="F3" s="10"/>
      <c r="G3" s="10"/>
      <c r="H3" s="15"/>
      <c r="J3" s="15" t="str">
        <f aca="false">IF(ISBLANK(H3),"",IF(ISBLANK(I3),"",(H3+(I3/24))))</f>
        <v/>
      </c>
      <c r="K3" s="10"/>
      <c r="L3" s="10"/>
      <c r="M3" s="10"/>
      <c r="N3" s="10"/>
      <c r="O3" s="10"/>
      <c r="P3" s="10"/>
      <c r="Q3" s="13"/>
      <c r="R3" s="13"/>
      <c r="S3" s="13"/>
      <c r="T3" s="13"/>
      <c r="U3" s="13"/>
      <c r="X3" s="10"/>
      <c r="Y3" s="10"/>
      <c r="Z3" s="14"/>
      <c r="AA3" s="14"/>
      <c r="AB3" s="10" t="s">
        <v>63</v>
      </c>
      <c r="AC3" s="10" t="s">
        <v>64</v>
      </c>
      <c r="AE3" s="1" t="s">
        <v>65</v>
      </c>
      <c r="AF3" s="1" t="n">
        <v>10</v>
      </c>
      <c r="AG3" s="1" t="s">
        <v>66</v>
      </c>
      <c r="AH3" s="1" t="s">
        <v>67</v>
      </c>
      <c r="AI3" s="1" t="s">
        <v>67</v>
      </c>
      <c r="AJ3" s="1" t="s">
        <v>68</v>
      </c>
      <c r="AK3" s="1" t="n">
        <v>10</v>
      </c>
      <c r="AL3" s="1" t="n">
        <v>10</v>
      </c>
      <c r="AM3" s="1" t="n">
        <v>10</v>
      </c>
    </row>
    <row r="4" customFormat="false" ht="12.75" hidden="false" customHeight="true" outlineLevel="0" collapsed="false">
      <c r="A4" s="10" t="s">
        <v>39</v>
      </c>
      <c r="B4" s="10" t="s">
        <v>62</v>
      </c>
      <c r="C4" s="10" t="s">
        <v>41</v>
      </c>
      <c r="D4" s="10"/>
      <c r="E4" s="10"/>
      <c r="F4" s="10"/>
      <c r="G4" s="10"/>
      <c r="H4" s="15"/>
      <c r="J4" s="15" t="str">
        <f aca="false">IF(ISBLANK(H4),"",IF(ISBLANK(I4),"",(H4+(I4/24))))</f>
        <v/>
      </c>
      <c r="K4" s="10"/>
      <c r="L4" s="10"/>
      <c r="M4" s="10"/>
      <c r="N4" s="10"/>
      <c r="O4" s="10"/>
      <c r="P4" s="10"/>
      <c r="Q4" s="13"/>
      <c r="R4" s="13"/>
      <c r="S4" s="13"/>
      <c r="T4" s="13"/>
      <c r="U4" s="13"/>
      <c r="X4" s="10"/>
      <c r="Y4" s="10"/>
      <c r="Z4" s="14"/>
      <c r="AA4" s="14"/>
      <c r="AB4" s="10" t="s">
        <v>69</v>
      </c>
      <c r="AC4" s="1" t="s">
        <v>70</v>
      </c>
      <c r="AE4" s="1" t="s">
        <v>65</v>
      </c>
      <c r="AF4" s="1" t="n">
        <v>12</v>
      </c>
      <c r="AG4" s="1" t="s">
        <v>71</v>
      </c>
      <c r="AH4" s="1" t="s">
        <v>67</v>
      </c>
      <c r="AI4" s="1" t="s">
        <v>67</v>
      </c>
      <c r="AJ4" s="1" t="s">
        <v>72</v>
      </c>
      <c r="AK4" s="1" t="n">
        <v>10</v>
      </c>
      <c r="AL4" s="1" t="n">
        <v>10</v>
      </c>
      <c r="AM4" s="1" t="n">
        <v>10</v>
      </c>
    </row>
    <row r="5" customFormat="false" ht="12.75" hidden="false" customHeight="true" outlineLevel="0" collapsed="false">
      <c r="A5" s="10" t="s">
        <v>73</v>
      </c>
      <c r="B5" s="10" t="s">
        <v>40</v>
      </c>
      <c r="C5" s="10" t="s">
        <v>74</v>
      </c>
      <c r="D5" s="10" t="s">
        <v>42</v>
      </c>
      <c r="E5" s="10" t="s">
        <v>43</v>
      </c>
      <c r="F5" s="10" t="s">
        <v>75</v>
      </c>
      <c r="G5" s="10" t="s">
        <v>76</v>
      </c>
      <c r="H5" s="11" t="n">
        <v>44638.4999768519</v>
      </c>
      <c r="I5" s="3" t="n">
        <v>3</v>
      </c>
      <c r="J5" s="16" t="n">
        <f aca="false">IF(ISBLANK(H5),"",IF(ISBLANK(I5),"",(H5+(I5/24))))</f>
        <v>44638.6249768519</v>
      </c>
      <c r="K5" s="10" t="s">
        <v>77</v>
      </c>
      <c r="L5" s="10" t="s">
        <v>47</v>
      </c>
      <c r="M5" s="10" t="s">
        <v>78</v>
      </c>
      <c r="N5" s="10" t="s">
        <v>49</v>
      </c>
      <c r="O5" s="10" t="s">
        <v>79</v>
      </c>
      <c r="P5" s="10" t="s">
        <v>51</v>
      </c>
      <c r="Q5" s="13" t="s">
        <v>52</v>
      </c>
      <c r="R5" s="13" t="s">
        <v>53</v>
      </c>
      <c r="S5" s="13" t="s">
        <v>80</v>
      </c>
      <c r="T5" s="13" t="s">
        <v>55</v>
      </c>
      <c r="U5" s="13" t="n">
        <v>3128097777</v>
      </c>
      <c r="V5" s="1" t="s">
        <v>56</v>
      </c>
      <c r="W5" s="1" t="s">
        <v>57</v>
      </c>
      <c r="X5" s="10" t="s">
        <v>81</v>
      </c>
      <c r="Y5" s="10" t="s">
        <v>59</v>
      </c>
      <c r="Z5" s="14" t="s">
        <v>61</v>
      </c>
      <c r="AA5" s="14" t="s">
        <v>82</v>
      </c>
    </row>
    <row r="6" customFormat="false" ht="12.75" hidden="false" customHeight="true" outlineLevel="0" collapsed="false">
      <c r="A6" s="10" t="s">
        <v>73</v>
      </c>
      <c r="B6" s="10" t="s">
        <v>62</v>
      </c>
      <c r="C6" s="10" t="s">
        <v>74</v>
      </c>
      <c r="D6" s="10"/>
      <c r="E6" s="10"/>
      <c r="F6" s="10"/>
      <c r="G6" s="10"/>
      <c r="H6" s="15"/>
      <c r="J6" s="17" t="str">
        <f aca="false">IF(ISBLANK(H6),"",IF(ISBLANK(I6),"",(H3+(I6/24))))</f>
        <v/>
      </c>
      <c r="K6" s="10"/>
      <c r="L6" s="10"/>
      <c r="M6" s="10"/>
      <c r="N6" s="10"/>
      <c r="O6" s="10"/>
      <c r="P6" s="10"/>
      <c r="Q6" s="13"/>
      <c r="R6" s="13"/>
      <c r="S6" s="13"/>
      <c r="T6" s="13"/>
      <c r="U6" s="13"/>
      <c r="X6" s="10"/>
      <c r="Y6" s="10"/>
      <c r="Z6" s="14"/>
      <c r="AA6" s="14"/>
      <c r="AB6" s="10" t="s">
        <v>69</v>
      </c>
      <c r="AC6" s="1" t="s">
        <v>70</v>
      </c>
      <c r="AE6" s="1" t="s">
        <v>65</v>
      </c>
      <c r="AF6" s="1" t="n">
        <v>12</v>
      </c>
      <c r="AG6" s="1" t="s">
        <v>71</v>
      </c>
      <c r="AH6" s="1" t="s">
        <v>67</v>
      </c>
      <c r="AI6" s="1" t="s">
        <v>67</v>
      </c>
      <c r="AJ6" s="1" t="s">
        <v>72</v>
      </c>
      <c r="AK6" s="1" t="n">
        <v>10</v>
      </c>
      <c r="AL6" s="1" t="n">
        <v>10</v>
      </c>
      <c r="AM6" s="1" t="n">
        <v>10</v>
      </c>
    </row>
    <row r="7" customFormat="false" ht="12.75" hidden="false" customHeight="true" outlineLevel="0" collapsed="false">
      <c r="J7" s="17" t="str">
        <f aca="false">IF(ISBLANK(H7),"",IF(ISBLANK(I7),"",(H5+(I7/24))))</f>
        <v/>
      </c>
    </row>
    <row r="8" customFormat="false" ht="12.75" hidden="false" customHeight="true" outlineLevel="0" collapsed="false">
      <c r="J8" s="17" t="str">
        <f aca="false">IF(ISBLANK(H8),"",IF(ISBLANK(I8),"",(H6+(I8/24))))</f>
        <v/>
      </c>
    </row>
    <row r="9" customFormat="false" ht="12.75" hidden="false" customHeight="true" outlineLevel="0" collapsed="false">
      <c r="J9" s="17" t="str">
        <f aca="false">IF(ISBLANK(H9),"",IF(ISBLANK(I9),"",(#REF!+(I9/24))))</f>
        <v/>
      </c>
    </row>
    <row r="10" customFormat="false" ht="12.75" hidden="false" customHeight="true" outlineLevel="0" collapsed="false">
      <c r="J10" s="17" t="str">
        <f aca="false">IF(ISBLANK(H10),"",IF(ISBLANK(I10),"",(H7+(I10/24))))</f>
        <v/>
      </c>
    </row>
    <row r="11" customFormat="false" ht="12.75" hidden="false" customHeight="true" outlineLevel="0" collapsed="false">
      <c r="J11" s="17" t="str">
        <f aca="false">IF(ISBLANK(H11),"",IF(ISBLANK(I11),"",(H8+(I11/24))))</f>
        <v/>
      </c>
    </row>
    <row r="12" customFormat="false" ht="12.75" hidden="false" customHeight="true" outlineLevel="0" collapsed="false">
      <c r="J12" s="17" t="str">
        <f aca="false">IF(ISBLANK(H12),"",IF(ISBLANK(I12),"",(H9+(I12/24))))</f>
        <v/>
      </c>
    </row>
    <row r="13" customFormat="false" ht="12.75" hidden="false" customHeight="true" outlineLevel="0" collapsed="false">
      <c r="J13" s="17" t="str">
        <f aca="false">IF(ISBLANK(H13),"",IF(ISBLANK(I13),"",(H10+(I13/24))))</f>
        <v/>
      </c>
    </row>
    <row r="14" customFormat="false" ht="12.75" hidden="false" customHeight="true" outlineLevel="0" collapsed="false">
      <c r="J14" s="17" t="str">
        <f aca="false">IF(ISBLANK(H14),"",IF(ISBLANK(I14),"",(H11+(I14/24))))</f>
        <v/>
      </c>
    </row>
    <row r="15" customFormat="false" ht="12.75" hidden="false" customHeight="true" outlineLevel="0" collapsed="false">
      <c r="J15" s="17" t="str">
        <f aca="false">IF(ISBLANK(H15),"",IF(ISBLANK(I15),"",(H12+(I15/24))))</f>
        <v/>
      </c>
    </row>
    <row r="16" customFormat="false" ht="12.75" hidden="false" customHeight="true" outlineLevel="0" collapsed="false">
      <c r="J16" s="17" t="str">
        <f aca="false">IF(ISBLANK(H16),"",IF(ISBLANK(I16),"",(H13+(I16/24))))</f>
        <v/>
      </c>
    </row>
    <row r="17" customFormat="false" ht="12.75" hidden="false" customHeight="true" outlineLevel="0" collapsed="false">
      <c r="J17" s="17" t="str">
        <f aca="false">IF(ISBLANK(H17),"",IF(ISBLANK(I17),"",(H14+(I17/24))))</f>
        <v/>
      </c>
    </row>
    <row r="18" customFormat="false" ht="12.75" hidden="false" customHeight="true" outlineLevel="0" collapsed="false">
      <c r="J18" s="17" t="str">
        <f aca="false">IF(ISBLANK(H18),"",IF(ISBLANK(I18),"",(H15+(I18/24))))</f>
        <v/>
      </c>
    </row>
    <row r="19" customFormat="false" ht="12.75" hidden="false" customHeight="true" outlineLevel="0" collapsed="false">
      <c r="J19" s="17" t="str">
        <f aca="false">IF(ISBLANK(H19),"",IF(ISBLANK(I19),"",(H16+(I19/24))))</f>
        <v/>
      </c>
    </row>
    <row r="20" customFormat="false" ht="12.75" hidden="false" customHeight="true" outlineLevel="0" collapsed="false">
      <c r="J20" s="17" t="str">
        <f aca="false">IF(ISBLANK(H20),"",IF(ISBLANK(I20),"",(H17+(I20/24))))</f>
        <v/>
      </c>
    </row>
    <row r="21" customFormat="false" ht="12.75" hidden="false" customHeight="true" outlineLevel="0" collapsed="false">
      <c r="J21" s="17" t="str">
        <f aca="false">IF(ISBLANK(H21),"",IF(ISBLANK(I21),"",(H18+(I21/24))))</f>
        <v/>
      </c>
    </row>
    <row r="22" customFormat="false" ht="12.75" hidden="false" customHeight="true" outlineLevel="0" collapsed="false">
      <c r="J22" s="17" t="str">
        <f aca="false">IF(ISBLANK(H22),"",IF(ISBLANK(I22),"",(H19+(I22/24))))</f>
        <v/>
      </c>
    </row>
    <row r="23" customFormat="false" ht="12.75" hidden="false" customHeight="true" outlineLevel="0" collapsed="false">
      <c r="J23" s="17" t="str">
        <f aca="false">IF(ISBLANK(H23),"",IF(ISBLANK(I23),"",(H20+(I23/24))))</f>
        <v/>
      </c>
    </row>
    <row r="24" customFormat="false" ht="12.75" hidden="false" customHeight="true" outlineLevel="0" collapsed="false">
      <c r="J24" s="17" t="str">
        <f aca="false">IF(ISBLANK(H24),"",IF(ISBLANK(I24),"",(H21+(I24/24))))</f>
        <v/>
      </c>
    </row>
    <row r="25" customFormat="false" ht="12.75" hidden="false" customHeight="true" outlineLevel="0" collapsed="false">
      <c r="J25" s="17" t="str">
        <f aca="false">IF(ISBLANK(H25),"",IF(ISBLANK(I25),"",(H22+(I25/24))))</f>
        <v/>
      </c>
    </row>
    <row r="26" customFormat="false" ht="12.75" hidden="false" customHeight="true" outlineLevel="0" collapsed="false">
      <c r="J26" s="17" t="str">
        <f aca="false">IF(ISBLANK(H26),"",IF(ISBLANK(I26),"",(H23+(I26/24))))</f>
        <v/>
      </c>
    </row>
    <row r="27" customFormat="false" ht="12.75" hidden="false" customHeight="true" outlineLevel="0" collapsed="false">
      <c r="J27" s="17" t="str">
        <f aca="false">IF(ISBLANK(H27),"",IF(ISBLANK(I27),"",(H24+(I27/24))))</f>
        <v/>
      </c>
    </row>
    <row r="28" customFormat="false" ht="12.75" hidden="false" customHeight="true" outlineLevel="0" collapsed="false">
      <c r="J28" s="17" t="str">
        <f aca="false">IF(ISBLANK(H28),"",IF(ISBLANK(I28),"",(H25+(I28/24))))</f>
        <v/>
      </c>
    </row>
    <row r="29" customFormat="false" ht="12.75" hidden="false" customHeight="true" outlineLevel="0" collapsed="false">
      <c r="J29" s="17" t="str">
        <f aca="false">IF(ISBLANK(H29),"",IF(ISBLANK(I29),"",(H26+(I29/24))))</f>
        <v/>
      </c>
    </row>
    <row r="30" customFormat="false" ht="12.75" hidden="false" customHeight="true" outlineLevel="0" collapsed="false">
      <c r="J30" s="17" t="str">
        <f aca="false">IF(ISBLANK(H30),"",IF(ISBLANK(I30),"",(H27+(I30/24))))</f>
        <v/>
      </c>
    </row>
    <row r="31" customFormat="false" ht="12.75" hidden="false" customHeight="true" outlineLevel="0" collapsed="false">
      <c r="J31" s="17" t="str">
        <f aca="false">IF(ISBLANK(H31),"",IF(ISBLANK(I31),"",(H28+(I31/24))))</f>
        <v/>
      </c>
    </row>
    <row r="32" customFormat="false" ht="12.75" hidden="false" customHeight="true" outlineLevel="0" collapsed="false">
      <c r="J32" s="17" t="str">
        <f aca="false">IF(ISBLANK(H32),"",IF(ISBLANK(I32),"",(H29+(I32/24))))</f>
        <v/>
      </c>
    </row>
    <row r="33" customFormat="false" ht="12.75" hidden="false" customHeight="true" outlineLevel="0" collapsed="false">
      <c r="J33" s="17" t="str">
        <f aca="false">IF(ISBLANK(H33),"",IF(ISBLANK(I33),"",(H30+(I33/24))))</f>
        <v/>
      </c>
    </row>
    <row r="34" customFormat="false" ht="12.75" hidden="false" customHeight="true" outlineLevel="0" collapsed="false">
      <c r="J34" s="17" t="str">
        <f aca="false">IF(ISBLANK(H34),"",IF(ISBLANK(I34),"",(H31+(I34/24))))</f>
        <v/>
      </c>
    </row>
    <row r="35" customFormat="false" ht="12.75" hidden="false" customHeight="true" outlineLevel="0" collapsed="false">
      <c r="J35" s="17" t="str">
        <f aca="false">IF(ISBLANK(H35),"",IF(ISBLANK(I35),"",(H32+(I35/24))))</f>
        <v/>
      </c>
    </row>
    <row r="36" customFormat="false" ht="12.75" hidden="false" customHeight="true" outlineLevel="0" collapsed="false">
      <c r="J36" s="17" t="str">
        <f aca="false">IF(ISBLANK(H36),"",IF(ISBLANK(I36),"",(H33+(I36/24))))</f>
        <v/>
      </c>
    </row>
    <row r="37" customFormat="false" ht="12.75" hidden="false" customHeight="true" outlineLevel="0" collapsed="false">
      <c r="J37" s="17" t="str">
        <f aca="false">IF(ISBLANK(H37),"",IF(ISBLANK(I37),"",(H34+(I37/24))))</f>
        <v/>
      </c>
    </row>
    <row r="38" customFormat="false" ht="12.75" hidden="false" customHeight="true" outlineLevel="0" collapsed="false">
      <c r="J38" s="17" t="str">
        <f aca="false">IF(ISBLANK(H38),"",IF(ISBLANK(I38),"",(H35+(I38/24))))</f>
        <v/>
      </c>
    </row>
    <row r="39" customFormat="false" ht="12.75" hidden="false" customHeight="true" outlineLevel="0" collapsed="false">
      <c r="J39" s="17" t="str">
        <f aca="false">IF(ISBLANK(H39),"",IF(ISBLANK(I39),"",(H36+(I39/24))))</f>
        <v/>
      </c>
    </row>
    <row r="40" customFormat="false" ht="12.75" hidden="false" customHeight="true" outlineLevel="0" collapsed="false">
      <c r="J40" s="17" t="str">
        <f aca="false">IF(ISBLANK(H40),"",IF(ISBLANK(I40),"",(H37+(I40/24))))</f>
        <v/>
      </c>
    </row>
    <row r="41" customFormat="false" ht="12.75" hidden="false" customHeight="true" outlineLevel="0" collapsed="false">
      <c r="J41" s="17" t="str">
        <f aca="false">IF(ISBLANK(H41),"",IF(ISBLANK(I41),"",(H38+(I41/24))))</f>
        <v/>
      </c>
    </row>
    <row r="42" customFormat="false" ht="12.75" hidden="false" customHeight="true" outlineLevel="0" collapsed="false">
      <c r="J42" s="17" t="str">
        <f aca="false">IF(ISBLANK(H42),"",IF(ISBLANK(I42),"",(H39+(I42/24))))</f>
        <v/>
      </c>
    </row>
    <row r="43" customFormat="false" ht="12.75" hidden="false" customHeight="true" outlineLevel="0" collapsed="false">
      <c r="J43" s="17" t="str">
        <f aca="false">IF(ISBLANK(H43),"",IF(ISBLANK(I43),"",(H40+(I43/24))))</f>
        <v/>
      </c>
    </row>
    <row r="44" customFormat="false" ht="12.75" hidden="false" customHeight="true" outlineLevel="0" collapsed="false">
      <c r="J44" s="17" t="str">
        <f aca="false">IF(ISBLANK(H44),"",IF(ISBLANK(I44),"",(H41+(I44/24))))</f>
        <v/>
      </c>
    </row>
    <row r="45" customFormat="false" ht="12.75" hidden="false" customHeight="true" outlineLevel="0" collapsed="false">
      <c r="J45" s="17" t="str">
        <f aca="false">IF(ISBLANK(H45),"",IF(ISBLANK(I45),"",(H42+(I45/24))))</f>
        <v/>
      </c>
    </row>
    <row r="46" customFormat="false" ht="12.75" hidden="false" customHeight="true" outlineLevel="0" collapsed="false">
      <c r="J46" s="17" t="str">
        <f aca="false">IF(ISBLANK(H46),"",IF(ISBLANK(I46),"",(H43+(I46/24))))</f>
        <v/>
      </c>
    </row>
    <row r="47" customFormat="false" ht="12.75" hidden="false" customHeight="true" outlineLevel="0" collapsed="false">
      <c r="J47" s="17" t="str">
        <f aca="false">IF(ISBLANK(H47),"",IF(ISBLANK(I47),"",(H44+(I47/24))))</f>
        <v/>
      </c>
    </row>
    <row r="48" customFormat="false" ht="12.75" hidden="false" customHeight="true" outlineLevel="0" collapsed="false">
      <c r="J48" s="17" t="str">
        <f aca="false">IF(ISBLANK(H48),"",IF(ISBLANK(I48),"",(H45+(I48/24))))</f>
        <v/>
      </c>
    </row>
    <row r="49" customFormat="false" ht="12.75" hidden="false" customHeight="true" outlineLevel="0" collapsed="false">
      <c r="J49" s="17" t="str">
        <f aca="false">IF(ISBLANK(H49),"",IF(ISBLANK(I49),"",(H46+(I49/24))))</f>
        <v/>
      </c>
    </row>
    <row r="50" customFormat="false" ht="12.75" hidden="false" customHeight="true" outlineLevel="0" collapsed="false">
      <c r="J50" s="17" t="str">
        <f aca="false">IF(ISBLANK(H50),"",IF(ISBLANK(I50),"",(H47+(I50/24))))</f>
        <v/>
      </c>
    </row>
    <row r="51" customFormat="false" ht="12.75" hidden="false" customHeight="true" outlineLevel="0" collapsed="false">
      <c r="J51" s="17" t="str">
        <f aca="false">IF(ISBLANK(H51),"",IF(ISBLANK(I51),"",(H48+(I51/24))))</f>
        <v/>
      </c>
    </row>
    <row r="52" customFormat="false" ht="12.75" hidden="false" customHeight="true" outlineLevel="0" collapsed="false">
      <c r="J52" s="17" t="str">
        <f aca="false">IF(ISBLANK(H52),"",IF(ISBLANK(I52),"",(H49+(I52/24))))</f>
        <v/>
      </c>
    </row>
    <row r="53" customFormat="false" ht="12.75" hidden="false" customHeight="true" outlineLevel="0" collapsed="false">
      <c r="J53" s="17" t="str">
        <f aca="false">IF(ISBLANK(H53),"",IF(ISBLANK(I53),"",(H50+(I53/24))))</f>
        <v/>
      </c>
    </row>
    <row r="54" customFormat="false" ht="12.75" hidden="false" customHeight="true" outlineLevel="0" collapsed="false">
      <c r="J54" s="17" t="str">
        <f aca="false">IF(ISBLANK(H54),"",IF(ISBLANK(I54),"",(H51+(I54/24))))</f>
        <v/>
      </c>
    </row>
    <row r="55" customFormat="false" ht="12.75" hidden="false" customHeight="true" outlineLevel="0" collapsed="false">
      <c r="J55" s="17" t="str">
        <f aca="false">IF(ISBLANK(H55),"",IF(ISBLANK(I55),"",(H52+(I55/24))))</f>
        <v/>
      </c>
    </row>
    <row r="56" customFormat="false" ht="12.75" hidden="false" customHeight="true" outlineLevel="0" collapsed="false">
      <c r="J56" s="17" t="str">
        <f aca="false">IF(ISBLANK(H56),"",IF(ISBLANK(I56),"",(H53+(I56/24))))</f>
        <v/>
      </c>
    </row>
    <row r="57" customFormat="false" ht="12.75" hidden="false" customHeight="true" outlineLevel="0" collapsed="false">
      <c r="J57" s="17" t="str">
        <f aca="false">IF(ISBLANK(H57),"",IF(ISBLANK(I57),"",(H54+(I57/24))))</f>
        <v/>
      </c>
    </row>
    <row r="58" customFormat="false" ht="12.75" hidden="false" customHeight="true" outlineLevel="0" collapsed="false">
      <c r="J58" s="17" t="str">
        <f aca="false">IF(ISBLANK(H58),"",IF(ISBLANK(I58),"",(H55+(I58/24))))</f>
        <v/>
      </c>
    </row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dataValidations count="1">
    <dataValidation allowBlank="false" operator="equal" showDropDown="false" showErrorMessage="true" showInputMessage="false" sqref="G2:G5" type="list">
      <formula1>"Bajo,Alto,Urgente"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2022-03-25T00:55:31Z</dcterms:modified>
  <cp:revision>86</cp:revision>
  <dc:subject/>
  <dc:title/>
</cp:coreProperties>
</file>