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8 sistemas\ecomerce\semana 16\"/>
    </mc:Choice>
  </mc:AlternateContent>
  <bookViews>
    <workbookView xWindow="0" yWindow="0" windowWidth="20490" windowHeight="8235"/>
  </bookViews>
  <sheets>
    <sheet name="Hoj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1" l="1"/>
  <c r="E68" i="1"/>
  <c r="E70" i="1" s="1"/>
  <c r="D68" i="1"/>
  <c r="C68" i="1"/>
</calcChain>
</file>

<file path=xl/sharedStrings.xml><?xml version="1.0" encoding="utf-8"?>
<sst xmlns="http://schemas.openxmlformats.org/spreadsheetml/2006/main" count="137" uniqueCount="130">
  <si>
    <t>INDICADORES PARA EVALUACIÓN DE REQUERIMIENTOS FUNCIONALES DE LA APLICACIÓN WEB "REPOSITORIO UTEQ"</t>
  </si>
  <si>
    <t>Link:</t>
  </si>
  <si>
    <t>http://bioforest.uteq.edu.ec:8080/RepositorioUTEQ/</t>
  </si>
  <si>
    <t>CODIGO</t>
  </si>
  <si>
    <t>DESCRIPCION DEL INDICADOR</t>
  </si>
  <si>
    <t>INTENTOS</t>
  </si>
  <si>
    <t>ÉXITO</t>
  </si>
  <si>
    <t>FRACASO</t>
  </si>
  <si>
    <t>OBSERVACION</t>
  </si>
  <si>
    <t>G1</t>
  </si>
  <si>
    <t>Distinción entre elementos que ejecutan acciones y no acciones (se guía al usuario intuitivamente sobre estos elementos)</t>
  </si>
  <si>
    <t>G2</t>
  </si>
  <si>
    <t>Los enlaces proporcionan la información que corresponde (Acerca de, Políticas, Donar recurso y Contacto)</t>
  </si>
  <si>
    <t>G3</t>
  </si>
  <si>
    <t>Es consistente la información cuantitativa sobre la cantidad de conjuntos de datos (D), proyectos integradores (P) y algoritmos (A).</t>
  </si>
  <si>
    <t>G4</t>
  </si>
  <si>
    <t>Permite la descarga libre (sin registro) de máximo cinco productos de cada conjunto (DPA)</t>
  </si>
  <si>
    <t>U</t>
  </si>
  <si>
    <t>Usuario</t>
  </si>
  <si>
    <t>U1</t>
  </si>
  <si>
    <t>Creación de usuarios (registro de forma intuitiva)</t>
  </si>
  <si>
    <t>U2</t>
  </si>
  <si>
    <t>Usuario y Contraseña segura</t>
  </si>
  <si>
    <t>U3</t>
  </si>
  <si>
    <t>Opción de recuperación de contraseña</t>
  </si>
  <si>
    <t>U4</t>
  </si>
  <si>
    <t>Informa sobre requisitos en la definición de usuario y contraseña</t>
  </si>
  <si>
    <t>U5</t>
  </si>
  <si>
    <t>Opción captcha para validar humano</t>
  </si>
  <si>
    <t>U6</t>
  </si>
  <si>
    <t>Inicia sesión con el usuario registrado</t>
  </si>
  <si>
    <t>U7</t>
  </si>
  <si>
    <t>Cambio de contraseña</t>
  </si>
  <si>
    <t>U8</t>
  </si>
  <si>
    <t>Usuario logueado tiene visibilidad completa de todos los productos (DPA)</t>
  </si>
  <si>
    <t>U9</t>
  </si>
  <si>
    <t>Usuario logueado  se le permite la descarga de los archivos asociados a uno de los productos (DPA)</t>
  </si>
  <si>
    <t>U10</t>
  </si>
  <si>
    <t>Usuario logeado puede ver sus aportaciones</t>
  </si>
  <si>
    <t>D</t>
  </si>
  <si>
    <t>Módulo “Conjunto de datos” se revisa</t>
  </si>
  <si>
    <t>D1</t>
  </si>
  <si>
    <t>Ingresa al formulario de donación</t>
  </si>
  <si>
    <t>D2</t>
  </si>
  <si>
    <t>Agrega Donante y especifica autores del producto</t>
  </si>
  <si>
    <t>D3</t>
  </si>
  <si>
    <t>Define un nombre de conjunto de datos (máximo 30 caracteres)</t>
  </si>
  <si>
    <t>D4</t>
  </si>
  <si>
    <t>Define un Resumen (Máximo 150 palabras)</t>
  </si>
  <si>
    <t>D5</t>
  </si>
  <si>
    <t>Define un campo de referencias (Investigaciones que se hayan hecho con el conjunto de datos)</t>
  </si>
  <si>
    <t>D6</t>
  </si>
  <si>
    <t>Define propiedades (tipos de atributos, tarea de análisis posibles y aplicadas, formato, área, …)</t>
  </si>
  <si>
    <t>D7</t>
  </si>
  <si>
    <t>Define número de observaciones, número de atributos, año de elaboración</t>
  </si>
  <si>
    <t>D8</t>
  </si>
  <si>
    <t>Define información sobre los atributos</t>
  </si>
  <si>
    <t>D9</t>
  </si>
  <si>
    <t>Carga del archivo (Especifica el tipo, uno o varios, extensión, tamaño) es completada</t>
  </si>
  <si>
    <t>D10</t>
  </si>
  <si>
    <t>Campos obligatorios están definidos correctamente</t>
  </si>
  <si>
    <t>D11</t>
  </si>
  <si>
    <t>Completa acción de donación</t>
  </si>
  <si>
    <t>P</t>
  </si>
  <si>
    <t>Módulo “Proyectos integradores” se revisa</t>
  </si>
  <si>
    <t>P1</t>
  </si>
  <si>
    <t>P2</t>
  </si>
  <si>
    <t>Agrega donante y especifica autores y coordinador del proyecto</t>
  </si>
  <si>
    <t>P3</t>
  </si>
  <si>
    <t>Define un título corto (máximo 5 palabras)</t>
  </si>
  <si>
    <t>P4</t>
  </si>
  <si>
    <t>Define un título largo (Máximo 15 palabras)</t>
  </si>
  <si>
    <t>P5</t>
  </si>
  <si>
    <t>Define módulo en el que se desarrolla el Proyecto</t>
  </si>
  <si>
    <t>P6</t>
  </si>
  <si>
    <t>Existe un campo resumen (máximo 150 palabras)</t>
  </si>
  <si>
    <t>P7</t>
  </si>
  <si>
    <t>Define un campo para especificar el objetivo del proyecto</t>
  </si>
  <si>
    <t>P8</t>
  </si>
  <si>
    <t>Permite el ingreso de máximo 3 palabras clave</t>
  </si>
  <si>
    <t>P9</t>
  </si>
  <si>
    <t>Existe el campo año de elaboración del proyecto</t>
  </si>
  <si>
    <t>P10</t>
  </si>
  <si>
    <t>P11</t>
  </si>
  <si>
    <t>P12</t>
  </si>
  <si>
    <t>A</t>
  </si>
  <si>
    <t>Módulo “Algoritmos” se revisa</t>
  </si>
  <si>
    <t>A1</t>
  </si>
  <si>
    <t>A2</t>
  </si>
  <si>
    <t xml:space="preserve">Agrega donante y especifica autores </t>
  </si>
  <si>
    <t>A3</t>
  </si>
  <si>
    <t>Define un nombre corto del algoritmo (máximo 3 palabras)</t>
  </si>
  <si>
    <t>A4</t>
  </si>
  <si>
    <t>Define un nombre largo (Máximo 7 palabras)</t>
  </si>
  <si>
    <t>A5</t>
  </si>
  <si>
    <t>Define un campo para la descripción (máximo 150 palabras)</t>
  </si>
  <si>
    <t>A6</t>
  </si>
  <si>
    <t>Define un campo para referencias relevantes sobre el algoritmo</t>
  </si>
  <si>
    <t>A7</t>
  </si>
  <si>
    <t>Especifica un lenguaje de programación, así como si es solo pseudo código</t>
  </si>
  <si>
    <t>A8</t>
  </si>
  <si>
    <t>Permite scargar varios archivos del algoritmo</t>
  </si>
  <si>
    <t>A9</t>
  </si>
  <si>
    <t>A10</t>
  </si>
  <si>
    <t>A11</t>
  </si>
  <si>
    <t>Se completa acción de donación</t>
  </si>
  <si>
    <t>M</t>
  </si>
  <si>
    <t>Administrador</t>
  </si>
  <si>
    <t>M1</t>
  </si>
  <si>
    <t>Existe un usuario administrador del sistema por defecto con una cuenta de correo asociada</t>
  </si>
  <si>
    <t>M2</t>
  </si>
  <si>
    <t xml:space="preserve">Gestiona la solicitud enviada respecto de un producto (DPA) </t>
  </si>
  <si>
    <t>M3</t>
  </si>
  <si>
    <t>Gestiona usuarios (roles, estado activo e inactivo)</t>
  </si>
  <si>
    <t>Hay botones que son dificiles de distinguir dentro del sistema</t>
  </si>
  <si>
    <t>EL enlace "Acerca de" aveces manda a una url distinta y muestra un error 404</t>
  </si>
  <si>
    <t>El boton para escribir el codigo de verificacion no tiene colores amigables para que un usuario lo distinga</t>
  </si>
  <si>
    <t>El sistema no tiene en cuenta el numero de palabras si no el maximo de letras (50)</t>
  </si>
  <si>
    <t>El sistema no cuenta bien el numero de palabras y no me permite guardar las informacion por esa mala verificacion de palabras</t>
  </si>
  <si>
    <t>El sistema no cuenta bien el numero de palabras</t>
  </si>
  <si>
    <t>No existe opcion para especificar autores</t>
  </si>
  <si>
    <t>No existe opcion para agregar donador</t>
  </si>
  <si>
    <t>No existe opcion para agregar donante</t>
  </si>
  <si>
    <t>Solo permite subir un archivo</t>
  </si>
  <si>
    <t>Solo permite subir archivo txt pero el mensaje de alerta al subir un archivo con otra extension muestra informacion erronea</t>
  </si>
  <si>
    <t>Resumen de indicadores de éxito y fracaso</t>
  </si>
  <si>
    <t>Intentos</t>
  </si>
  <si>
    <t>éxito</t>
  </si>
  <si>
    <t>fracaso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</si>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</sst>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2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 indent="2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oforest.uteq.edu.ec:8080/RepositorioUTE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topLeftCell="A51" zoomScaleNormal="100" workbookViewId="0">
      <selection activeCell="C66" sqref="C66:E70"/>
    </sheetView>
  </sheetViews>
  <sheetFormatPr baseColWidth="10" defaultRowHeight="15" x14ac:dyDescent="0.25"/>
  <cols>
    <col min="1" max="1" width="8.42578125" customWidth="1"/>
    <col min="2" max="2" width="131.28515625" customWidth="1"/>
    <col min="3" max="3" width="9.7109375" customWidth="1"/>
    <col min="4" max="4" width="7.28515625" customWidth="1"/>
    <col min="5" max="5" width="9.28515625" customWidth="1"/>
    <col min="6" max="6" width="56.5703125" bestFit="1" customWidth="1"/>
  </cols>
  <sheetData>
    <row r="2" spans="1:6" x14ac:dyDescent="0.25">
      <c r="B2" t="s">
        <v>0</v>
      </c>
    </row>
    <row r="4" spans="1:6" x14ac:dyDescent="0.25">
      <c r="A4" t="s">
        <v>1</v>
      </c>
      <c r="B4" s="1" t="s">
        <v>2</v>
      </c>
    </row>
    <row r="5" spans="1:6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6" x14ac:dyDescent="0.25">
      <c r="A6" s="3" t="s">
        <v>9</v>
      </c>
      <c r="B6" s="4" t="s">
        <v>10</v>
      </c>
      <c r="C6" s="3">
        <v>10</v>
      </c>
      <c r="D6" s="3">
        <v>8</v>
      </c>
      <c r="E6" s="3">
        <v>2</v>
      </c>
      <c r="F6" s="3" t="s">
        <v>114</v>
      </c>
    </row>
    <row r="7" spans="1:6" ht="30" x14ac:dyDescent="0.25">
      <c r="A7" s="3" t="s">
        <v>11</v>
      </c>
      <c r="B7" s="4" t="s">
        <v>12</v>
      </c>
      <c r="C7" s="3">
        <v>20</v>
      </c>
      <c r="D7" s="3">
        <v>14</v>
      </c>
      <c r="E7" s="3">
        <v>6</v>
      </c>
      <c r="F7" s="11" t="s">
        <v>115</v>
      </c>
    </row>
    <row r="8" spans="1:6" x14ac:dyDescent="0.25">
      <c r="A8" s="3" t="s">
        <v>13</v>
      </c>
      <c r="B8" s="4" t="s">
        <v>14</v>
      </c>
      <c r="C8" s="3">
        <v>8</v>
      </c>
      <c r="D8" s="3">
        <v>8</v>
      </c>
      <c r="E8" s="3"/>
      <c r="F8" s="3"/>
    </row>
    <row r="9" spans="1:6" x14ac:dyDescent="0.25">
      <c r="A9" s="3" t="s">
        <v>15</v>
      </c>
      <c r="B9" s="4" t="s">
        <v>16</v>
      </c>
      <c r="C9" s="3">
        <v>3</v>
      </c>
      <c r="D9" s="3">
        <v>3</v>
      </c>
      <c r="E9" s="3">
        <v>0</v>
      </c>
      <c r="F9" s="11"/>
    </row>
    <row r="10" spans="1:6" ht="15.75" x14ac:dyDescent="0.25">
      <c r="A10" s="2" t="s">
        <v>17</v>
      </c>
      <c r="B10" s="5" t="s">
        <v>18</v>
      </c>
      <c r="C10" s="3"/>
      <c r="D10" s="3"/>
      <c r="E10" s="3"/>
      <c r="F10" s="3"/>
    </row>
    <row r="11" spans="1:6" ht="30" x14ac:dyDescent="0.25">
      <c r="A11" s="3" t="s">
        <v>19</v>
      </c>
      <c r="B11" s="6" t="s">
        <v>20</v>
      </c>
      <c r="C11" s="3">
        <v>1</v>
      </c>
      <c r="D11" s="3">
        <v>1</v>
      </c>
      <c r="E11" s="3"/>
      <c r="F11" s="13" t="s">
        <v>116</v>
      </c>
    </row>
    <row r="12" spans="1:6" x14ac:dyDescent="0.25">
      <c r="A12" s="3" t="s">
        <v>21</v>
      </c>
      <c r="B12" s="6" t="s">
        <v>22</v>
      </c>
      <c r="C12" s="3">
        <v>1</v>
      </c>
      <c r="D12" s="3">
        <v>1</v>
      </c>
      <c r="E12" s="3"/>
      <c r="F12" s="3"/>
    </row>
    <row r="13" spans="1:6" x14ac:dyDescent="0.25">
      <c r="A13" s="3" t="s">
        <v>23</v>
      </c>
      <c r="B13" s="6" t="s">
        <v>24</v>
      </c>
      <c r="C13" s="3">
        <v>1</v>
      </c>
      <c r="D13" s="3">
        <v>1</v>
      </c>
      <c r="E13" s="3"/>
      <c r="F13" s="3"/>
    </row>
    <row r="14" spans="1:6" x14ac:dyDescent="0.25">
      <c r="A14" s="3" t="s">
        <v>25</v>
      </c>
      <c r="B14" s="6" t="s">
        <v>26</v>
      </c>
      <c r="C14" s="3">
        <v>1</v>
      </c>
      <c r="D14" s="3">
        <v>1</v>
      </c>
      <c r="E14" s="3"/>
      <c r="F14" s="3"/>
    </row>
    <row r="15" spans="1:6" x14ac:dyDescent="0.25">
      <c r="A15" s="3" t="s">
        <v>27</v>
      </c>
      <c r="B15" s="6" t="s">
        <v>28</v>
      </c>
      <c r="C15" s="3">
        <v>1</v>
      </c>
      <c r="D15" s="3">
        <v>1</v>
      </c>
      <c r="E15" s="3"/>
      <c r="F15" s="3"/>
    </row>
    <row r="16" spans="1:6" x14ac:dyDescent="0.25">
      <c r="A16" s="3" t="s">
        <v>29</v>
      </c>
      <c r="B16" s="6" t="s">
        <v>30</v>
      </c>
      <c r="C16" s="3">
        <v>1</v>
      </c>
      <c r="D16" s="3">
        <v>1</v>
      </c>
      <c r="E16" s="3"/>
      <c r="F16" s="3"/>
    </row>
    <row r="17" spans="1:6" x14ac:dyDescent="0.25">
      <c r="A17" s="3" t="s">
        <v>31</v>
      </c>
      <c r="B17" s="6" t="s">
        <v>32</v>
      </c>
      <c r="C17" s="3">
        <v>1</v>
      </c>
      <c r="D17" s="3">
        <v>1</v>
      </c>
      <c r="E17" s="3"/>
      <c r="F17" s="3"/>
    </row>
    <row r="18" spans="1:6" x14ac:dyDescent="0.25">
      <c r="A18" s="3" t="s">
        <v>33</v>
      </c>
      <c r="B18" s="6" t="s">
        <v>34</v>
      </c>
      <c r="C18" s="3">
        <v>1</v>
      </c>
      <c r="D18" s="3">
        <v>1</v>
      </c>
      <c r="E18" s="3"/>
      <c r="F18" s="3"/>
    </row>
    <row r="19" spans="1:6" x14ac:dyDescent="0.25">
      <c r="A19" s="3" t="s">
        <v>35</v>
      </c>
      <c r="B19" s="6" t="s">
        <v>36</v>
      </c>
      <c r="C19" s="3">
        <v>1</v>
      </c>
      <c r="D19" s="3">
        <v>1</v>
      </c>
      <c r="E19" s="3"/>
      <c r="F19" s="3"/>
    </row>
    <row r="20" spans="1:6" x14ac:dyDescent="0.25">
      <c r="A20" s="3" t="s">
        <v>37</v>
      </c>
      <c r="B20" s="6" t="s">
        <v>38</v>
      </c>
      <c r="C20" s="3">
        <v>1</v>
      </c>
      <c r="D20" s="3">
        <v>1</v>
      </c>
      <c r="E20" s="3"/>
      <c r="F20" s="3"/>
    </row>
    <row r="21" spans="1:6" ht="15.75" x14ac:dyDescent="0.25">
      <c r="A21" s="2" t="s">
        <v>39</v>
      </c>
      <c r="B21" s="5" t="s">
        <v>40</v>
      </c>
      <c r="C21" s="3"/>
      <c r="D21" s="3"/>
      <c r="E21" s="3"/>
      <c r="F21" s="3"/>
    </row>
    <row r="22" spans="1:6" x14ac:dyDescent="0.25">
      <c r="A22" s="3" t="s">
        <v>41</v>
      </c>
      <c r="B22" s="6" t="s">
        <v>42</v>
      </c>
      <c r="C22" s="3">
        <v>1</v>
      </c>
      <c r="D22" s="3">
        <v>1</v>
      </c>
      <c r="E22" s="3"/>
      <c r="F22" s="3"/>
    </row>
    <row r="23" spans="1:6" x14ac:dyDescent="0.25">
      <c r="A23" s="3" t="s">
        <v>43</v>
      </c>
      <c r="B23" s="6" t="s">
        <v>44</v>
      </c>
      <c r="C23" s="3">
        <v>1</v>
      </c>
      <c r="D23" s="3">
        <v>1</v>
      </c>
      <c r="E23" s="3"/>
      <c r="F23" s="3" t="s">
        <v>120</v>
      </c>
    </row>
    <row r="24" spans="1:6" x14ac:dyDescent="0.25">
      <c r="A24" s="3" t="s">
        <v>45</v>
      </c>
      <c r="B24" s="6" t="s">
        <v>46</v>
      </c>
      <c r="C24" s="3">
        <v>1</v>
      </c>
      <c r="D24" s="3">
        <v>1</v>
      </c>
      <c r="E24" s="3"/>
      <c r="F24" s="3"/>
    </row>
    <row r="25" spans="1:6" x14ac:dyDescent="0.25">
      <c r="A25" s="3" t="s">
        <v>47</v>
      </c>
      <c r="B25" s="6" t="s">
        <v>48</v>
      </c>
      <c r="C25" s="3">
        <v>1</v>
      </c>
      <c r="D25" s="3">
        <v>1</v>
      </c>
      <c r="E25" s="3"/>
      <c r="F25" s="3"/>
    </row>
    <row r="26" spans="1:6" x14ac:dyDescent="0.25">
      <c r="A26" s="3" t="s">
        <v>49</v>
      </c>
      <c r="B26" s="6" t="s">
        <v>50</v>
      </c>
      <c r="C26" s="3">
        <v>1</v>
      </c>
      <c r="D26" s="3">
        <v>1</v>
      </c>
      <c r="E26" s="3"/>
      <c r="F26" s="3"/>
    </row>
    <row r="27" spans="1:6" x14ac:dyDescent="0.25">
      <c r="A27" s="3" t="s">
        <v>51</v>
      </c>
      <c r="B27" s="6" t="s">
        <v>52</v>
      </c>
      <c r="C27" s="3">
        <v>1</v>
      </c>
      <c r="D27" s="3">
        <v>1</v>
      </c>
      <c r="E27" s="3"/>
      <c r="F27" s="3"/>
    </row>
    <row r="28" spans="1:6" x14ac:dyDescent="0.25">
      <c r="A28" s="3" t="s">
        <v>53</v>
      </c>
      <c r="B28" s="6" t="s">
        <v>54</v>
      </c>
      <c r="C28" s="3">
        <v>1</v>
      </c>
      <c r="D28" s="3">
        <v>1</v>
      </c>
      <c r="E28" s="3"/>
      <c r="F28" s="3"/>
    </row>
    <row r="29" spans="1:6" x14ac:dyDescent="0.25">
      <c r="A29" s="3" t="s">
        <v>55</v>
      </c>
      <c r="B29" s="6" t="s">
        <v>56</v>
      </c>
      <c r="C29" s="3">
        <v>1</v>
      </c>
      <c r="D29" s="3">
        <v>1</v>
      </c>
      <c r="E29" s="3"/>
      <c r="F29" s="3"/>
    </row>
    <row r="30" spans="1:6" x14ac:dyDescent="0.25">
      <c r="A30" s="3" t="s">
        <v>57</v>
      </c>
      <c r="B30" s="6" t="s">
        <v>58</v>
      </c>
      <c r="C30" s="3">
        <v>1</v>
      </c>
      <c r="D30" s="3">
        <v>1</v>
      </c>
      <c r="E30" s="3"/>
      <c r="F30" s="3"/>
    </row>
    <row r="31" spans="1:6" x14ac:dyDescent="0.25">
      <c r="A31" s="3" t="s">
        <v>59</v>
      </c>
      <c r="B31" s="6" t="s">
        <v>60</v>
      </c>
      <c r="C31" s="3">
        <v>1</v>
      </c>
      <c r="D31" s="3">
        <v>1</v>
      </c>
      <c r="E31" s="3"/>
      <c r="F31" s="3"/>
    </row>
    <row r="32" spans="1:6" x14ac:dyDescent="0.25">
      <c r="A32" s="3" t="s">
        <v>61</v>
      </c>
      <c r="B32" s="6" t="s">
        <v>62</v>
      </c>
      <c r="C32" s="3">
        <v>1</v>
      </c>
      <c r="D32" s="3">
        <v>1</v>
      </c>
      <c r="E32" s="3"/>
      <c r="F32" s="3"/>
    </row>
    <row r="33" spans="1:6" ht="15.75" x14ac:dyDescent="0.25">
      <c r="A33" s="2" t="s">
        <v>63</v>
      </c>
      <c r="B33" s="5" t="s">
        <v>64</v>
      </c>
      <c r="C33" s="3"/>
      <c r="D33" s="3"/>
      <c r="E33" s="3"/>
      <c r="F33" s="3"/>
    </row>
    <row r="34" spans="1:6" x14ac:dyDescent="0.25">
      <c r="A34" s="3" t="s">
        <v>65</v>
      </c>
      <c r="B34" s="6" t="s">
        <v>42</v>
      </c>
      <c r="C34" s="3">
        <v>1</v>
      </c>
      <c r="D34" s="3">
        <v>1</v>
      </c>
      <c r="E34" s="3"/>
      <c r="F34" s="3"/>
    </row>
    <row r="35" spans="1:6" x14ac:dyDescent="0.25">
      <c r="A35" s="3" t="s">
        <v>66</v>
      </c>
      <c r="B35" s="6" t="s">
        <v>67</v>
      </c>
      <c r="C35" s="3">
        <v>1</v>
      </c>
      <c r="D35" s="3">
        <v>1</v>
      </c>
      <c r="E35" s="3"/>
      <c r="F35" s="3" t="s">
        <v>121</v>
      </c>
    </row>
    <row r="36" spans="1:6" ht="30" x14ac:dyDescent="0.25">
      <c r="A36" s="3" t="s">
        <v>68</v>
      </c>
      <c r="B36" s="6" t="s">
        <v>69</v>
      </c>
      <c r="C36" s="3">
        <v>1</v>
      </c>
      <c r="D36" s="3">
        <v>1</v>
      </c>
      <c r="E36" s="3"/>
      <c r="F36" s="11" t="s">
        <v>117</v>
      </c>
    </row>
    <row r="37" spans="1:6" x14ac:dyDescent="0.25">
      <c r="A37" s="3" t="s">
        <v>70</v>
      </c>
      <c r="B37" s="6" t="s">
        <v>71</v>
      </c>
      <c r="C37" s="3">
        <v>1</v>
      </c>
      <c r="D37" s="3">
        <v>1</v>
      </c>
      <c r="E37" s="3"/>
      <c r="F37" s="3"/>
    </row>
    <row r="38" spans="1:6" x14ac:dyDescent="0.25">
      <c r="A38" s="3" t="s">
        <v>72</v>
      </c>
      <c r="B38" s="6" t="s">
        <v>73</v>
      </c>
      <c r="C38" s="3">
        <v>1</v>
      </c>
      <c r="D38" s="3">
        <v>1</v>
      </c>
      <c r="E38" s="3"/>
      <c r="F38" s="3"/>
    </row>
    <row r="39" spans="1:6" x14ac:dyDescent="0.25">
      <c r="A39" s="3" t="s">
        <v>74</v>
      </c>
      <c r="B39" s="6" t="s">
        <v>75</v>
      </c>
      <c r="C39" s="3">
        <v>3</v>
      </c>
      <c r="D39" s="3"/>
      <c r="E39" s="3">
        <v>3</v>
      </c>
      <c r="F39" s="11" t="s">
        <v>119</v>
      </c>
    </row>
    <row r="40" spans="1:6" x14ac:dyDescent="0.25">
      <c r="A40" s="3" t="s">
        <v>76</v>
      </c>
      <c r="B40" s="6" t="s">
        <v>77</v>
      </c>
      <c r="C40" s="3">
        <v>1</v>
      </c>
      <c r="D40" s="3">
        <v>1</v>
      </c>
      <c r="E40" s="3"/>
      <c r="F40" s="3"/>
    </row>
    <row r="41" spans="1:6" x14ac:dyDescent="0.25">
      <c r="A41" s="3" t="s">
        <v>78</v>
      </c>
      <c r="B41" s="6" t="s">
        <v>79</v>
      </c>
      <c r="C41" s="3">
        <v>1</v>
      </c>
      <c r="D41" s="3">
        <v>1</v>
      </c>
      <c r="E41" s="3"/>
      <c r="F41" s="3"/>
    </row>
    <row r="42" spans="1:6" x14ac:dyDescent="0.25">
      <c r="A42" s="3" t="s">
        <v>80</v>
      </c>
      <c r="B42" s="6" t="s">
        <v>81</v>
      </c>
      <c r="C42" s="3">
        <v>1</v>
      </c>
      <c r="D42" s="3">
        <v>1</v>
      </c>
      <c r="E42" s="3"/>
      <c r="F42" s="3"/>
    </row>
    <row r="43" spans="1:6" x14ac:dyDescent="0.25">
      <c r="A43" s="3" t="s">
        <v>82</v>
      </c>
      <c r="B43" s="6" t="s">
        <v>58</v>
      </c>
      <c r="C43" s="3">
        <v>1</v>
      </c>
      <c r="D43" s="3">
        <v>1</v>
      </c>
      <c r="E43" s="3"/>
      <c r="F43" s="3"/>
    </row>
    <row r="44" spans="1:6" x14ac:dyDescent="0.25">
      <c r="A44" s="3" t="s">
        <v>83</v>
      </c>
      <c r="B44" s="6" t="s">
        <v>60</v>
      </c>
      <c r="C44" s="3">
        <v>1</v>
      </c>
      <c r="D44" s="3">
        <v>1</v>
      </c>
      <c r="E44" s="3"/>
      <c r="F44" s="3"/>
    </row>
    <row r="45" spans="1:6" ht="45" x14ac:dyDescent="0.25">
      <c r="A45" s="3" t="s">
        <v>84</v>
      </c>
      <c r="B45" s="6" t="s">
        <v>62</v>
      </c>
      <c r="C45" s="3">
        <v>4</v>
      </c>
      <c r="D45" s="3">
        <v>1</v>
      </c>
      <c r="E45" s="3">
        <v>3</v>
      </c>
      <c r="F45" s="11" t="s">
        <v>118</v>
      </c>
    </row>
    <row r="46" spans="1:6" ht="15.75" x14ac:dyDescent="0.25">
      <c r="A46" s="2" t="s">
        <v>85</v>
      </c>
      <c r="B46" s="5" t="s">
        <v>86</v>
      </c>
      <c r="C46" s="3"/>
      <c r="D46" s="3"/>
      <c r="E46" s="3"/>
      <c r="F46" s="3"/>
    </row>
    <row r="47" spans="1:6" x14ac:dyDescent="0.25">
      <c r="A47" s="3" t="s">
        <v>87</v>
      </c>
      <c r="B47" s="6" t="s">
        <v>42</v>
      </c>
      <c r="C47" s="3">
        <v>1</v>
      </c>
      <c r="D47" s="3">
        <v>1</v>
      </c>
      <c r="E47" s="3"/>
      <c r="F47" s="3"/>
    </row>
    <row r="48" spans="1:6" x14ac:dyDescent="0.25">
      <c r="A48" s="3" t="s">
        <v>88</v>
      </c>
      <c r="B48" s="6" t="s">
        <v>89</v>
      </c>
      <c r="C48" s="3">
        <v>1</v>
      </c>
      <c r="D48" s="3">
        <v>1</v>
      </c>
      <c r="E48" s="3"/>
      <c r="F48" s="3" t="s">
        <v>122</v>
      </c>
    </row>
    <row r="49" spans="1:6" x14ac:dyDescent="0.25">
      <c r="A49" s="3" t="s">
        <v>90</v>
      </c>
      <c r="B49" s="6" t="s">
        <v>91</v>
      </c>
      <c r="C49" s="3">
        <v>1</v>
      </c>
      <c r="D49" s="3">
        <v>1</v>
      </c>
      <c r="E49" s="3"/>
      <c r="F49" s="3"/>
    </row>
    <row r="50" spans="1:6" x14ac:dyDescent="0.25">
      <c r="A50" s="3" t="s">
        <v>92</v>
      </c>
      <c r="B50" s="6" t="s">
        <v>93</v>
      </c>
      <c r="C50" s="3">
        <v>1</v>
      </c>
      <c r="D50" s="3">
        <v>1</v>
      </c>
      <c r="E50" s="3"/>
      <c r="F50" s="3"/>
    </row>
    <row r="51" spans="1:6" x14ac:dyDescent="0.25">
      <c r="A51" s="3" t="s">
        <v>94</v>
      </c>
      <c r="B51" s="6" t="s">
        <v>95</v>
      </c>
      <c r="C51" s="3">
        <v>1</v>
      </c>
      <c r="D51" s="3">
        <v>1</v>
      </c>
      <c r="E51" s="3"/>
      <c r="F51" s="3"/>
    </row>
    <row r="52" spans="1:6" x14ac:dyDescent="0.25">
      <c r="A52" s="3" t="s">
        <v>96</v>
      </c>
      <c r="B52" s="6" t="s">
        <v>97</v>
      </c>
      <c r="C52" s="3">
        <v>1</v>
      </c>
      <c r="D52" s="3">
        <v>1</v>
      </c>
      <c r="E52" s="3"/>
      <c r="F52" s="3"/>
    </row>
    <row r="53" spans="1:6" x14ac:dyDescent="0.25">
      <c r="A53" s="3" t="s">
        <v>98</v>
      </c>
      <c r="B53" s="6" t="s">
        <v>99</v>
      </c>
      <c r="C53" s="3">
        <v>1</v>
      </c>
      <c r="D53" s="3">
        <v>1</v>
      </c>
      <c r="E53" s="3"/>
      <c r="F53" s="3"/>
    </row>
    <row r="54" spans="1:6" x14ac:dyDescent="0.25">
      <c r="A54" s="3" t="s">
        <v>100</v>
      </c>
      <c r="B54" s="6" t="s">
        <v>101</v>
      </c>
      <c r="C54" s="3">
        <v>1</v>
      </c>
      <c r="D54" s="3"/>
      <c r="E54" s="3">
        <v>1</v>
      </c>
      <c r="F54" s="3" t="s">
        <v>123</v>
      </c>
    </row>
    <row r="55" spans="1:6" ht="33.75" customHeight="1" x14ac:dyDescent="0.25">
      <c r="A55" s="3" t="s">
        <v>102</v>
      </c>
      <c r="B55" s="6" t="s">
        <v>58</v>
      </c>
      <c r="C55" s="3">
        <v>2</v>
      </c>
      <c r="D55" s="3">
        <v>1</v>
      </c>
      <c r="E55" s="3">
        <v>1</v>
      </c>
      <c r="F55" s="12" t="s">
        <v>124</v>
      </c>
    </row>
    <row r="56" spans="1:6" x14ac:dyDescent="0.25">
      <c r="A56" s="3" t="s">
        <v>103</v>
      </c>
      <c r="B56" s="6" t="s">
        <v>60</v>
      </c>
      <c r="C56" s="3">
        <v>1</v>
      </c>
      <c r="D56" s="3">
        <v>1</v>
      </c>
      <c r="E56" s="3"/>
      <c r="F56" s="3"/>
    </row>
    <row r="57" spans="1:6" x14ac:dyDescent="0.25">
      <c r="A57" s="3" t="s">
        <v>104</v>
      </c>
      <c r="B57" s="6" t="s">
        <v>105</v>
      </c>
      <c r="C57" s="3">
        <v>1</v>
      </c>
      <c r="D57" s="3">
        <v>1</v>
      </c>
      <c r="E57" s="3"/>
      <c r="F57" s="3"/>
    </row>
    <row r="58" spans="1:6" ht="15.75" hidden="1" x14ac:dyDescent="0.25">
      <c r="A58" s="7" t="s">
        <v>106</v>
      </c>
      <c r="B58" s="8" t="s">
        <v>107</v>
      </c>
      <c r="C58" s="9"/>
      <c r="D58" s="9"/>
      <c r="E58" s="9"/>
      <c r="F58" s="9"/>
    </row>
    <row r="59" spans="1:6" hidden="1" x14ac:dyDescent="0.25">
      <c r="A59" s="9" t="s">
        <v>108</v>
      </c>
      <c r="B59" s="10" t="s">
        <v>109</v>
      </c>
      <c r="C59" s="9"/>
      <c r="D59" s="9"/>
      <c r="E59" s="9"/>
      <c r="F59" s="9"/>
    </row>
    <row r="60" spans="1:6" hidden="1" x14ac:dyDescent="0.25">
      <c r="A60" s="9" t="s">
        <v>110</v>
      </c>
      <c r="B60" s="10" t="s">
        <v>111</v>
      </c>
      <c r="C60" s="9"/>
      <c r="D60" s="9"/>
      <c r="E60" s="9"/>
      <c r="F60" s="9"/>
    </row>
    <row r="61" spans="1:6" hidden="1" x14ac:dyDescent="0.25">
      <c r="A61" s="9" t="s">
        <v>112</v>
      </c>
      <c r="B61" s="10" t="s">
        <v>113</v>
      </c>
      <c r="C61" s="9"/>
      <c r="D61" s="9"/>
      <c r="E61" s="9"/>
      <c r="F61" s="9"/>
    </row>
    <row r="66" spans="3:5" x14ac:dyDescent="0.25">
      <c r="C66" s="14" t="s">
        <v>125</v>
      </c>
      <c r="D66" s="14"/>
      <c r="E66" s="14"/>
    </row>
    <row r="67" spans="3:5" x14ac:dyDescent="0.25">
      <c r="C67" t="s">
        <v>126</v>
      </c>
      <c r="D67" t="s">
        <v>127</v>
      </c>
      <c r="E67" t="s">
        <v>128</v>
      </c>
    </row>
    <row r="68" spans="3:5" x14ac:dyDescent="0.25">
      <c r="C68">
        <f>SUM(C6:C57)</f>
        <v>91</v>
      </c>
      <c r="D68">
        <f>SUM(D6:D57)</f>
        <v>75</v>
      </c>
      <c r="E68">
        <f>SUM(E6:E57)</f>
        <v>16</v>
      </c>
    </row>
    <row r="69" spans="3:5" x14ac:dyDescent="0.25">
      <c r="C69" s="14" t="s">
        <v>129</v>
      </c>
      <c r="D69" s="14"/>
      <c r="E69" s="14"/>
    </row>
    <row r="70" spans="3:5" x14ac:dyDescent="0.25">
      <c r="C70">
        <v>100</v>
      </c>
      <c r="D70">
        <f>(D68*C70)/C68</f>
        <v>82.417582417582423</v>
      </c>
      <c r="E70">
        <f>(E68*C70)/C68</f>
        <v>17.582417582417584</v>
      </c>
    </row>
  </sheetData>
  <mergeCells count="2">
    <mergeCell ref="C66:E66"/>
    <mergeCell ref="C69:E69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Jaramillo</dc:creator>
  <cp:lastModifiedBy>Usuario</cp:lastModifiedBy>
  <dcterms:created xsi:type="dcterms:W3CDTF">2021-02-24T13:41:52Z</dcterms:created>
  <dcterms:modified xsi:type="dcterms:W3CDTF">2021-03-03T16:56:07Z</dcterms:modified>
</cp:coreProperties>
</file>