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P11" i="2"/>
  <c r="P12" i="2"/>
  <c r="P13" i="2"/>
  <c r="P14" i="2"/>
  <c r="P15" i="2"/>
  <c r="P16" i="2"/>
  <c r="P17" i="2"/>
  <c r="P18" i="2"/>
  <c r="P19" i="2"/>
  <c r="P20" i="2"/>
  <c r="P9" i="2"/>
  <c r="M18" i="1"/>
  <c r="M13" i="1"/>
  <c r="M14" i="1"/>
  <c r="M15" i="1"/>
  <c r="M16" i="1"/>
  <c r="M17" i="1"/>
  <c r="M19" i="1"/>
  <c r="M20" i="1"/>
  <c r="M21" i="1"/>
  <c r="M22" i="1"/>
  <c r="M23" i="1"/>
  <c r="M12" i="1"/>
</calcChain>
</file>

<file path=xl/sharedStrings.xml><?xml version="1.0" encoding="utf-8"?>
<sst xmlns="http://schemas.openxmlformats.org/spreadsheetml/2006/main" count="51" uniqueCount="28">
  <si>
    <t>Presupuesto personal</t>
  </si>
  <si>
    <t>Mes Trabajados</t>
  </si>
  <si>
    <t>Pago Neto</t>
  </si>
  <si>
    <t xml:space="preserve">Ingresos </t>
  </si>
  <si>
    <t xml:space="preserve">Enero </t>
  </si>
  <si>
    <t xml:space="preserve">Febrero </t>
  </si>
  <si>
    <t>Marzo</t>
  </si>
  <si>
    <t>Abril</t>
  </si>
  <si>
    <t>Mayo</t>
  </si>
  <si>
    <t>Junio</t>
  </si>
  <si>
    <t xml:space="preserve">Julio </t>
  </si>
  <si>
    <t>Agoto</t>
  </si>
  <si>
    <t>Septiembre</t>
  </si>
  <si>
    <t>Noviembre</t>
  </si>
  <si>
    <t xml:space="preserve">Diciembre </t>
  </si>
  <si>
    <t>Octubre</t>
  </si>
  <si>
    <t>Intereses</t>
  </si>
  <si>
    <t xml:space="preserve">Negosios </t>
  </si>
  <si>
    <t xml:space="preserve">Pension </t>
  </si>
  <si>
    <t>Gastos</t>
  </si>
  <si>
    <t>Parqueo</t>
  </si>
  <si>
    <t>Deudas</t>
  </si>
  <si>
    <t>Gastos Familiares</t>
  </si>
  <si>
    <r>
      <rPr>
        <sz val="14"/>
        <color theme="1"/>
        <rFont val="Aharoni"/>
        <charset val="177"/>
      </rPr>
      <t>total</t>
    </r>
    <r>
      <rPr>
        <sz val="11"/>
        <color theme="1"/>
        <rFont val="Century Gothic"/>
        <family val="2"/>
        <scheme val="minor"/>
      </rPr>
      <t xml:space="preserve"> </t>
    </r>
  </si>
  <si>
    <t>Presupuesto para Estudiante Universitario</t>
  </si>
  <si>
    <t>Utiles escolares</t>
  </si>
  <si>
    <t>Libros</t>
  </si>
  <si>
    <t>fotocopias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</si>
</sst>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Q-100A]* #,##0.00_);_([$Q-100A]* \(#,##0.00\);_([$Q-100A]* &quot;-&quot;??_);_(@_)"/>
  </numFmts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1"/>
      <name val="Adobe Caslon Pro Bold"/>
      <family val="1"/>
    </font>
    <font>
      <sz val="14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3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1" fillId="0" borderId="12" xfId="0" applyFon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/>
    <xf numFmtId="0" fontId="0" fillId="0" borderId="19" xfId="0" applyBorder="1" applyAlignment="1"/>
    <xf numFmtId="0" fontId="0" fillId="0" borderId="19" xfId="0" applyBorder="1"/>
    <xf numFmtId="0" fontId="0" fillId="0" borderId="1" xfId="0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180976</xdr:rowOff>
    </xdr:from>
    <xdr:to>
      <xdr:col>6</xdr:col>
      <xdr:colOff>85725</xdr:colOff>
      <xdr:row>6</xdr:row>
      <xdr:rowOff>66676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80976"/>
          <a:ext cx="3657600" cy="72390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showGridLines="0" tabSelected="1" topLeftCell="B1" workbookViewId="0">
      <selection activeCell="B2" sqref="B2:P24"/>
    </sheetView>
  </sheetViews>
  <sheetFormatPr baseColWidth="10" defaultRowHeight="16.5" x14ac:dyDescent="0.3"/>
  <cols>
    <col min="1" max="1" width="10.5" customWidth="1"/>
    <col min="2" max="2" width="3.625" customWidth="1"/>
    <col min="4" max="4" width="14.75" customWidth="1"/>
    <col min="6" max="6" width="11.875" customWidth="1"/>
    <col min="7" max="7" width="10" customWidth="1"/>
    <col min="9" max="9" width="12.5" customWidth="1"/>
    <col min="12" max="12" width="16.625" customWidth="1"/>
    <col min="13" max="14" width="11.875" customWidth="1"/>
    <col min="15" max="15" width="3.625" customWidth="1"/>
  </cols>
  <sheetData>
    <row r="1" spans="2:15" ht="21.75" customHeight="1" thickBot="1" x14ac:dyDescent="0.35"/>
    <row r="2" spans="2:15" x14ac:dyDescent="0.3">
      <c r="B2" s="2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9"/>
    </row>
    <row r="3" spans="2:15" x14ac:dyDescent="0.3">
      <c r="B3" s="30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0"/>
    </row>
    <row r="4" spans="2:15" x14ac:dyDescent="0.3">
      <c r="B4" s="30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0"/>
    </row>
    <row r="5" spans="2:15" x14ac:dyDescent="0.3">
      <c r="B5" s="30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0"/>
    </row>
    <row r="6" spans="2:15" x14ac:dyDescent="0.3">
      <c r="B6" s="30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0"/>
    </row>
    <row r="7" spans="2:15" x14ac:dyDescent="0.3">
      <c r="B7" s="30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0"/>
    </row>
    <row r="8" spans="2:15" x14ac:dyDescent="0.3">
      <c r="B8" s="3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0"/>
    </row>
    <row r="9" spans="2:15" ht="36.75" customHeight="1" x14ac:dyDescent="0.3">
      <c r="B9" s="30"/>
      <c r="C9" s="3"/>
      <c r="D9" s="3"/>
      <c r="E9" s="3"/>
      <c r="F9" s="3"/>
      <c r="G9" s="7" t="s">
        <v>0</v>
      </c>
      <c r="H9" s="8"/>
      <c r="I9" s="8"/>
      <c r="J9" s="9"/>
      <c r="K9" s="3"/>
      <c r="L9" s="3"/>
      <c r="M9" s="3"/>
      <c r="N9" s="3"/>
      <c r="O9" s="30"/>
    </row>
    <row r="10" spans="2:15" ht="18.75" x14ac:dyDescent="0.3">
      <c r="B10" s="30"/>
      <c r="C10" s="3"/>
      <c r="D10" s="12"/>
      <c r="E10" s="12"/>
      <c r="F10" s="12"/>
      <c r="G10" s="10" t="s">
        <v>3</v>
      </c>
      <c r="H10" s="10"/>
      <c r="I10" s="10"/>
      <c r="J10" s="11" t="s">
        <v>19</v>
      </c>
      <c r="K10" s="11"/>
      <c r="L10" s="11"/>
      <c r="M10" s="33" t="s">
        <v>23</v>
      </c>
      <c r="N10" s="4"/>
      <c r="O10" s="30"/>
    </row>
    <row r="11" spans="2:15" x14ac:dyDescent="0.3">
      <c r="B11" s="30"/>
      <c r="C11" s="3"/>
      <c r="D11" s="17" t="s">
        <v>1</v>
      </c>
      <c r="E11" s="17"/>
      <c r="F11" s="20" t="s">
        <v>2</v>
      </c>
      <c r="G11" s="20" t="s">
        <v>16</v>
      </c>
      <c r="H11" s="20" t="s">
        <v>17</v>
      </c>
      <c r="I11" s="20" t="s">
        <v>18</v>
      </c>
      <c r="J11" s="20" t="s">
        <v>20</v>
      </c>
      <c r="K11" s="20" t="s">
        <v>21</v>
      </c>
      <c r="L11" s="20" t="s">
        <v>22</v>
      </c>
      <c r="M11" s="34"/>
      <c r="N11" s="3"/>
      <c r="O11" s="30"/>
    </row>
    <row r="12" spans="2:15" x14ac:dyDescent="0.3">
      <c r="B12" s="30"/>
      <c r="C12" s="3"/>
      <c r="D12" s="18" t="s">
        <v>4</v>
      </c>
      <c r="E12" s="19"/>
      <c r="F12" s="21">
        <v>5500</v>
      </c>
      <c r="G12" s="22">
        <v>150</v>
      </c>
      <c r="H12" s="22">
        <v>500</v>
      </c>
      <c r="I12" s="22">
        <v>100</v>
      </c>
      <c r="J12" s="22">
        <v>150</v>
      </c>
      <c r="K12" s="22">
        <v>800</v>
      </c>
      <c r="L12" s="22">
        <v>1200</v>
      </c>
      <c r="M12" s="23">
        <f>F12+G12+H12+I12-J12-K12-L12</f>
        <v>4100</v>
      </c>
      <c r="N12" s="5"/>
      <c r="O12" s="30"/>
    </row>
    <row r="13" spans="2:15" x14ac:dyDescent="0.3">
      <c r="B13" s="30"/>
      <c r="C13" s="3"/>
      <c r="D13" s="13" t="s">
        <v>5</v>
      </c>
      <c r="E13" s="14"/>
      <c r="F13" s="24">
        <v>5500</v>
      </c>
      <c r="G13" s="5">
        <v>200</v>
      </c>
      <c r="H13" s="5">
        <v>450</v>
      </c>
      <c r="I13" s="5">
        <v>50</v>
      </c>
      <c r="J13" s="5">
        <v>150</v>
      </c>
      <c r="K13" s="5">
        <v>540</v>
      </c>
      <c r="L13" s="5">
        <v>1540</v>
      </c>
      <c r="M13" s="25">
        <f>F13+G13+H13+I13-J13-K13-L13</f>
        <v>3970</v>
      </c>
      <c r="N13" s="5"/>
      <c r="O13" s="30"/>
    </row>
    <row r="14" spans="2:15" x14ac:dyDescent="0.3">
      <c r="B14" s="30"/>
      <c r="C14" s="3"/>
      <c r="D14" s="13" t="s">
        <v>6</v>
      </c>
      <c r="E14" s="14"/>
      <c r="F14" s="24">
        <v>5500</v>
      </c>
      <c r="G14" s="5">
        <v>250</v>
      </c>
      <c r="H14" s="5">
        <v>850</v>
      </c>
      <c r="I14" s="5">
        <v>100</v>
      </c>
      <c r="J14" s="5">
        <v>150</v>
      </c>
      <c r="K14" s="5">
        <v>650</v>
      </c>
      <c r="L14" s="5">
        <v>1500</v>
      </c>
      <c r="M14" s="25">
        <f>F14+G14+H14+I14-J14-K14-L14</f>
        <v>4400</v>
      </c>
      <c r="N14" s="5"/>
      <c r="O14" s="30"/>
    </row>
    <row r="15" spans="2:15" x14ac:dyDescent="0.3">
      <c r="B15" s="30"/>
      <c r="C15" s="3"/>
      <c r="D15" s="13" t="s">
        <v>7</v>
      </c>
      <c r="E15" s="14"/>
      <c r="F15" s="24">
        <v>5500</v>
      </c>
      <c r="G15" s="5">
        <v>100</v>
      </c>
      <c r="H15" s="5">
        <v>350</v>
      </c>
      <c r="I15" s="5">
        <v>100</v>
      </c>
      <c r="J15" s="5">
        <v>150</v>
      </c>
      <c r="K15" s="5">
        <v>540</v>
      </c>
      <c r="L15" s="5">
        <v>1450</v>
      </c>
      <c r="M15" s="25">
        <f>F15+G15+H15+I15-J15-K15-L15</f>
        <v>3910</v>
      </c>
      <c r="N15" s="5"/>
      <c r="O15" s="30"/>
    </row>
    <row r="16" spans="2:15" x14ac:dyDescent="0.3">
      <c r="B16" s="30"/>
      <c r="C16" s="3"/>
      <c r="D16" s="13" t="s">
        <v>8</v>
      </c>
      <c r="E16" s="14"/>
      <c r="F16" s="24">
        <v>5500</v>
      </c>
      <c r="G16" s="5">
        <v>150</v>
      </c>
      <c r="H16" s="5">
        <v>400</v>
      </c>
      <c r="I16" s="5">
        <v>100</v>
      </c>
      <c r="J16" s="5">
        <v>150</v>
      </c>
      <c r="K16" s="5">
        <v>850</v>
      </c>
      <c r="L16" s="5">
        <v>1650</v>
      </c>
      <c r="M16" s="25">
        <f>F16+G16+H16+I16-J16-K16-L16</f>
        <v>3500</v>
      </c>
      <c r="N16" s="5"/>
      <c r="O16" s="30"/>
    </row>
    <row r="17" spans="2:15" x14ac:dyDescent="0.3">
      <c r="B17" s="30"/>
      <c r="C17" s="3"/>
      <c r="D17" s="13" t="s">
        <v>9</v>
      </c>
      <c r="E17" s="14"/>
      <c r="F17" s="24">
        <v>5500</v>
      </c>
      <c r="G17" s="5">
        <v>164</v>
      </c>
      <c r="H17" s="5">
        <v>500</v>
      </c>
      <c r="I17" s="5">
        <v>100</v>
      </c>
      <c r="J17" s="5">
        <v>150</v>
      </c>
      <c r="K17" s="5">
        <v>450</v>
      </c>
      <c r="L17" s="5">
        <v>1500</v>
      </c>
      <c r="M17" s="25">
        <f>F17+G17+H17+I17-J17-K17-L17</f>
        <v>4164</v>
      </c>
      <c r="N17" s="5"/>
      <c r="O17" s="30"/>
    </row>
    <row r="18" spans="2:15" x14ac:dyDescent="0.3">
      <c r="B18" s="30"/>
      <c r="C18" s="3"/>
      <c r="D18" s="13" t="s">
        <v>10</v>
      </c>
      <c r="E18" s="14"/>
      <c r="F18" s="24">
        <v>11000</v>
      </c>
      <c r="G18" s="5">
        <v>154</v>
      </c>
      <c r="H18" s="5">
        <v>540</v>
      </c>
      <c r="I18" s="5">
        <v>120</v>
      </c>
      <c r="J18" s="5">
        <v>150</v>
      </c>
      <c r="K18" s="5">
        <v>200</v>
      </c>
      <c r="L18" s="5">
        <v>1450</v>
      </c>
      <c r="M18" s="25">
        <f>F18+G18+H18+I18-J18-K18-L18</f>
        <v>10014</v>
      </c>
      <c r="N18" s="5"/>
      <c r="O18" s="30"/>
    </row>
    <row r="19" spans="2:15" x14ac:dyDescent="0.3">
      <c r="B19" s="30"/>
      <c r="C19" s="3"/>
      <c r="D19" s="13" t="s">
        <v>11</v>
      </c>
      <c r="E19" s="14"/>
      <c r="F19" s="24">
        <v>5500</v>
      </c>
      <c r="G19" s="5">
        <v>150</v>
      </c>
      <c r="H19" s="5">
        <v>250</v>
      </c>
      <c r="I19" s="5">
        <v>150</v>
      </c>
      <c r="J19" s="5">
        <v>150</v>
      </c>
      <c r="K19" s="5">
        <v>500</v>
      </c>
      <c r="L19" s="5">
        <v>1650</v>
      </c>
      <c r="M19" s="25">
        <f>F19+G19+H19+I19-J19-K19-L19</f>
        <v>3750</v>
      </c>
      <c r="N19" s="5"/>
      <c r="O19" s="30"/>
    </row>
    <row r="20" spans="2:15" x14ac:dyDescent="0.3">
      <c r="B20" s="30"/>
      <c r="C20" s="3"/>
      <c r="D20" s="13" t="s">
        <v>12</v>
      </c>
      <c r="E20" s="14"/>
      <c r="F20" s="24">
        <v>11000</v>
      </c>
      <c r="G20" s="5">
        <v>187</v>
      </c>
      <c r="H20" s="5">
        <v>400</v>
      </c>
      <c r="I20" s="5">
        <v>100</v>
      </c>
      <c r="J20" s="5">
        <v>150</v>
      </c>
      <c r="K20" s="5">
        <v>500</v>
      </c>
      <c r="L20" s="5">
        <v>1470</v>
      </c>
      <c r="M20" s="25">
        <f>F20+G20+H20+I20-J20-K20-L20</f>
        <v>9567</v>
      </c>
      <c r="N20" s="5"/>
      <c r="O20" s="30"/>
    </row>
    <row r="21" spans="2:15" x14ac:dyDescent="0.3">
      <c r="B21" s="30"/>
      <c r="C21" s="3"/>
      <c r="D21" s="13" t="s">
        <v>15</v>
      </c>
      <c r="E21" s="14"/>
      <c r="F21" s="24">
        <v>5500</v>
      </c>
      <c r="G21" s="5">
        <v>145</v>
      </c>
      <c r="H21" s="5">
        <v>320</v>
      </c>
      <c r="I21" s="5">
        <v>100</v>
      </c>
      <c r="J21" s="5">
        <v>150</v>
      </c>
      <c r="K21" s="5">
        <v>350</v>
      </c>
      <c r="L21" s="5">
        <v>1500</v>
      </c>
      <c r="M21" s="25">
        <f>F21+G21+H21+I21-J21-K21-L21</f>
        <v>4065</v>
      </c>
      <c r="N21" s="5"/>
      <c r="O21" s="30"/>
    </row>
    <row r="22" spans="2:15" x14ac:dyDescent="0.3">
      <c r="B22" s="30"/>
      <c r="C22" s="3"/>
      <c r="D22" s="13" t="s">
        <v>13</v>
      </c>
      <c r="E22" s="14"/>
      <c r="F22" s="24">
        <v>5500</v>
      </c>
      <c r="G22" s="5">
        <v>200</v>
      </c>
      <c r="H22" s="5">
        <v>240</v>
      </c>
      <c r="I22" s="5">
        <v>100</v>
      </c>
      <c r="J22" s="5">
        <v>150</v>
      </c>
      <c r="K22" s="5">
        <v>450</v>
      </c>
      <c r="L22" s="5">
        <v>1480</v>
      </c>
      <c r="M22" s="25">
        <f>F22+G22+H22+I22-J22-K22-L22</f>
        <v>3960</v>
      </c>
      <c r="N22" s="5"/>
      <c r="O22" s="30"/>
    </row>
    <row r="23" spans="2:15" x14ac:dyDescent="0.3">
      <c r="B23" s="30"/>
      <c r="C23" s="3"/>
      <c r="D23" s="15" t="s">
        <v>14</v>
      </c>
      <c r="E23" s="16"/>
      <c r="F23" s="26">
        <v>5500</v>
      </c>
      <c r="G23" s="27">
        <v>165</v>
      </c>
      <c r="H23" s="27">
        <v>550</v>
      </c>
      <c r="I23" s="27">
        <v>100</v>
      </c>
      <c r="J23" s="27">
        <v>150</v>
      </c>
      <c r="K23" s="27">
        <v>502</v>
      </c>
      <c r="L23" s="27">
        <v>1560</v>
      </c>
      <c r="M23" s="28">
        <f>F23+G23+H23+I23-J23-K23-L23</f>
        <v>4103</v>
      </c>
      <c r="N23" s="5"/>
      <c r="O23" s="30"/>
    </row>
    <row r="24" spans="2:15" ht="17.25" thickBot="1" x14ac:dyDescent="0.35">
      <c r="B24" s="3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1"/>
    </row>
  </sheetData>
  <mergeCells count="7">
    <mergeCell ref="D11:E11"/>
    <mergeCell ref="M10:M11"/>
    <mergeCell ref="C3:G7"/>
    <mergeCell ref="G9:J9"/>
    <mergeCell ref="G10:I10"/>
    <mergeCell ref="J10:L10"/>
    <mergeCell ref="D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showGridLines="0" zoomScale="70" zoomScaleNormal="70" workbookViewId="0">
      <selection activeCell="I26" sqref="I26"/>
    </sheetView>
  </sheetViews>
  <sheetFormatPr baseColWidth="10" defaultRowHeight="16.5" x14ac:dyDescent="0.3"/>
  <cols>
    <col min="6" max="6" width="11.75" bestFit="1" customWidth="1"/>
    <col min="12" max="12" width="13.625" customWidth="1"/>
    <col min="15" max="15" width="16.375" customWidth="1"/>
    <col min="16" max="16" width="11.75" bestFit="1" customWidth="1"/>
  </cols>
  <sheetData>
    <row r="2" spans="2:18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ht="17.25" thickBot="1" x14ac:dyDescent="0.35">
      <c r="B3" s="3"/>
      <c r="C3" s="35"/>
      <c r="D3" s="35"/>
      <c r="E3" s="35"/>
      <c r="F3" s="35"/>
      <c r="G3" s="35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ht="17.25" thickBot="1" x14ac:dyDescent="0.35">
      <c r="B4" s="38"/>
      <c r="C4" s="36"/>
      <c r="D4" s="36"/>
      <c r="E4" s="36"/>
      <c r="F4" s="36"/>
      <c r="G4" s="36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</row>
    <row r="5" spans="2:18" ht="17.25" thickBot="1" x14ac:dyDescent="0.35">
      <c r="B5" s="3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0"/>
    </row>
    <row r="6" spans="2:18" ht="32.25" thickBot="1" x14ac:dyDescent="0.35">
      <c r="B6" s="30"/>
      <c r="C6" s="3"/>
      <c r="D6" s="3"/>
      <c r="E6" s="3"/>
      <c r="F6" s="41" t="s">
        <v>24</v>
      </c>
      <c r="G6" s="42"/>
      <c r="H6" s="42"/>
      <c r="I6" s="42"/>
      <c r="J6" s="42"/>
      <c r="K6" s="42"/>
      <c r="L6" s="42"/>
      <c r="M6" s="42"/>
      <c r="N6" s="42"/>
      <c r="O6" s="43"/>
      <c r="P6" s="3"/>
      <c r="Q6" s="3"/>
      <c r="R6" s="30"/>
    </row>
    <row r="7" spans="2:18" ht="18.75" x14ac:dyDescent="0.3">
      <c r="B7" s="30"/>
      <c r="C7" s="3"/>
      <c r="D7" s="12"/>
      <c r="E7" s="12"/>
      <c r="F7" s="32"/>
      <c r="G7" s="39" t="s">
        <v>3</v>
      </c>
      <c r="H7" s="39"/>
      <c r="I7" s="39"/>
      <c r="J7" s="40" t="s">
        <v>19</v>
      </c>
      <c r="K7" s="40"/>
      <c r="L7" s="40"/>
      <c r="M7" s="40"/>
      <c r="N7" s="40"/>
      <c r="O7" s="40"/>
      <c r="P7" s="33" t="s">
        <v>23</v>
      </c>
      <c r="Q7" s="4"/>
      <c r="R7" s="30"/>
    </row>
    <row r="8" spans="2:18" x14ac:dyDescent="0.3">
      <c r="B8" s="30"/>
      <c r="C8" s="3"/>
      <c r="D8" s="17" t="s">
        <v>1</v>
      </c>
      <c r="E8" s="17"/>
      <c r="F8" s="20" t="s">
        <v>2</v>
      </c>
      <c r="G8" s="20" t="s">
        <v>16</v>
      </c>
      <c r="H8" s="20" t="s">
        <v>17</v>
      </c>
      <c r="I8" s="20" t="s">
        <v>18</v>
      </c>
      <c r="J8" s="20" t="s">
        <v>20</v>
      </c>
      <c r="K8" s="20" t="s">
        <v>21</v>
      </c>
      <c r="L8" s="20" t="s">
        <v>25</v>
      </c>
      <c r="M8" s="20" t="s">
        <v>26</v>
      </c>
      <c r="N8" s="20" t="s">
        <v>27</v>
      </c>
      <c r="O8" s="20" t="s">
        <v>22</v>
      </c>
      <c r="P8" s="34"/>
      <c r="Q8" s="3"/>
      <c r="R8" s="30"/>
    </row>
    <row r="9" spans="2:18" x14ac:dyDescent="0.3">
      <c r="B9" s="30"/>
      <c r="C9" s="3"/>
      <c r="D9" s="18" t="s">
        <v>4</v>
      </c>
      <c r="E9" s="19"/>
      <c r="F9" s="21">
        <v>5500</v>
      </c>
      <c r="G9" s="22">
        <v>150</v>
      </c>
      <c r="H9" s="22">
        <v>500</v>
      </c>
      <c r="I9" s="22">
        <v>100</v>
      </c>
      <c r="J9" s="22">
        <v>150</v>
      </c>
      <c r="K9" s="22">
        <v>800</v>
      </c>
      <c r="L9" s="22">
        <v>400</v>
      </c>
      <c r="M9" s="22">
        <v>1500</v>
      </c>
      <c r="N9" s="22">
        <v>25</v>
      </c>
      <c r="O9" s="22">
        <v>1200</v>
      </c>
      <c r="P9" s="25">
        <f>F9+G9+H9++I9-J9-K9-L9-M9-N9-O9</f>
        <v>2175</v>
      </c>
      <c r="Q9" s="5"/>
      <c r="R9" s="30"/>
    </row>
    <row r="10" spans="2:18" x14ac:dyDescent="0.3">
      <c r="B10" s="30"/>
      <c r="C10" s="3"/>
      <c r="D10" s="13" t="s">
        <v>5</v>
      </c>
      <c r="E10" s="14"/>
      <c r="F10" s="24">
        <v>5500</v>
      </c>
      <c r="G10" s="5">
        <v>200</v>
      </c>
      <c r="H10" s="5">
        <v>450</v>
      </c>
      <c r="I10" s="5">
        <v>50</v>
      </c>
      <c r="J10" s="5">
        <v>150</v>
      </c>
      <c r="K10" s="5">
        <v>540</v>
      </c>
      <c r="L10" s="5">
        <v>200</v>
      </c>
      <c r="M10" s="5">
        <v>200</v>
      </c>
      <c r="N10" s="5">
        <v>20</v>
      </c>
      <c r="O10" s="5">
        <v>1540</v>
      </c>
      <c r="P10" s="25">
        <f t="shared" ref="P10:P20" si="0">F10+G10+H10++I10-J10-K10-L10-M10-N10-O10</f>
        <v>3550</v>
      </c>
      <c r="Q10" s="5"/>
      <c r="R10" s="30"/>
    </row>
    <row r="11" spans="2:18" x14ac:dyDescent="0.3">
      <c r="B11" s="30"/>
      <c r="C11" s="3"/>
      <c r="D11" s="13" t="s">
        <v>6</v>
      </c>
      <c r="E11" s="14"/>
      <c r="F11" s="24">
        <v>5500</v>
      </c>
      <c r="G11" s="5">
        <v>250</v>
      </c>
      <c r="H11" s="5">
        <v>850</v>
      </c>
      <c r="I11" s="5">
        <v>100</v>
      </c>
      <c r="J11" s="5">
        <v>150</v>
      </c>
      <c r="K11" s="5">
        <v>650</v>
      </c>
      <c r="L11" s="5">
        <v>150</v>
      </c>
      <c r="M11" s="5">
        <v>120</v>
      </c>
      <c r="N11" s="5">
        <v>25</v>
      </c>
      <c r="O11" s="5">
        <v>1500</v>
      </c>
      <c r="P11" s="25">
        <f t="shared" si="0"/>
        <v>4105</v>
      </c>
      <c r="Q11" s="5"/>
      <c r="R11" s="30"/>
    </row>
    <row r="12" spans="2:18" x14ac:dyDescent="0.3">
      <c r="B12" s="30"/>
      <c r="C12" s="3"/>
      <c r="D12" s="13" t="s">
        <v>7</v>
      </c>
      <c r="E12" s="14"/>
      <c r="F12" s="24">
        <v>5500</v>
      </c>
      <c r="G12" s="5">
        <v>100</v>
      </c>
      <c r="H12" s="5">
        <v>350</v>
      </c>
      <c r="I12" s="5">
        <v>100</v>
      </c>
      <c r="J12" s="5">
        <v>150</v>
      </c>
      <c r="K12" s="5">
        <v>540</v>
      </c>
      <c r="L12" s="5">
        <v>100</v>
      </c>
      <c r="M12" s="5">
        <v>150</v>
      </c>
      <c r="N12" s="5">
        <v>25</v>
      </c>
      <c r="O12" s="5">
        <v>1450</v>
      </c>
      <c r="P12" s="25">
        <f t="shared" si="0"/>
        <v>3635</v>
      </c>
      <c r="Q12" s="5"/>
      <c r="R12" s="30"/>
    </row>
    <row r="13" spans="2:18" x14ac:dyDescent="0.3">
      <c r="B13" s="30"/>
      <c r="C13" s="3"/>
      <c r="D13" s="13" t="s">
        <v>8</v>
      </c>
      <c r="E13" s="14"/>
      <c r="F13" s="24">
        <v>5500</v>
      </c>
      <c r="G13" s="5">
        <v>150</v>
      </c>
      <c r="H13" s="5">
        <v>400</v>
      </c>
      <c r="I13" s="5">
        <v>100</v>
      </c>
      <c r="J13" s="5">
        <v>150</v>
      </c>
      <c r="K13" s="5">
        <v>850</v>
      </c>
      <c r="L13" s="5">
        <v>100</v>
      </c>
      <c r="M13" s="5">
        <v>1450</v>
      </c>
      <c r="N13" s="5">
        <v>20</v>
      </c>
      <c r="O13" s="5">
        <v>1650</v>
      </c>
      <c r="P13" s="25">
        <f t="shared" si="0"/>
        <v>1930</v>
      </c>
      <c r="Q13" s="5"/>
      <c r="R13" s="30"/>
    </row>
    <row r="14" spans="2:18" x14ac:dyDescent="0.3">
      <c r="B14" s="30"/>
      <c r="C14" s="3"/>
      <c r="D14" s="13" t="s">
        <v>9</v>
      </c>
      <c r="E14" s="14"/>
      <c r="F14" s="24">
        <v>5500</v>
      </c>
      <c r="G14" s="5">
        <v>164</v>
      </c>
      <c r="H14" s="5">
        <v>500</v>
      </c>
      <c r="I14" s="5">
        <v>100</v>
      </c>
      <c r="J14" s="5">
        <v>150</v>
      </c>
      <c r="K14" s="5">
        <v>450</v>
      </c>
      <c r="L14" s="5">
        <v>55</v>
      </c>
      <c r="M14" s="5">
        <v>1450</v>
      </c>
      <c r="N14" s="5">
        <v>20</v>
      </c>
      <c r="O14" s="5">
        <v>1500</v>
      </c>
      <c r="P14" s="25">
        <f t="shared" si="0"/>
        <v>2639</v>
      </c>
      <c r="Q14" s="5"/>
      <c r="R14" s="30"/>
    </row>
    <row r="15" spans="2:18" x14ac:dyDescent="0.3">
      <c r="B15" s="30"/>
      <c r="C15" s="3"/>
      <c r="D15" s="13" t="s">
        <v>10</v>
      </c>
      <c r="E15" s="14"/>
      <c r="F15" s="24">
        <v>11000</v>
      </c>
      <c r="G15" s="5">
        <v>154</v>
      </c>
      <c r="H15" s="5">
        <v>540</v>
      </c>
      <c r="I15" s="5">
        <v>120</v>
      </c>
      <c r="J15" s="5">
        <v>150</v>
      </c>
      <c r="K15" s="5">
        <v>200</v>
      </c>
      <c r="L15" s="5">
        <v>50</v>
      </c>
      <c r="M15" s="5">
        <v>150</v>
      </c>
      <c r="N15" s="5">
        <v>20</v>
      </c>
      <c r="O15" s="5">
        <v>1450</v>
      </c>
      <c r="P15" s="25">
        <f t="shared" si="0"/>
        <v>9794</v>
      </c>
      <c r="Q15" s="5"/>
      <c r="R15" s="30"/>
    </row>
    <row r="16" spans="2:18" x14ac:dyDescent="0.3">
      <c r="B16" s="30"/>
      <c r="C16" s="3"/>
      <c r="D16" s="13" t="s">
        <v>11</v>
      </c>
      <c r="E16" s="14"/>
      <c r="F16" s="24">
        <v>5500</v>
      </c>
      <c r="G16" s="5">
        <v>150</v>
      </c>
      <c r="H16" s="5">
        <v>250</v>
      </c>
      <c r="I16" s="5">
        <v>150</v>
      </c>
      <c r="J16" s="5">
        <v>150</v>
      </c>
      <c r="K16" s="5">
        <v>500</v>
      </c>
      <c r="L16" s="5">
        <v>50</v>
      </c>
      <c r="M16" s="5">
        <v>241</v>
      </c>
      <c r="N16" s="5">
        <v>20</v>
      </c>
      <c r="O16" s="5">
        <v>1650</v>
      </c>
      <c r="P16" s="25">
        <f t="shared" si="0"/>
        <v>3439</v>
      </c>
      <c r="Q16" s="5"/>
      <c r="R16" s="30"/>
    </row>
    <row r="17" spans="2:18" x14ac:dyDescent="0.3">
      <c r="B17" s="30"/>
      <c r="C17" s="3"/>
      <c r="D17" s="13" t="s">
        <v>12</v>
      </c>
      <c r="E17" s="14"/>
      <c r="F17" s="24">
        <v>11000</v>
      </c>
      <c r="G17" s="5">
        <v>187</v>
      </c>
      <c r="H17" s="5">
        <v>400</v>
      </c>
      <c r="I17" s="5">
        <v>100</v>
      </c>
      <c r="J17" s="5">
        <v>150</v>
      </c>
      <c r="K17" s="5">
        <v>500</v>
      </c>
      <c r="L17" s="5">
        <v>50</v>
      </c>
      <c r="M17" s="5">
        <v>200</v>
      </c>
      <c r="N17" s="5">
        <v>25</v>
      </c>
      <c r="O17" s="5">
        <v>1470</v>
      </c>
      <c r="P17" s="25">
        <f t="shared" si="0"/>
        <v>9292</v>
      </c>
      <c r="Q17" s="5"/>
      <c r="R17" s="30"/>
    </row>
    <row r="18" spans="2:18" x14ac:dyDescent="0.3">
      <c r="B18" s="30"/>
      <c r="C18" s="3"/>
      <c r="D18" s="13" t="s">
        <v>15</v>
      </c>
      <c r="E18" s="14"/>
      <c r="F18" s="24">
        <v>5500</v>
      </c>
      <c r="G18" s="5">
        <v>145</v>
      </c>
      <c r="H18" s="5">
        <v>320</v>
      </c>
      <c r="I18" s="5">
        <v>100</v>
      </c>
      <c r="J18" s="5">
        <v>150</v>
      </c>
      <c r="K18" s="5">
        <v>350</v>
      </c>
      <c r="L18" s="5">
        <v>45</v>
      </c>
      <c r="M18" s="5">
        <v>150</v>
      </c>
      <c r="N18" s="5">
        <v>30</v>
      </c>
      <c r="O18" s="5">
        <v>1500</v>
      </c>
      <c r="P18" s="25">
        <f t="shared" si="0"/>
        <v>3840</v>
      </c>
      <c r="Q18" s="5"/>
      <c r="R18" s="30"/>
    </row>
    <row r="19" spans="2:18" x14ac:dyDescent="0.3">
      <c r="B19" s="30"/>
      <c r="C19" s="3"/>
      <c r="D19" s="13" t="s">
        <v>13</v>
      </c>
      <c r="E19" s="14"/>
      <c r="F19" s="24">
        <v>5500</v>
      </c>
      <c r="G19" s="5">
        <v>200</v>
      </c>
      <c r="H19" s="5">
        <v>240</v>
      </c>
      <c r="I19" s="5">
        <v>100</v>
      </c>
      <c r="J19" s="5">
        <v>150</v>
      </c>
      <c r="K19" s="5">
        <v>450</v>
      </c>
      <c r="L19" s="5">
        <v>25</v>
      </c>
      <c r="M19" s="5">
        <v>140</v>
      </c>
      <c r="N19" s="5">
        <v>14</v>
      </c>
      <c r="O19" s="5">
        <v>1480</v>
      </c>
      <c r="P19" s="25">
        <f t="shared" si="0"/>
        <v>3781</v>
      </c>
      <c r="Q19" s="5"/>
      <c r="R19" s="30"/>
    </row>
    <row r="20" spans="2:18" x14ac:dyDescent="0.3">
      <c r="B20" s="30"/>
      <c r="C20" s="3"/>
      <c r="D20" s="15" t="s">
        <v>14</v>
      </c>
      <c r="E20" s="16"/>
      <c r="F20" s="26">
        <v>5500</v>
      </c>
      <c r="G20" s="27">
        <v>165</v>
      </c>
      <c r="H20" s="27">
        <v>550</v>
      </c>
      <c r="I20" s="27">
        <v>100</v>
      </c>
      <c r="J20" s="27">
        <v>150</v>
      </c>
      <c r="K20" s="27">
        <v>502</v>
      </c>
      <c r="L20" s="27">
        <v>45</v>
      </c>
      <c r="M20" s="27">
        <v>150</v>
      </c>
      <c r="N20" s="27">
        <v>10</v>
      </c>
      <c r="O20" s="27">
        <v>1560</v>
      </c>
      <c r="P20" s="28">
        <f t="shared" si="0"/>
        <v>3898</v>
      </c>
      <c r="Q20" s="5"/>
      <c r="R20" s="30"/>
    </row>
    <row r="21" spans="2:18" ht="17.25" thickBot="1" x14ac:dyDescent="0.35">
      <c r="B21" s="3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31"/>
    </row>
  </sheetData>
  <mergeCells count="6">
    <mergeCell ref="D7:F7"/>
    <mergeCell ref="G7:I7"/>
    <mergeCell ref="J7:O7"/>
    <mergeCell ref="P7:P8"/>
    <mergeCell ref="D8:E8"/>
    <mergeCell ref="F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2018-06-25T20:30:45Z</dcterms:created>
  <dcterms:modified xsi:type="dcterms:W3CDTF">2018-06-25T21:07:25Z</dcterms:modified>
</cp:coreProperties>
</file>