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.maestre\Downloads\"/>
    </mc:Choice>
  </mc:AlternateContent>
  <xr:revisionPtr revIDLastSave="0" documentId="13_ncr:1_{70092460-93AE-44CE-94CF-99357F7150BB}" xr6:coauthVersionLast="47" xr6:coauthVersionMax="47" xr10:uidLastSave="{00000000-0000-0000-0000-000000000000}"/>
  <bookViews>
    <workbookView xWindow="-110" yWindow="-110" windowWidth="19420" windowHeight="10420" xr2:uid="{780CD845-CC25-4F70-8BE4-1F7309BC98F7}"/>
  </bookViews>
  <sheets>
    <sheet name="Maestro_Ubicaciones" sheetId="3" r:id="rId1"/>
    <sheet name="Departamento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2" i="3"/>
</calcChain>
</file>

<file path=xl/sharedStrings.xml><?xml version="1.0" encoding="utf-8"?>
<sst xmlns="http://schemas.openxmlformats.org/spreadsheetml/2006/main" count="280" uniqueCount="125">
  <si>
    <t>CO-AMA</t>
  </si>
  <si>
    <t>Amazonas</t>
  </si>
  <si>
    <t>CO-ANT</t>
  </si>
  <si>
    <t>Antioquia</t>
  </si>
  <si>
    <t>CO-ARA</t>
  </si>
  <si>
    <t>Arauca</t>
  </si>
  <si>
    <t>CO-ATL</t>
  </si>
  <si>
    <t>Atlántico</t>
  </si>
  <si>
    <t>CO-BOL</t>
  </si>
  <si>
    <t>Bolívar</t>
  </si>
  <si>
    <t>CO-BOY</t>
  </si>
  <si>
    <t>Boyacá</t>
  </si>
  <si>
    <t>CO-CAU</t>
  </si>
  <si>
    <t>Cauca</t>
  </si>
  <si>
    <t>CO-CES</t>
  </si>
  <si>
    <t>Cesar</t>
  </si>
  <si>
    <t>CO-CHO</t>
  </si>
  <si>
    <t>Chocó</t>
  </si>
  <si>
    <t>CO-CAL</t>
  </si>
  <si>
    <t>Caldas</t>
  </si>
  <si>
    <t>CO-COR</t>
  </si>
  <si>
    <t>Córdoba</t>
  </si>
  <si>
    <t>CO-CAQ</t>
  </si>
  <si>
    <t>Caquetá</t>
  </si>
  <si>
    <t>CO-CAS</t>
  </si>
  <si>
    <t>Casanare</t>
  </si>
  <si>
    <t>CO-CUN</t>
  </si>
  <si>
    <t>Cundinamarca</t>
  </si>
  <si>
    <t>CO-DC</t>
  </si>
  <si>
    <t>Distrito Capital de Bogotá</t>
  </si>
  <si>
    <t>CO-GUA</t>
  </si>
  <si>
    <t>Guainía</t>
  </si>
  <si>
    <t>CO-GUV</t>
  </si>
  <si>
    <t>Guaviar</t>
  </si>
  <si>
    <t>CO-HUI</t>
  </si>
  <si>
    <t>Huila</t>
  </si>
  <si>
    <t>CO-LAG</t>
  </si>
  <si>
    <t>La Guajira</t>
  </si>
  <si>
    <t>CO-MAG</t>
  </si>
  <si>
    <t>Magdalena</t>
  </si>
  <si>
    <t>CO-MET</t>
  </si>
  <si>
    <t>Meta</t>
  </si>
  <si>
    <t>CO-NAR</t>
  </si>
  <si>
    <t>Nariño</t>
  </si>
  <si>
    <t>CO-NSA</t>
  </si>
  <si>
    <t>Norte de Santander</t>
  </si>
  <si>
    <t>CO-PUT</t>
  </si>
  <si>
    <t>Putumayo</t>
  </si>
  <si>
    <t>CO-QUI</t>
  </si>
  <si>
    <t>Quindío</t>
  </si>
  <si>
    <t>CO-RIS</t>
  </si>
  <si>
    <t>Risaralda</t>
  </si>
  <si>
    <t>CO-SAN</t>
  </si>
  <si>
    <t>Santander</t>
  </si>
  <si>
    <t>CO-SUC</t>
  </si>
  <si>
    <t>Sucre</t>
  </si>
  <si>
    <t>CO-SAP</t>
  </si>
  <si>
    <t>San Andrés, Providencia y Santa Catalina</t>
  </si>
  <si>
    <t>CO-TOL</t>
  </si>
  <si>
    <t>Tolima</t>
  </si>
  <si>
    <t>CO-VAC</t>
  </si>
  <si>
    <t>Valle del Cauca</t>
  </si>
  <si>
    <t>CO-VID</t>
  </si>
  <si>
    <t>Vichada</t>
  </si>
  <si>
    <t>CO-VAU</t>
  </si>
  <si>
    <t>Vaupés</t>
  </si>
  <si>
    <t>MANIZALES</t>
  </si>
  <si>
    <t>CUCUTA</t>
  </si>
  <si>
    <t>BUCARAMANGA</t>
  </si>
  <si>
    <t>COPACABANA</t>
  </si>
  <si>
    <t>FUNZA</t>
  </si>
  <si>
    <t>MEDELLIN</t>
  </si>
  <si>
    <t>COTA</t>
  </si>
  <si>
    <t>BOGOTA</t>
  </si>
  <si>
    <t>FLORIDABLANCA</t>
  </si>
  <si>
    <t>BARRANQUILLA</t>
  </si>
  <si>
    <t>TENJO</t>
  </si>
  <si>
    <t>CARTAGENA</t>
  </si>
  <si>
    <t>CALI</t>
  </si>
  <si>
    <t>VALLEDUPAR</t>
  </si>
  <si>
    <t>MONTERIA</t>
  </si>
  <si>
    <t>IBAGUE</t>
  </si>
  <si>
    <t>SOACHA</t>
  </si>
  <si>
    <t>SABANETA</t>
  </si>
  <si>
    <t>PEREIRA</t>
  </si>
  <si>
    <t>RIONEGRO</t>
  </si>
  <si>
    <t>ARMENIA</t>
  </si>
  <si>
    <t>VILLAVICENCIO</t>
  </si>
  <si>
    <t>ITAGUI</t>
  </si>
  <si>
    <t>POPAYAN</t>
  </si>
  <si>
    <t>NEIVA</t>
  </si>
  <si>
    <t>TUNJA</t>
  </si>
  <si>
    <t>SINCELEJO</t>
  </si>
  <si>
    <t>SOLEDAD</t>
  </si>
  <si>
    <t>BELLO</t>
  </si>
  <si>
    <t>PALMIRA</t>
  </si>
  <si>
    <t>CAJICA</t>
  </si>
  <si>
    <t>FACATATIVA</t>
  </si>
  <si>
    <t>ENVIGADO</t>
  </si>
  <si>
    <t>DOSQUEBRADAS</t>
  </si>
  <si>
    <t>PIEDECUESTA</t>
  </si>
  <si>
    <t>PASTO</t>
  </si>
  <si>
    <t>PITALITO</t>
  </si>
  <si>
    <t>YUMBO</t>
  </si>
  <si>
    <t>CARTAGO</t>
  </si>
  <si>
    <t>Ciudad</t>
  </si>
  <si>
    <t>Departamento</t>
  </si>
  <si>
    <t>ARAUCA</t>
  </si>
  <si>
    <t>FLORENCIA</t>
  </si>
  <si>
    <t>INÍRIDA</t>
  </si>
  <si>
    <t>LETICIA</t>
  </si>
  <si>
    <t>MITÚ</t>
  </si>
  <si>
    <t>MOCOA</t>
  </si>
  <si>
    <t>PUERTO CARREÑO</t>
  </si>
  <si>
    <t>QUIBDÓ</t>
  </si>
  <si>
    <t>RIOHACHA</t>
  </si>
  <si>
    <t>SAN ANDRÉS</t>
  </si>
  <si>
    <t>SANTA MARTA</t>
  </si>
  <si>
    <t>TUMACO</t>
  </si>
  <si>
    <t>YOPAL</t>
  </si>
  <si>
    <t>ID_Departamento</t>
  </si>
  <si>
    <t>ID_Ciudad</t>
  </si>
  <si>
    <t>Frecuencia</t>
  </si>
  <si>
    <t>Pais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</si>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</sst>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e.maestre\Downloads\BD_CARGO_AXON_PBI.xlsx" TargetMode="External"/><Relationship Id="rId1" Type="http://schemas.openxmlformats.org/officeDocument/2006/relationships/externalLinkPath" Target="BD_CARGO_AXON_P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 MAESTRA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66A8C-2B4B-4CDA-8059-044A25251D7D}" name="DimUbicaciones" displayName="DimUbicaciones" ref="A1:F53" totalsRowShown="0" headerRowDxfId="7" dataDxfId="6">
  <autoFilter ref="A1:F53" xr:uid="{EF966A8C-2B4B-4CDA-8059-044A25251D7D}"/>
  <tableColumns count="6">
    <tableColumn id="1" xr3:uid="{51E1CEE5-144B-4338-AE36-02910168C8CB}" name="Pais" dataDxfId="5"/>
    <tableColumn id="2" xr3:uid="{8588D21B-8BB2-4CC4-857F-1F699FC260CE}" name="ID_Departamento" dataDxfId="4"/>
    <tableColumn id="3" xr3:uid="{CB94A6EE-7C1F-4EAE-8771-6C1A98CB4B39}" name="Departamento" dataDxfId="3"/>
    <tableColumn id="4" xr3:uid="{0FD9936E-9106-45A1-8D0F-F334FDE1FFCF}" name="ID_Ciudad" dataDxfId="2"/>
    <tableColumn id="5" xr3:uid="{E7AE4799-6AEC-4487-B35A-1C1A1B1248D6}" name="Ciudad" dataDxfId="1"/>
    <tableColumn id="6" xr3:uid="{58CD2B72-66B0-4D83-A363-0552875D28F6}" name="Frecuencia" dataDxfId="0">
      <calculatedColumnFormula>COUNTIF([1]!BD_Cargo[CIUDAD DESTINO],DimUbicaciones[[#This Row],[Ciudad]])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998F-C15C-425C-9B7A-1DAD1171F8F9}">
  <dimension ref="A1:G53"/>
  <sheetViews>
    <sheetView tabSelected="1" workbookViewId="0">
      <selection activeCell="E33" sqref="E33"/>
    </sheetView>
  </sheetViews>
  <sheetFormatPr baseColWidth="10" defaultColWidth="8.453125" defaultRowHeight="14.5" x14ac:dyDescent="0.35"/>
  <cols>
    <col min="1" max="1" width="10.26953125" style="2" customWidth="1"/>
    <col min="2" max="2" width="17.453125" style="1" customWidth="1"/>
    <col min="3" max="3" width="23.6328125" style="3" customWidth="1"/>
    <col min="4" max="4" width="13.6328125" style="1" bestFit="1" customWidth="1"/>
    <col min="5" max="5" width="16.1796875" style="3" bestFit="1" customWidth="1"/>
    <col min="6" max="6" width="14.453125" bestFit="1" customWidth="1"/>
    <col min="8" max="16384" width="8.453125" style="2"/>
  </cols>
  <sheetData>
    <row r="1" spans="1:7" x14ac:dyDescent="0.35">
      <c r="A1" s="2" t="s">
        <v>123</v>
      </c>
      <c r="B1" s="1" t="s">
        <v>120</v>
      </c>
      <c r="C1" s="3" t="s">
        <v>106</v>
      </c>
      <c r="D1" s="1" t="s">
        <v>121</v>
      </c>
      <c r="E1" s="3" t="s">
        <v>105</v>
      </c>
      <c r="F1" s="1" t="s">
        <v>122</v>
      </c>
      <c r="G1" s="2"/>
    </row>
    <row r="2" spans="1:7" x14ac:dyDescent="0.35">
      <c r="A2" s="2" t="s">
        <v>124</v>
      </c>
      <c r="B2" s="1" t="s">
        <v>4</v>
      </c>
      <c r="C2" s="3" t="s">
        <v>5</v>
      </c>
      <c r="D2" s="1">
        <v>1</v>
      </c>
      <c r="E2" s="3" t="s">
        <v>107</v>
      </c>
      <c r="F2" s="1">
        <f>COUNTIF([1]!BD_Cargo[CIUDAD DESTINO],DimUbicaciones[[#This Row],[Ciudad]])</f>
        <v>0</v>
      </c>
      <c r="G2" s="2"/>
    </row>
    <row r="3" spans="1:7" x14ac:dyDescent="0.35">
      <c r="A3" s="2" t="s">
        <v>124</v>
      </c>
      <c r="B3" s="1" t="s">
        <v>48</v>
      </c>
      <c r="C3" s="3" t="s">
        <v>49</v>
      </c>
      <c r="D3" s="1">
        <v>2</v>
      </c>
      <c r="E3" s="3" t="s">
        <v>86</v>
      </c>
      <c r="F3" s="1">
        <f>COUNTIF([1]!BD_Cargo[CIUDAD DESTINO],DimUbicaciones[[#This Row],[Ciudad]])</f>
        <v>15</v>
      </c>
      <c r="G3" s="2"/>
    </row>
    <row r="4" spans="1:7" x14ac:dyDescent="0.35">
      <c r="A4" s="2" t="s">
        <v>124</v>
      </c>
      <c r="B4" s="1" t="s">
        <v>6</v>
      </c>
      <c r="C4" s="3" t="s">
        <v>7</v>
      </c>
      <c r="D4" s="1">
        <v>3</v>
      </c>
      <c r="E4" s="3" t="s">
        <v>75</v>
      </c>
      <c r="F4" s="1">
        <f>COUNTIF([1]!BD_Cargo[CIUDAD DESTINO],DimUbicaciones[[#This Row],[Ciudad]])</f>
        <v>254</v>
      </c>
      <c r="G4" s="2"/>
    </row>
    <row r="5" spans="1:7" x14ac:dyDescent="0.35">
      <c r="A5" s="2" t="s">
        <v>124</v>
      </c>
      <c r="B5" s="1" t="s">
        <v>2</v>
      </c>
      <c r="C5" s="3" t="s">
        <v>3</v>
      </c>
      <c r="D5" s="1">
        <v>4</v>
      </c>
      <c r="E5" s="3" t="s">
        <v>94</v>
      </c>
      <c r="F5" s="1">
        <f>COUNTIF([1]!BD_Cargo[CIUDAD DESTINO],DimUbicaciones[[#This Row],[Ciudad]])</f>
        <v>56</v>
      </c>
      <c r="G5" s="2"/>
    </row>
    <row r="6" spans="1:7" x14ac:dyDescent="0.35">
      <c r="A6" s="2" t="s">
        <v>124</v>
      </c>
      <c r="B6" s="1" t="s">
        <v>28</v>
      </c>
      <c r="C6" s="3" t="s">
        <v>29</v>
      </c>
      <c r="D6" s="1">
        <v>5</v>
      </c>
      <c r="E6" s="3" t="s">
        <v>73</v>
      </c>
      <c r="F6" s="1">
        <f>COUNTIF([1]!BD_Cargo[CIUDAD DESTINO],DimUbicaciones[[#This Row],[Ciudad]])</f>
        <v>401</v>
      </c>
      <c r="G6" s="2"/>
    </row>
    <row r="7" spans="1:7" x14ac:dyDescent="0.35">
      <c r="A7" s="2" t="s">
        <v>124</v>
      </c>
      <c r="B7" s="1" t="s">
        <v>52</v>
      </c>
      <c r="C7" s="3" t="s">
        <v>53</v>
      </c>
      <c r="D7" s="1">
        <v>6</v>
      </c>
      <c r="E7" s="3" t="s">
        <v>68</v>
      </c>
      <c r="F7" s="1">
        <f>COUNTIF([1]!BD_Cargo[CIUDAD DESTINO],DimUbicaciones[[#This Row],[Ciudad]])</f>
        <v>136</v>
      </c>
      <c r="G7" s="2"/>
    </row>
    <row r="8" spans="1:7" x14ac:dyDescent="0.35">
      <c r="A8" s="2" t="s">
        <v>124</v>
      </c>
      <c r="B8" s="1" t="s">
        <v>26</v>
      </c>
      <c r="C8" s="3" t="s">
        <v>27</v>
      </c>
      <c r="D8" s="1">
        <v>7</v>
      </c>
      <c r="E8" s="3" t="s">
        <v>96</v>
      </c>
      <c r="F8" s="1">
        <f>COUNTIF([1]!BD_Cargo[CIUDAD DESTINO],DimUbicaciones[[#This Row],[Ciudad]])</f>
        <v>3</v>
      </c>
      <c r="G8" s="2"/>
    </row>
    <row r="9" spans="1:7" x14ac:dyDescent="0.35">
      <c r="A9" s="2" t="s">
        <v>124</v>
      </c>
      <c r="B9" s="1" t="s">
        <v>60</v>
      </c>
      <c r="C9" s="3" t="s">
        <v>61</v>
      </c>
      <c r="D9" s="1">
        <v>8</v>
      </c>
      <c r="E9" s="3" t="s">
        <v>78</v>
      </c>
      <c r="F9" s="1">
        <f>COUNTIF([1]!BD_Cargo[CIUDAD DESTINO],DimUbicaciones[[#This Row],[Ciudad]])</f>
        <v>234</v>
      </c>
      <c r="G9" s="2"/>
    </row>
    <row r="10" spans="1:7" x14ac:dyDescent="0.35">
      <c r="A10" s="2" t="s">
        <v>124</v>
      </c>
      <c r="B10" s="1" t="s">
        <v>8</v>
      </c>
      <c r="C10" s="3" t="s">
        <v>9</v>
      </c>
      <c r="D10" s="1">
        <v>9</v>
      </c>
      <c r="E10" s="3" t="s">
        <v>77</v>
      </c>
      <c r="F10" s="1">
        <f>COUNTIF([1]!BD_Cargo[CIUDAD DESTINO],DimUbicaciones[[#This Row],[Ciudad]])</f>
        <v>23</v>
      </c>
      <c r="G10" s="2"/>
    </row>
    <row r="11" spans="1:7" x14ac:dyDescent="0.35">
      <c r="A11" s="2" t="s">
        <v>124</v>
      </c>
      <c r="B11" s="1" t="s">
        <v>60</v>
      </c>
      <c r="C11" s="3" t="s">
        <v>61</v>
      </c>
      <c r="D11" s="1">
        <v>10</v>
      </c>
      <c r="E11" s="3" t="s">
        <v>104</v>
      </c>
      <c r="F11" s="1">
        <f>COUNTIF([1]!BD_Cargo[CIUDAD DESTINO],DimUbicaciones[[#This Row],[Ciudad]])</f>
        <v>1</v>
      </c>
      <c r="G11" s="2"/>
    </row>
    <row r="12" spans="1:7" x14ac:dyDescent="0.35">
      <c r="A12" s="2" t="s">
        <v>124</v>
      </c>
      <c r="B12" s="1" t="s">
        <v>2</v>
      </c>
      <c r="C12" s="3" t="s">
        <v>3</v>
      </c>
      <c r="D12" s="1">
        <v>11</v>
      </c>
      <c r="E12" s="3" t="s">
        <v>69</v>
      </c>
      <c r="F12" s="1">
        <f>COUNTIF([1]!BD_Cargo[CIUDAD DESTINO],DimUbicaciones[[#This Row],[Ciudad]])</f>
        <v>51</v>
      </c>
      <c r="G12" s="2"/>
    </row>
    <row r="13" spans="1:7" x14ac:dyDescent="0.35">
      <c r="A13" s="2" t="s">
        <v>124</v>
      </c>
      <c r="B13" s="1" t="s">
        <v>26</v>
      </c>
      <c r="C13" s="3" t="s">
        <v>27</v>
      </c>
      <c r="D13" s="1">
        <v>12</v>
      </c>
      <c r="E13" s="3" t="s">
        <v>72</v>
      </c>
      <c r="F13" s="1">
        <f>COUNTIF([1]!BD_Cargo[CIUDAD DESTINO],DimUbicaciones[[#This Row],[Ciudad]])</f>
        <v>247</v>
      </c>
      <c r="G13" s="2"/>
    </row>
    <row r="14" spans="1:7" x14ac:dyDescent="0.35">
      <c r="A14" s="2" t="s">
        <v>124</v>
      </c>
      <c r="B14" s="1" t="s">
        <v>44</v>
      </c>
      <c r="C14" s="3" t="s">
        <v>45</v>
      </c>
      <c r="D14" s="1">
        <v>13</v>
      </c>
      <c r="E14" s="3" t="s">
        <v>67</v>
      </c>
      <c r="F14" s="1">
        <f>COUNTIF([1]!BD_Cargo[CIUDAD DESTINO],DimUbicaciones[[#This Row],[Ciudad]])</f>
        <v>39</v>
      </c>
      <c r="G14" s="2"/>
    </row>
    <row r="15" spans="1:7" x14ac:dyDescent="0.35">
      <c r="A15" s="2" t="s">
        <v>124</v>
      </c>
      <c r="B15" s="1" t="s">
        <v>50</v>
      </c>
      <c r="C15" s="3" t="s">
        <v>51</v>
      </c>
      <c r="D15" s="1">
        <v>14</v>
      </c>
      <c r="E15" s="3" t="s">
        <v>99</v>
      </c>
      <c r="F15" s="1">
        <f>COUNTIF([1]!BD_Cargo[CIUDAD DESTINO],DimUbicaciones[[#This Row],[Ciudad]])</f>
        <v>3</v>
      </c>
      <c r="G15" s="2"/>
    </row>
    <row r="16" spans="1:7" x14ac:dyDescent="0.35">
      <c r="A16" s="2" t="s">
        <v>124</v>
      </c>
      <c r="B16" s="1" t="s">
        <v>2</v>
      </c>
      <c r="C16" s="3" t="s">
        <v>3</v>
      </c>
      <c r="D16" s="1">
        <v>15</v>
      </c>
      <c r="E16" s="3" t="s">
        <v>98</v>
      </c>
      <c r="F16" s="1">
        <f>COUNTIF([1]!BD_Cargo[CIUDAD DESTINO],DimUbicaciones[[#This Row],[Ciudad]])</f>
        <v>6</v>
      </c>
      <c r="G16" s="2"/>
    </row>
    <row r="17" spans="1:7" x14ac:dyDescent="0.35">
      <c r="A17" s="2" t="s">
        <v>124</v>
      </c>
      <c r="B17" s="1" t="s">
        <v>26</v>
      </c>
      <c r="C17" s="3" t="s">
        <v>27</v>
      </c>
      <c r="D17" s="1">
        <v>16</v>
      </c>
      <c r="E17" s="3" t="s">
        <v>97</v>
      </c>
      <c r="F17" s="1">
        <f>COUNTIF([1]!BD_Cargo[CIUDAD DESTINO],DimUbicaciones[[#This Row],[Ciudad]])</f>
        <v>29</v>
      </c>
      <c r="G17" s="2"/>
    </row>
    <row r="18" spans="1:7" x14ac:dyDescent="0.35">
      <c r="A18" s="2" t="s">
        <v>124</v>
      </c>
      <c r="B18" s="1" t="s">
        <v>22</v>
      </c>
      <c r="C18" s="3" t="s">
        <v>23</v>
      </c>
      <c r="D18" s="1">
        <v>17</v>
      </c>
      <c r="E18" s="3" t="s">
        <v>108</v>
      </c>
      <c r="F18" s="1">
        <f>COUNTIF([1]!BD_Cargo[CIUDAD DESTINO],DimUbicaciones[[#This Row],[Ciudad]])</f>
        <v>0</v>
      </c>
      <c r="G18" s="2"/>
    </row>
    <row r="19" spans="1:7" x14ac:dyDescent="0.35">
      <c r="A19" s="2" t="s">
        <v>124</v>
      </c>
      <c r="B19" s="1" t="s">
        <v>52</v>
      </c>
      <c r="C19" s="3" t="s">
        <v>53</v>
      </c>
      <c r="D19" s="1">
        <v>18</v>
      </c>
      <c r="E19" s="3" t="s">
        <v>74</v>
      </c>
      <c r="F19" s="1">
        <f>COUNTIF([1]!BD_Cargo[CIUDAD DESTINO],DimUbicaciones[[#This Row],[Ciudad]])</f>
        <v>93</v>
      </c>
      <c r="G19" s="2"/>
    </row>
    <row r="20" spans="1:7" x14ac:dyDescent="0.35">
      <c r="A20" s="2" t="s">
        <v>124</v>
      </c>
      <c r="B20" s="1" t="s">
        <v>26</v>
      </c>
      <c r="C20" s="3" t="s">
        <v>27</v>
      </c>
      <c r="D20" s="1">
        <v>19</v>
      </c>
      <c r="E20" s="3" t="s">
        <v>70</v>
      </c>
      <c r="F20" s="1">
        <f>COUNTIF([1]!BD_Cargo[CIUDAD DESTINO],DimUbicaciones[[#This Row],[Ciudad]])</f>
        <v>201</v>
      </c>
      <c r="G20" s="2"/>
    </row>
    <row r="21" spans="1:7" x14ac:dyDescent="0.35">
      <c r="A21" s="2" t="s">
        <v>124</v>
      </c>
      <c r="B21" s="1" t="s">
        <v>58</v>
      </c>
      <c r="C21" s="3" t="s">
        <v>59</v>
      </c>
      <c r="D21" s="1">
        <v>20</v>
      </c>
      <c r="E21" s="3" t="s">
        <v>81</v>
      </c>
      <c r="F21" s="1">
        <f>COUNTIF([1]!BD_Cargo[CIUDAD DESTINO],DimUbicaciones[[#This Row],[Ciudad]])</f>
        <v>4</v>
      </c>
      <c r="G21" s="2"/>
    </row>
    <row r="22" spans="1:7" x14ac:dyDescent="0.35">
      <c r="A22" s="2" t="s">
        <v>124</v>
      </c>
      <c r="B22" s="1" t="s">
        <v>30</v>
      </c>
      <c r="C22" s="3" t="s">
        <v>31</v>
      </c>
      <c r="D22" s="1">
        <v>21</v>
      </c>
      <c r="E22" s="3" t="s">
        <v>109</v>
      </c>
      <c r="F22" s="1">
        <f>COUNTIF([1]!BD_Cargo[CIUDAD DESTINO],DimUbicaciones[[#This Row],[Ciudad]])</f>
        <v>0</v>
      </c>
      <c r="G22" s="2"/>
    </row>
    <row r="23" spans="1:7" x14ac:dyDescent="0.35">
      <c r="A23" s="2" t="s">
        <v>124</v>
      </c>
      <c r="B23" s="1" t="s">
        <v>2</v>
      </c>
      <c r="C23" s="3" t="s">
        <v>3</v>
      </c>
      <c r="D23" s="1">
        <v>22</v>
      </c>
      <c r="E23" s="3" t="s">
        <v>88</v>
      </c>
      <c r="F23" s="1">
        <f>COUNTIF([1]!BD_Cargo[CIUDAD DESTINO],DimUbicaciones[[#This Row],[Ciudad]])</f>
        <v>20</v>
      </c>
      <c r="G23" s="2"/>
    </row>
    <row r="24" spans="1:7" x14ac:dyDescent="0.35">
      <c r="A24" s="2" t="s">
        <v>124</v>
      </c>
      <c r="B24" s="1" t="s">
        <v>0</v>
      </c>
      <c r="C24" s="3" t="s">
        <v>1</v>
      </c>
      <c r="D24" s="1">
        <v>23</v>
      </c>
      <c r="E24" s="3" t="s">
        <v>110</v>
      </c>
      <c r="F24" s="1">
        <f>COUNTIF([1]!BD_Cargo[CIUDAD DESTINO],DimUbicaciones[[#This Row],[Ciudad]])</f>
        <v>0</v>
      </c>
      <c r="G24" s="2"/>
    </row>
    <row r="25" spans="1:7" x14ac:dyDescent="0.35">
      <c r="A25" s="2" t="s">
        <v>124</v>
      </c>
      <c r="B25" s="1" t="s">
        <v>18</v>
      </c>
      <c r="C25" s="3" t="s">
        <v>19</v>
      </c>
      <c r="D25" s="1">
        <v>24</v>
      </c>
      <c r="E25" s="3" t="s">
        <v>66</v>
      </c>
      <c r="F25" s="1">
        <f>COUNTIF([1]!BD_Cargo[CIUDAD DESTINO],DimUbicaciones[[#This Row],[Ciudad]])</f>
        <v>22</v>
      </c>
      <c r="G25" s="2"/>
    </row>
    <row r="26" spans="1:7" x14ac:dyDescent="0.35">
      <c r="A26" s="2" t="s">
        <v>124</v>
      </c>
      <c r="B26" s="1" t="s">
        <v>2</v>
      </c>
      <c r="C26" s="3" t="s">
        <v>3</v>
      </c>
      <c r="D26" s="1">
        <v>25</v>
      </c>
      <c r="E26" s="3" t="s">
        <v>71</v>
      </c>
      <c r="F26" s="1">
        <f>COUNTIF([1]!BD_Cargo[CIUDAD DESTINO],DimUbicaciones[[#This Row],[Ciudad]])</f>
        <v>173</v>
      </c>
      <c r="G26" s="2"/>
    </row>
    <row r="27" spans="1:7" x14ac:dyDescent="0.35">
      <c r="A27" s="2" t="s">
        <v>124</v>
      </c>
      <c r="B27" s="1" t="s">
        <v>64</v>
      </c>
      <c r="C27" s="3" t="s">
        <v>65</v>
      </c>
      <c r="D27" s="1">
        <v>26</v>
      </c>
      <c r="E27" s="3" t="s">
        <v>111</v>
      </c>
      <c r="F27" s="1">
        <f>COUNTIF([1]!BD_Cargo[CIUDAD DESTINO],DimUbicaciones[[#This Row],[Ciudad]])</f>
        <v>0</v>
      </c>
      <c r="G27" s="2"/>
    </row>
    <row r="28" spans="1:7" x14ac:dyDescent="0.35">
      <c r="A28" s="2" t="s">
        <v>124</v>
      </c>
      <c r="B28" s="1" t="s">
        <v>46</v>
      </c>
      <c r="C28" s="3" t="s">
        <v>47</v>
      </c>
      <c r="D28" s="1">
        <v>27</v>
      </c>
      <c r="E28" s="3" t="s">
        <v>112</v>
      </c>
      <c r="F28" s="1">
        <f>COUNTIF([1]!BD_Cargo[CIUDAD DESTINO],DimUbicaciones[[#This Row],[Ciudad]])</f>
        <v>0</v>
      </c>
      <c r="G28" s="2"/>
    </row>
    <row r="29" spans="1:7" x14ac:dyDescent="0.35">
      <c r="A29" s="2" t="s">
        <v>124</v>
      </c>
      <c r="B29" s="1" t="s">
        <v>20</v>
      </c>
      <c r="C29" s="3" t="s">
        <v>21</v>
      </c>
      <c r="D29" s="1">
        <v>28</v>
      </c>
      <c r="E29" s="3" t="s">
        <v>80</v>
      </c>
      <c r="F29" s="1">
        <f>COUNTIF([1]!BD_Cargo[CIUDAD DESTINO],DimUbicaciones[[#This Row],[Ciudad]])</f>
        <v>19</v>
      </c>
      <c r="G29" s="2"/>
    </row>
    <row r="30" spans="1:7" x14ac:dyDescent="0.35">
      <c r="A30" s="2" t="s">
        <v>124</v>
      </c>
      <c r="B30" s="1" t="s">
        <v>34</v>
      </c>
      <c r="C30" s="3" t="s">
        <v>35</v>
      </c>
      <c r="D30" s="1">
        <v>29</v>
      </c>
      <c r="E30" s="3" t="s">
        <v>90</v>
      </c>
      <c r="F30" s="1">
        <f>COUNTIF([1]!BD_Cargo[CIUDAD DESTINO],DimUbicaciones[[#This Row],[Ciudad]])</f>
        <v>5</v>
      </c>
      <c r="G30" s="2"/>
    </row>
    <row r="31" spans="1:7" x14ac:dyDescent="0.35">
      <c r="A31" s="2" t="s">
        <v>124</v>
      </c>
      <c r="B31" s="1" t="s">
        <v>60</v>
      </c>
      <c r="C31" s="3" t="s">
        <v>61</v>
      </c>
      <c r="D31" s="1">
        <v>30</v>
      </c>
      <c r="E31" s="3" t="s">
        <v>95</v>
      </c>
      <c r="F31" s="1">
        <f>COUNTIF([1]!BD_Cargo[CIUDAD DESTINO],DimUbicaciones[[#This Row],[Ciudad]])</f>
        <v>6</v>
      </c>
      <c r="G31" s="2"/>
    </row>
    <row r="32" spans="1:7" x14ac:dyDescent="0.35">
      <c r="A32" s="2" t="s">
        <v>124</v>
      </c>
      <c r="B32" s="1" t="s">
        <v>42</v>
      </c>
      <c r="C32" s="3" t="s">
        <v>43</v>
      </c>
      <c r="D32" s="1">
        <v>31</v>
      </c>
      <c r="E32" s="3" t="s">
        <v>101</v>
      </c>
      <c r="F32" s="1">
        <f>COUNTIF([1]!BD_Cargo[CIUDAD DESTINO],DimUbicaciones[[#This Row],[Ciudad]])</f>
        <v>3</v>
      </c>
      <c r="G32" s="2"/>
    </row>
    <row r="33" spans="1:7" x14ac:dyDescent="0.35">
      <c r="A33" s="2" t="s">
        <v>124</v>
      </c>
      <c r="B33" s="1" t="s">
        <v>50</v>
      </c>
      <c r="C33" s="3" t="s">
        <v>51</v>
      </c>
      <c r="D33" s="1">
        <v>32</v>
      </c>
      <c r="E33" s="3" t="s">
        <v>84</v>
      </c>
      <c r="F33" s="1">
        <f>COUNTIF([1]!BD_Cargo[CIUDAD DESTINO],DimUbicaciones[[#This Row],[Ciudad]])</f>
        <v>112</v>
      </c>
      <c r="G33" s="2"/>
    </row>
    <row r="34" spans="1:7" x14ac:dyDescent="0.35">
      <c r="A34" s="2" t="s">
        <v>124</v>
      </c>
      <c r="B34" s="1" t="s">
        <v>52</v>
      </c>
      <c r="C34" s="3" t="s">
        <v>53</v>
      </c>
      <c r="D34" s="1">
        <v>33</v>
      </c>
      <c r="E34" s="3" t="s">
        <v>100</v>
      </c>
      <c r="F34" s="1">
        <f>COUNTIF([1]!BD_Cargo[CIUDAD DESTINO],DimUbicaciones[[#This Row],[Ciudad]])</f>
        <v>3</v>
      </c>
      <c r="G34" s="2"/>
    </row>
    <row r="35" spans="1:7" x14ac:dyDescent="0.35">
      <c r="A35" s="2" t="s">
        <v>124</v>
      </c>
      <c r="B35" s="1" t="s">
        <v>34</v>
      </c>
      <c r="C35" s="3" t="s">
        <v>35</v>
      </c>
      <c r="D35" s="1">
        <v>34</v>
      </c>
      <c r="E35" s="3" t="s">
        <v>102</v>
      </c>
      <c r="F35" s="1">
        <f>COUNTIF([1]!BD_Cargo[CIUDAD DESTINO],DimUbicaciones[[#This Row],[Ciudad]])</f>
        <v>2</v>
      </c>
      <c r="G35" s="2"/>
    </row>
    <row r="36" spans="1:7" x14ac:dyDescent="0.35">
      <c r="A36" s="2" t="s">
        <v>124</v>
      </c>
      <c r="B36" s="1" t="s">
        <v>12</v>
      </c>
      <c r="C36" s="3" t="s">
        <v>13</v>
      </c>
      <c r="D36" s="1">
        <v>35</v>
      </c>
      <c r="E36" s="3" t="s">
        <v>89</v>
      </c>
      <c r="F36" s="1">
        <f>COUNTIF([1]!BD_Cargo[CIUDAD DESTINO],DimUbicaciones[[#This Row],[Ciudad]])</f>
        <v>3</v>
      </c>
      <c r="G36" s="2"/>
    </row>
    <row r="37" spans="1:7" x14ac:dyDescent="0.35">
      <c r="A37" s="2" t="s">
        <v>124</v>
      </c>
      <c r="B37" s="1" t="s">
        <v>62</v>
      </c>
      <c r="C37" s="3" t="s">
        <v>63</v>
      </c>
      <c r="D37" s="1">
        <v>36</v>
      </c>
      <c r="E37" s="3" t="s">
        <v>113</v>
      </c>
      <c r="F37" s="1">
        <f>COUNTIF([1]!BD_Cargo[CIUDAD DESTINO],DimUbicaciones[[#This Row],[Ciudad]])</f>
        <v>0</v>
      </c>
      <c r="G37" s="2"/>
    </row>
    <row r="38" spans="1:7" x14ac:dyDescent="0.35">
      <c r="A38" s="2" t="s">
        <v>124</v>
      </c>
      <c r="B38" s="1" t="s">
        <v>16</v>
      </c>
      <c r="C38" s="3" t="s">
        <v>17</v>
      </c>
      <c r="D38" s="1">
        <v>37</v>
      </c>
      <c r="E38" s="3" t="s">
        <v>114</v>
      </c>
      <c r="F38" s="1">
        <f>COUNTIF([1]!BD_Cargo[CIUDAD DESTINO],DimUbicaciones[[#This Row],[Ciudad]])</f>
        <v>0</v>
      </c>
      <c r="G38" s="2"/>
    </row>
    <row r="39" spans="1:7" x14ac:dyDescent="0.35">
      <c r="A39" s="2" t="s">
        <v>124</v>
      </c>
      <c r="B39" s="1" t="s">
        <v>36</v>
      </c>
      <c r="C39" s="3" t="s">
        <v>37</v>
      </c>
      <c r="D39" s="1">
        <v>38</v>
      </c>
      <c r="E39" s="3" t="s">
        <v>115</v>
      </c>
      <c r="F39" s="1">
        <f>COUNTIF([1]!BD_Cargo[CIUDAD DESTINO],DimUbicaciones[[#This Row],[Ciudad]])</f>
        <v>0</v>
      </c>
      <c r="G39" s="2"/>
    </row>
    <row r="40" spans="1:7" x14ac:dyDescent="0.35">
      <c r="A40" s="2" t="s">
        <v>124</v>
      </c>
      <c r="B40" s="1" t="s">
        <v>2</v>
      </c>
      <c r="C40" s="3" t="s">
        <v>3</v>
      </c>
      <c r="D40" s="1">
        <v>39</v>
      </c>
      <c r="E40" s="3" t="s">
        <v>85</v>
      </c>
      <c r="F40" s="1">
        <f>COUNTIF([1]!BD_Cargo[CIUDAD DESTINO],DimUbicaciones[[#This Row],[Ciudad]])</f>
        <v>7</v>
      </c>
      <c r="G40" s="2"/>
    </row>
    <row r="41" spans="1:7" x14ac:dyDescent="0.35">
      <c r="A41" s="2" t="s">
        <v>124</v>
      </c>
      <c r="B41" s="1" t="s">
        <v>2</v>
      </c>
      <c r="C41" s="3" t="s">
        <v>3</v>
      </c>
      <c r="D41" s="1">
        <v>40</v>
      </c>
      <c r="E41" s="3" t="s">
        <v>83</v>
      </c>
      <c r="F41" s="1">
        <f>COUNTIF([1]!BD_Cargo[CIUDAD DESTINO],DimUbicaciones[[#This Row],[Ciudad]])</f>
        <v>34</v>
      </c>
      <c r="G41" s="2"/>
    </row>
    <row r="42" spans="1:7" x14ac:dyDescent="0.35">
      <c r="A42" s="2" t="s">
        <v>124</v>
      </c>
      <c r="B42" s="1" t="s">
        <v>56</v>
      </c>
      <c r="C42" s="3" t="s">
        <v>57</v>
      </c>
      <c r="D42" s="1">
        <v>41</v>
      </c>
      <c r="E42" s="3" t="s">
        <v>116</v>
      </c>
      <c r="F42" s="1">
        <f>COUNTIF([1]!BD_Cargo[CIUDAD DESTINO],DimUbicaciones[[#This Row],[Ciudad]])</f>
        <v>0</v>
      </c>
      <c r="G42" s="2"/>
    </row>
    <row r="43" spans="1:7" x14ac:dyDescent="0.35">
      <c r="A43" s="2" t="s">
        <v>124</v>
      </c>
      <c r="B43" s="1" t="s">
        <v>38</v>
      </c>
      <c r="C43" s="3" t="s">
        <v>39</v>
      </c>
      <c r="D43" s="1">
        <v>42</v>
      </c>
      <c r="E43" s="3" t="s">
        <v>117</v>
      </c>
      <c r="F43" s="1">
        <f>COUNTIF([1]!BD_Cargo[CIUDAD DESTINO],DimUbicaciones[[#This Row],[Ciudad]])</f>
        <v>0</v>
      </c>
      <c r="G43" s="2"/>
    </row>
    <row r="44" spans="1:7" x14ac:dyDescent="0.35">
      <c r="A44" s="2" t="s">
        <v>124</v>
      </c>
      <c r="B44" s="1" t="s">
        <v>54</v>
      </c>
      <c r="C44" s="3" t="s">
        <v>55</v>
      </c>
      <c r="D44" s="1">
        <v>43</v>
      </c>
      <c r="E44" s="3" t="s">
        <v>92</v>
      </c>
      <c r="F44" s="1">
        <f>COUNTIF([1]!BD_Cargo[CIUDAD DESTINO],DimUbicaciones[[#This Row],[Ciudad]])</f>
        <v>9</v>
      </c>
      <c r="G44" s="2"/>
    </row>
    <row r="45" spans="1:7" x14ac:dyDescent="0.35">
      <c r="A45" s="2" t="s">
        <v>124</v>
      </c>
      <c r="B45" s="1" t="s">
        <v>26</v>
      </c>
      <c r="C45" s="3" t="s">
        <v>27</v>
      </c>
      <c r="D45" s="1">
        <v>44</v>
      </c>
      <c r="E45" s="3" t="s">
        <v>82</v>
      </c>
      <c r="F45" s="1">
        <f>COUNTIF([1]!BD_Cargo[CIUDAD DESTINO],DimUbicaciones[[#This Row],[Ciudad]])</f>
        <v>19</v>
      </c>
      <c r="G45" s="2"/>
    </row>
    <row r="46" spans="1:7" x14ac:dyDescent="0.35">
      <c r="A46" s="2" t="s">
        <v>124</v>
      </c>
      <c r="B46" s="1" t="s">
        <v>6</v>
      </c>
      <c r="C46" s="3" t="s">
        <v>7</v>
      </c>
      <c r="D46" s="1">
        <v>45</v>
      </c>
      <c r="E46" s="3" t="s">
        <v>93</v>
      </c>
      <c r="F46" s="1">
        <f>COUNTIF([1]!BD_Cargo[CIUDAD DESTINO],DimUbicaciones[[#This Row],[Ciudad]])</f>
        <v>44</v>
      </c>
      <c r="G46" s="2"/>
    </row>
    <row r="47" spans="1:7" x14ac:dyDescent="0.35">
      <c r="A47" s="2" t="s">
        <v>124</v>
      </c>
      <c r="B47" s="1" t="s">
        <v>26</v>
      </c>
      <c r="C47" s="3" t="s">
        <v>27</v>
      </c>
      <c r="D47" s="1">
        <v>46</v>
      </c>
      <c r="E47" s="3" t="s">
        <v>76</v>
      </c>
      <c r="F47" s="1">
        <f>COUNTIF([1]!BD_Cargo[CIUDAD DESTINO],DimUbicaciones[[#This Row],[Ciudad]])</f>
        <v>47</v>
      </c>
      <c r="G47" s="2"/>
    </row>
    <row r="48" spans="1:7" x14ac:dyDescent="0.35">
      <c r="A48" s="2" t="s">
        <v>124</v>
      </c>
      <c r="B48" s="1" t="s">
        <v>42</v>
      </c>
      <c r="C48" s="3" t="s">
        <v>43</v>
      </c>
      <c r="D48" s="1">
        <v>47</v>
      </c>
      <c r="E48" s="3" t="s">
        <v>118</v>
      </c>
      <c r="F48" s="1">
        <f>COUNTIF([1]!BD_Cargo[CIUDAD DESTINO],DimUbicaciones[[#This Row],[Ciudad]])</f>
        <v>0</v>
      </c>
      <c r="G48" s="2"/>
    </row>
    <row r="49" spans="1:7" x14ac:dyDescent="0.35">
      <c r="A49" s="2" t="s">
        <v>124</v>
      </c>
      <c r="B49" s="1" t="s">
        <v>10</v>
      </c>
      <c r="C49" s="3" t="s">
        <v>11</v>
      </c>
      <c r="D49" s="1">
        <v>48</v>
      </c>
      <c r="E49" s="3" t="s">
        <v>91</v>
      </c>
      <c r="F49" s="1">
        <f>COUNTIF([1]!BD_Cargo[CIUDAD DESTINO],DimUbicaciones[[#This Row],[Ciudad]])</f>
        <v>7</v>
      </c>
      <c r="G49" s="2"/>
    </row>
    <row r="50" spans="1:7" x14ac:dyDescent="0.35">
      <c r="A50" s="2" t="s">
        <v>124</v>
      </c>
      <c r="B50" s="1" t="s">
        <v>14</v>
      </c>
      <c r="C50" s="3" t="s">
        <v>15</v>
      </c>
      <c r="D50" s="1">
        <v>49</v>
      </c>
      <c r="E50" s="3" t="s">
        <v>79</v>
      </c>
      <c r="F50" s="1">
        <f>COUNTIF([1]!BD_Cargo[CIUDAD DESTINO],DimUbicaciones[[#This Row],[Ciudad]])</f>
        <v>16</v>
      </c>
      <c r="G50" s="2"/>
    </row>
    <row r="51" spans="1:7" x14ac:dyDescent="0.35">
      <c r="A51" s="2" t="s">
        <v>124</v>
      </c>
      <c r="B51" s="1" t="s">
        <v>40</v>
      </c>
      <c r="C51" s="3" t="s">
        <v>41</v>
      </c>
      <c r="D51" s="1">
        <v>50</v>
      </c>
      <c r="E51" s="3" t="s">
        <v>87</v>
      </c>
      <c r="F51" s="1">
        <f>COUNTIF([1]!BD_Cargo[CIUDAD DESTINO],DimUbicaciones[[#This Row],[Ciudad]])</f>
        <v>10</v>
      </c>
      <c r="G51" s="2"/>
    </row>
    <row r="52" spans="1:7" x14ac:dyDescent="0.35">
      <c r="A52" s="2" t="s">
        <v>124</v>
      </c>
      <c r="B52" s="1" t="s">
        <v>24</v>
      </c>
      <c r="C52" s="3" t="s">
        <v>25</v>
      </c>
      <c r="D52" s="1">
        <v>51</v>
      </c>
      <c r="E52" s="3" t="s">
        <v>119</v>
      </c>
      <c r="F52" s="1">
        <f>COUNTIF([1]!BD_Cargo[CIUDAD DESTINO],DimUbicaciones[[#This Row],[Ciudad]])</f>
        <v>0</v>
      </c>
      <c r="G52" s="2"/>
    </row>
    <row r="53" spans="1:7" x14ac:dyDescent="0.35">
      <c r="A53" s="2" t="s">
        <v>124</v>
      </c>
      <c r="B53" s="1" t="s">
        <v>60</v>
      </c>
      <c r="C53" s="3" t="s">
        <v>61</v>
      </c>
      <c r="D53" s="1">
        <v>52</v>
      </c>
      <c r="E53" s="3" t="s">
        <v>103</v>
      </c>
      <c r="F53" s="1">
        <f>COUNTIF([1]!BD_Cargo[CIUDAD DESTINO],DimUbicaciones[[#This Row],[Ciudad]])</f>
        <v>3</v>
      </c>
      <c r="G53" s="2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046561-C7C1-40D2-AD20-D6E9975D3BF5}">
          <x14:formula1>
            <xm:f>Departamentos!$A$1:$A$33</xm:f>
          </x14:formula1>
          <xm:sqref>C2:C53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3EEB-035C-40D6-85DE-81A998B9B38B}">
  <dimension ref="A1:B33"/>
  <sheetViews>
    <sheetView workbookViewId="0">
      <selection activeCell="A4" sqref="A4"/>
    </sheetView>
  </sheetViews>
  <sheetFormatPr baseColWidth="10" defaultRowHeight="14.5" x14ac:dyDescent="0.35"/>
  <cols>
    <col min="1" max="1" width="33.90625" bestFit="1" customWidth="1"/>
    <col min="2" max="2" width="8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 t="s">
        <v>3</v>
      </c>
      <c r="B2" t="s">
        <v>2</v>
      </c>
    </row>
    <row r="3" spans="1:2" x14ac:dyDescent="0.35">
      <c r="A3" t="s">
        <v>5</v>
      </c>
      <c r="B3" t="s">
        <v>4</v>
      </c>
    </row>
    <row r="4" spans="1:2" x14ac:dyDescent="0.35">
      <c r="A4" t="s">
        <v>7</v>
      </c>
      <c r="B4" t="s">
        <v>6</v>
      </c>
    </row>
    <row r="5" spans="1:2" x14ac:dyDescent="0.35">
      <c r="A5" t="s">
        <v>9</v>
      </c>
      <c r="B5" t="s">
        <v>8</v>
      </c>
    </row>
    <row r="6" spans="1:2" x14ac:dyDescent="0.35">
      <c r="A6" t="s">
        <v>11</v>
      </c>
      <c r="B6" t="s">
        <v>10</v>
      </c>
    </row>
    <row r="7" spans="1:2" x14ac:dyDescent="0.35">
      <c r="A7" t="s">
        <v>13</v>
      </c>
      <c r="B7" t="s">
        <v>12</v>
      </c>
    </row>
    <row r="8" spans="1:2" x14ac:dyDescent="0.35">
      <c r="A8" t="s">
        <v>15</v>
      </c>
      <c r="B8" t="s">
        <v>14</v>
      </c>
    </row>
    <row r="9" spans="1:2" x14ac:dyDescent="0.35">
      <c r="A9" t="s">
        <v>17</v>
      </c>
      <c r="B9" t="s">
        <v>16</v>
      </c>
    </row>
    <row r="10" spans="1:2" x14ac:dyDescent="0.35">
      <c r="A10" t="s">
        <v>19</v>
      </c>
      <c r="B10" t="s">
        <v>18</v>
      </c>
    </row>
    <row r="11" spans="1:2" x14ac:dyDescent="0.35">
      <c r="A11" t="s">
        <v>21</v>
      </c>
      <c r="B11" t="s">
        <v>20</v>
      </c>
    </row>
    <row r="12" spans="1:2" x14ac:dyDescent="0.35">
      <c r="A12" t="s">
        <v>23</v>
      </c>
      <c r="B12" t="s">
        <v>22</v>
      </c>
    </row>
    <row r="13" spans="1:2" x14ac:dyDescent="0.35">
      <c r="A13" t="s">
        <v>25</v>
      </c>
      <c r="B13" t="s">
        <v>24</v>
      </c>
    </row>
    <row r="14" spans="1:2" x14ac:dyDescent="0.35">
      <c r="A14" t="s">
        <v>27</v>
      </c>
      <c r="B14" t="s">
        <v>26</v>
      </c>
    </row>
    <row r="15" spans="1:2" x14ac:dyDescent="0.35">
      <c r="A15" t="s">
        <v>29</v>
      </c>
      <c r="B15" t="s">
        <v>28</v>
      </c>
    </row>
    <row r="16" spans="1:2" x14ac:dyDescent="0.35">
      <c r="A16" t="s">
        <v>31</v>
      </c>
      <c r="B16" t="s">
        <v>30</v>
      </c>
    </row>
    <row r="17" spans="1:2" x14ac:dyDescent="0.35">
      <c r="A17" t="s">
        <v>33</v>
      </c>
      <c r="B17" t="s">
        <v>32</v>
      </c>
    </row>
    <row r="18" spans="1:2" x14ac:dyDescent="0.35">
      <c r="A18" t="s">
        <v>35</v>
      </c>
      <c r="B18" t="s">
        <v>34</v>
      </c>
    </row>
    <row r="19" spans="1:2" x14ac:dyDescent="0.35">
      <c r="A19" t="s">
        <v>37</v>
      </c>
      <c r="B19" t="s">
        <v>36</v>
      </c>
    </row>
    <row r="20" spans="1:2" x14ac:dyDescent="0.35">
      <c r="A20" t="s">
        <v>39</v>
      </c>
      <c r="B20" t="s">
        <v>38</v>
      </c>
    </row>
    <row r="21" spans="1:2" x14ac:dyDescent="0.35">
      <c r="A21" t="s">
        <v>41</v>
      </c>
      <c r="B21" t="s">
        <v>40</v>
      </c>
    </row>
    <row r="22" spans="1:2" x14ac:dyDescent="0.35">
      <c r="A22" t="s">
        <v>43</v>
      </c>
      <c r="B22" t="s">
        <v>42</v>
      </c>
    </row>
    <row r="23" spans="1:2" x14ac:dyDescent="0.35">
      <c r="A23" t="s">
        <v>45</v>
      </c>
      <c r="B23" t="s">
        <v>44</v>
      </c>
    </row>
    <row r="24" spans="1:2" x14ac:dyDescent="0.35">
      <c r="A24" t="s">
        <v>47</v>
      </c>
      <c r="B24" t="s">
        <v>46</v>
      </c>
    </row>
    <row r="25" spans="1:2" x14ac:dyDescent="0.35">
      <c r="A25" t="s">
        <v>49</v>
      </c>
      <c r="B25" t="s">
        <v>48</v>
      </c>
    </row>
    <row r="26" spans="1:2" x14ac:dyDescent="0.35">
      <c r="A26" t="s">
        <v>51</v>
      </c>
      <c r="B26" t="s">
        <v>50</v>
      </c>
    </row>
    <row r="27" spans="1:2" x14ac:dyDescent="0.35">
      <c r="A27" t="s">
        <v>53</v>
      </c>
      <c r="B27" t="s">
        <v>52</v>
      </c>
    </row>
    <row r="28" spans="1:2" x14ac:dyDescent="0.35">
      <c r="A28" t="s">
        <v>55</v>
      </c>
      <c r="B28" t="s">
        <v>54</v>
      </c>
    </row>
    <row r="29" spans="1:2" x14ac:dyDescent="0.35">
      <c r="A29" t="s">
        <v>57</v>
      </c>
      <c r="B29" t="s">
        <v>56</v>
      </c>
    </row>
    <row r="30" spans="1:2" x14ac:dyDescent="0.35">
      <c r="A30" t="s">
        <v>59</v>
      </c>
      <c r="B30" t="s">
        <v>58</v>
      </c>
    </row>
    <row r="31" spans="1:2" x14ac:dyDescent="0.35">
      <c r="A31" t="s">
        <v>61</v>
      </c>
      <c r="B31" t="s">
        <v>60</v>
      </c>
    </row>
    <row r="32" spans="1:2" x14ac:dyDescent="0.35">
      <c r="A32" t="s">
        <v>63</v>
      </c>
      <c r="B32" t="s">
        <v>62</v>
      </c>
    </row>
    <row r="33" spans="1:2" x14ac:dyDescent="0.35">
      <c r="A33" t="s">
        <v>65</v>
      </c>
      <c r="B3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Maestro_Ubicaciones</vt:lpstr>
      <vt:lpstr>Departamentos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Eduardo Maestre Betancur</dc:creator>
  <cp:lastModifiedBy>Jose Eduardo Maestre Betancur</cp:lastModifiedBy>
  <dcterms:created xsi:type="dcterms:W3CDTF">2024-04-26T17:12:40Z</dcterms:created>
  <dcterms:modified xsi:type="dcterms:W3CDTF">2024-04-26T18:13:16Z</dcterms:modified>
</cp:coreProperties>
</file>