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irvi\source\repos\Signal_Analysis\SignalAnalysis\data\postTreatment\"/>
    </mc:Choice>
  </mc:AlternateContent>
  <xr:revisionPtr revIDLastSave="0" documentId="13_ncr:1_{5ACFA1F2-9BB6-4E5D-839D-A38D5A6EAA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adCycles" sheetId="1" r:id="rId1"/>
    <sheet name="FullCyc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F13" i="2"/>
  <c r="F9" i="2"/>
  <c r="F5" i="2"/>
  <c r="H48" i="1"/>
  <c r="H46" i="1"/>
  <c r="H44" i="1"/>
  <c r="H37" i="1"/>
  <c r="H35" i="1"/>
  <c r="H33" i="1"/>
  <c r="H6" i="1"/>
  <c r="H4" i="1"/>
  <c r="H2" i="1"/>
</calcChain>
</file>

<file path=xl/sharedStrings.xml><?xml version="1.0" encoding="utf-8"?>
<sst xmlns="http://schemas.openxmlformats.org/spreadsheetml/2006/main" count="29" uniqueCount="12">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</sst>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activeCell="F1" sqref="F1"/>
    </sheetView>
  </sheetViews>
  <sheetFormatPr baseColWidth="10" defaultColWidth="12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>
        <v>1</v>
      </c>
      <c r="B2">
        <v>365.94400000000002</v>
      </c>
      <c r="C2">
        <v>672.08199999999999</v>
      </c>
      <c r="D2">
        <v>18.679933333333331</v>
      </c>
      <c r="E2">
        <v>16</v>
      </c>
      <c r="F2">
        <v>13.81899999999996</v>
      </c>
      <c r="H2">
        <f>AVERAGE(F2:F16)</f>
        <v>18.679933333333334</v>
      </c>
    </row>
    <row r="3" spans="1:8" x14ac:dyDescent="0.25">
      <c r="A3">
        <v>1</v>
      </c>
      <c r="B3">
        <v>365.94400000000002</v>
      </c>
      <c r="C3">
        <v>672.08199999999999</v>
      </c>
      <c r="D3">
        <v>18.679933333333331</v>
      </c>
      <c r="E3">
        <v>16</v>
      </c>
      <c r="F3">
        <v>14.781000000000009</v>
      </c>
    </row>
    <row r="4" spans="1:8" x14ac:dyDescent="0.25">
      <c r="A4">
        <v>1</v>
      </c>
      <c r="B4">
        <v>365.94400000000002</v>
      </c>
      <c r="C4">
        <v>672.08199999999999</v>
      </c>
      <c r="D4">
        <v>18.679933333333331</v>
      </c>
      <c r="E4">
        <v>16</v>
      </c>
      <c r="F4">
        <v>13.65899999999999</v>
      </c>
      <c r="H4">
        <f>+C4-B4</f>
        <v>306.13799999999998</v>
      </c>
    </row>
    <row r="5" spans="1:8" x14ac:dyDescent="0.25">
      <c r="A5">
        <v>1</v>
      </c>
      <c r="B5">
        <v>365.94400000000002</v>
      </c>
      <c r="C5">
        <v>672.08199999999999</v>
      </c>
      <c r="D5">
        <v>18.679933333333331</v>
      </c>
      <c r="E5">
        <v>16</v>
      </c>
      <c r="F5">
        <v>25.740000000000009</v>
      </c>
    </row>
    <row r="6" spans="1:8" x14ac:dyDescent="0.25">
      <c r="A6">
        <v>1</v>
      </c>
      <c r="B6">
        <v>365.94400000000002</v>
      </c>
      <c r="C6">
        <v>672.08199999999999</v>
      </c>
      <c r="D6">
        <v>18.679933333333331</v>
      </c>
      <c r="E6">
        <v>16</v>
      </c>
      <c r="F6">
        <v>18.14100000000002</v>
      </c>
      <c r="H6">
        <f>+H4/H2</f>
        <v>16.388602386161264</v>
      </c>
    </row>
    <row r="7" spans="1:8" x14ac:dyDescent="0.25">
      <c r="A7">
        <v>1</v>
      </c>
      <c r="B7">
        <v>365.94400000000002</v>
      </c>
      <c r="C7">
        <v>672.08199999999999</v>
      </c>
      <c r="D7">
        <v>18.679933333333331</v>
      </c>
      <c r="E7">
        <v>16</v>
      </c>
      <c r="F7">
        <v>30.86000000000001</v>
      </c>
    </row>
    <row r="8" spans="1:8" x14ac:dyDescent="0.25">
      <c r="A8">
        <v>1</v>
      </c>
      <c r="B8">
        <v>365.94400000000002</v>
      </c>
      <c r="C8">
        <v>672.08199999999999</v>
      </c>
      <c r="D8">
        <v>18.679933333333331</v>
      </c>
      <c r="E8">
        <v>16</v>
      </c>
      <c r="F8">
        <v>12.918999999999979</v>
      </c>
    </row>
    <row r="9" spans="1:8" x14ac:dyDescent="0.25">
      <c r="A9">
        <v>1</v>
      </c>
      <c r="B9">
        <v>365.94400000000002</v>
      </c>
      <c r="C9">
        <v>672.08199999999999</v>
      </c>
      <c r="D9">
        <v>18.679933333333331</v>
      </c>
      <c r="E9">
        <v>16</v>
      </c>
      <c r="F9">
        <v>16.68099999999998</v>
      </c>
    </row>
    <row r="10" spans="1:8" x14ac:dyDescent="0.25">
      <c r="A10">
        <v>1</v>
      </c>
      <c r="B10">
        <v>365.94400000000002</v>
      </c>
      <c r="C10">
        <v>672.08199999999999</v>
      </c>
      <c r="D10">
        <v>18.679933333333331</v>
      </c>
      <c r="E10">
        <v>16</v>
      </c>
      <c r="F10">
        <v>23.13999999999999</v>
      </c>
    </row>
    <row r="11" spans="1:8" x14ac:dyDescent="0.25">
      <c r="A11">
        <v>1</v>
      </c>
      <c r="B11">
        <v>365.94400000000002</v>
      </c>
      <c r="C11">
        <v>672.08199999999999</v>
      </c>
      <c r="D11">
        <v>18.679933333333331</v>
      </c>
      <c r="E11">
        <v>16</v>
      </c>
      <c r="F11">
        <v>16.658999999999988</v>
      </c>
    </row>
    <row r="12" spans="1:8" x14ac:dyDescent="0.25">
      <c r="A12">
        <v>1</v>
      </c>
      <c r="B12">
        <v>365.94400000000002</v>
      </c>
      <c r="C12">
        <v>672.08199999999999</v>
      </c>
      <c r="D12">
        <v>18.679933333333331</v>
      </c>
      <c r="E12">
        <v>16</v>
      </c>
      <c r="F12">
        <v>17.58199999999999</v>
      </c>
    </row>
    <row r="13" spans="1:8" x14ac:dyDescent="0.25">
      <c r="A13">
        <v>1</v>
      </c>
      <c r="B13">
        <v>365.94400000000002</v>
      </c>
      <c r="C13">
        <v>672.08199999999999</v>
      </c>
      <c r="D13">
        <v>18.679933333333331</v>
      </c>
      <c r="E13">
        <v>16</v>
      </c>
      <c r="F13">
        <v>19.720000000000031</v>
      </c>
    </row>
    <row r="14" spans="1:8" x14ac:dyDescent="0.25">
      <c r="A14">
        <v>1</v>
      </c>
      <c r="B14">
        <v>365.94400000000002</v>
      </c>
      <c r="C14">
        <v>672.08199999999999</v>
      </c>
      <c r="D14">
        <v>18.679933333333331</v>
      </c>
      <c r="E14">
        <v>16</v>
      </c>
      <c r="F14">
        <v>21.339000000000059</v>
      </c>
    </row>
    <row r="15" spans="1:8" x14ac:dyDescent="0.25">
      <c r="A15">
        <v>1</v>
      </c>
      <c r="B15">
        <v>365.94400000000002</v>
      </c>
      <c r="C15">
        <v>672.08199999999999</v>
      </c>
      <c r="D15">
        <v>18.679933333333331</v>
      </c>
      <c r="E15">
        <v>16</v>
      </c>
      <c r="F15">
        <v>18.659999999999972</v>
      </c>
    </row>
    <row r="16" spans="1:8" x14ac:dyDescent="0.25">
      <c r="A16">
        <v>1</v>
      </c>
      <c r="B16">
        <v>365.94400000000002</v>
      </c>
      <c r="C16">
        <v>672.08199999999999</v>
      </c>
      <c r="D16">
        <v>18.679933333333331</v>
      </c>
      <c r="E16">
        <v>16</v>
      </c>
      <c r="F16">
        <v>16.49900000000002</v>
      </c>
    </row>
    <row r="17" spans="1:6" x14ac:dyDescent="0.25">
      <c r="A17">
        <v>2</v>
      </c>
      <c r="B17">
        <v>1188.4839999999999</v>
      </c>
      <c r="C17">
        <v>1543.8030000000001</v>
      </c>
      <c r="D17">
        <v>19.274937499999989</v>
      </c>
      <c r="E17">
        <v>17</v>
      </c>
      <c r="F17">
        <v>11.37999999999988</v>
      </c>
    </row>
    <row r="18" spans="1:6" x14ac:dyDescent="0.25">
      <c r="A18">
        <v>2</v>
      </c>
      <c r="B18">
        <v>1188.4839999999999</v>
      </c>
      <c r="C18">
        <v>1543.8030000000001</v>
      </c>
      <c r="D18">
        <v>19.274937499999989</v>
      </c>
      <c r="E18">
        <v>17</v>
      </c>
      <c r="F18">
        <v>21.45900000000006</v>
      </c>
    </row>
    <row r="19" spans="1:6" x14ac:dyDescent="0.25">
      <c r="A19">
        <v>2</v>
      </c>
      <c r="B19">
        <v>1188.4839999999999</v>
      </c>
      <c r="C19">
        <v>1543.8030000000001</v>
      </c>
      <c r="D19">
        <v>19.274937499999989</v>
      </c>
      <c r="E19">
        <v>17</v>
      </c>
      <c r="F19">
        <v>25.03999999999996</v>
      </c>
    </row>
    <row r="20" spans="1:6" x14ac:dyDescent="0.25">
      <c r="A20">
        <v>2</v>
      </c>
      <c r="B20">
        <v>1188.4839999999999</v>
      </c>
      <c r="C20">
        <v>1543.8030000000001</v>
      </c>
      <c r="D20">
        <v>19.274937499999989</v>
      </c>
      <c r="E20">
        <v>17</v>
      </c>
      <c r="F20">
        <v>14.03999999999996</v>
      </c>
    </row>
    <row r="21" spans="1:6" x14ac:dyDescent="0.25">
      <c r="A21">
        <v>2</v>
      </c>
      <c r="B21">
        <v>1188.4839999999999</v>
      </c>
      <c r="C21">
        <v>1543.8030000000001</v>
      </c>
      <c r="D21">
        <v>19.274937499999989</v>
      </c>
      <c r="E21">
        <v>17</v>
      </c>
      <c r="F21">
        <v>15.64100000000008</v>
      </c>
    </row>
    <row r="22" spans="1:6" x14ac:dyDescent="0.25">
      <c r="A22">
        <v>2</v>
      </c>
      <c r="B22">
        <v>1188.4839999999999</v>
      </c>
      <c r="C22">
        <v>1543.8030000000001</v>
      </c>
      <c r="D22">
        <v>19.274937499999989</v>
      </c>
      <c r="E22">
        <v>17</v>
      </c>
      <c r="F22">
        <v>23.31899999999996</v>
      </c>
    </row>
    <row r="23" spans="1:6" x14ac:dyDescent="0.25">
      <c r="A23">
        <v>2</v>
      </c>
      <c r="B23">
        <v>1188.4839999999999</v>
      </c>
      <c r="C23">
        <v>1543.8030000000001</v>
      </c>
      <c r="D23">
        <v>19.274937499999989</v>
      </c>
      <c r="E23">
        <v>17</v>
      </c>
      <c r="F23">
        <v>19.599999999999909</v>
      </c>
    </row>
    <row r="24" spans="1:6" x14ac:dyDescent="0.25">
      <c r="A24">
        <v>2</v>
      </c>
      <c r="B24">
        <v>1188.4839999999999</v>
      </c>
      <c r="C24">
        <v>1543.8030000000001</v>
      </c>
      <c r="D24">
        <v>19.274937499999989</v>
      </c>
      <c r="E24">
        <v>17</v>
      </c>
      <c r="F24">
        <v>17.841000000000118</v>
      </c>
    </row>
    <row r="25" spans="1:6" x14ac:dyDescent="0.25">
      <c r="A25">
        <v>2</v>
      </c>
      <c r="B25">
        <v>1188.4839999999999</v>
      </c>
      <c r="C25">
        <v>1543.8030000000001</v>
      </c>
      <c r="D25">
        <v>19.274937499999989</v>
      </c>
      <c r="E25">
        <v>17</v>
      </c>
      <c r="F25">
        <v>29.700000000000049</v>
      </c>
    </row>
    <row r="26" spans="1:6" x14ac:dyDescent="0.25">
      <c r="A26">
        <v>2</v>
      </c>
      <c r="B26">
        <v>1188.4839999999999</v>
      </c>
      <c r="C26">
        <v>1543.8030000000001</v>
      </c>
      <c r="D26">
        <v>19.274937499999989</v>
      </c>
      <c r="E26">
        <v>17</v>
      </c>
      <c r="F26">
        <v>12.478999999999809</v>
      </c>
    </row>
    <row r="27" spans="1:6" x14ac:dyDescent="0.25">
      <c r="A27">
        <v>2</v>
      </c>
      <c r="B27">
        <v>1188.4839999999999</v>
      </c>
      <c r="C27">
        <v>1543.8030000000001</v>
      </c>
      <c r="D27">
        <v>19.274937499999989</v>
      </c>
      <c r="E27">
        <v>17</v>
      </c>
      <c r="F27">
        <v>12.66100000000006</v>
      </c>
    </row>
    <row r="28" spans="1:6" x14ac:dyDescent="0.25">
      <c r="A28">
        <v>2</v>
      </c>
      <c r="B28">
        <v>1188.4839999999999</v>
      </c>
      <c r="C28">
        <v>1543.8030000000001</v>
      </c>
      <c r="D28">
        <v>19.274937499999989</v>
      </c>
      <c r="E28">
        <v>17</v>
      </c>
      <c r="F28">
        <v>13.68000000000006</v>
      </c>
    </row>
    <row r="29" spans="1:6" x14ac:dyDescent="0.25">
      <c r="A29">
        <v>2</v>
      </c>
      <c r="B29">
        <v>1188.4839999999999</v>
      </c>
      <c r="C29">
        <v>1543.8030000000001</v>
      </c>
      <c r="D29">
        <v>19.274937499999989</v>
      </c>
      <c r="E29">
        <v>17</v>
      </c>
      <c r="F29">
        <v>23.239000000000029</v>
      </c>
    </row>
    <row r="30" spans="1:6" x14ac:dyDescent="0.25">
      <c r="A30">
        <v>2</v>
      </c>
      <c r="B30">
        <v>1188.4839999999999</v>
      </c>
      <c r="C30">
        <v>1543.8030000000001</v>
      </c>
      <c r="D30">
        <v>19.274937499999989</v>
      </c>
      <c r="E30">
        <v>17</v>
      </c>
      <c r="F30">
        <v>22.53999999999996</v>
      </c>
    </row>
    <row r="31" spans="1:6" x14ac:dyDescent="0.25">
      <c r="A31">
        <v>2</v>
      </c>
      <c r="B31">
        <v>1188.4839999999999</v>
      </c>
      <c r="C31">
        <v>1543.8030000000001</v>
      </c>
      <c r="D31">
        <v>19.274937499999989</v>
      </c>
      <c r="E31">
        <v>17</v>
      </c>
      <c r="F31">
        <v>28.279</v>
      </c>
    </row>
    <row r="32" spans="1:6" x14ac:dyDescent="0.25">
      <c r="A32">
        <v>2</v>
      </c>
      <c r="B32">
        <v>1188.4839999999999</v>
      </c>
      <c r="C32">
        <v>1543.8030000000001</v>
      </c>
      <c r="D32">
        <v>19.274937499999989</v>
      </c>
      <c r="E32">
        <v>17</v>
      </c>
      <c r="F32">
        <v>17.50099999999998</v>
      </c>
    </row>
    <row r="33" spans="1:8" x14ac:dyDescent="0.25">
      <c r="A33">
        <v>3</v>
      </c>
      <c r="B33">
        <v>2983.5439999999999</v>
      </c>
      <c r="C33">
        <v>3360.5230000000001</v>
      </c>
      <c r="D33">
        <v>28.06199999999998</v>
      </c>
      <c r="E33">
        <v>12</v>
      </c>
      <c r="F33">
        <v>20.319999999999709</v>
      </c>
      <c r="H33">
        <f>AVERAGE(F33:F43)</f>
        <v>28.06199999999998</v>
      </c>
    </row>
    <row r="34" spans="1:8" x14ac:dyDescent="0.25">
      <c r="A34">
        <v>3</v>
      </c>
      <c r="B34">
        <v>2983.5439999999999</v>
      </c>
      <c r="C34">
        <v>3360.5230000000001</v>
      </c>
      <c r="D34">
        <v>28.06199999999998</v>
      </c>
      <c r="E34">
        <v>12</v>
      </c>
      <c r="F34">
        <v>24.121000000000091</v>
      </c>
    </row>
    <row r="35" spans="1:8" x14ac:dyDescent="0.25">
      <c r="A35">
        <v>3</v>
      </c>
      <c r="B35">
        <v>2983.5439999999999</v>
      </c>
      <c r="C35">
        <v>3360.5230000000001</v>
      </c>
      <c r="D35">
        <v>28.06199999999998</v>
      </c>
      <c r="E35">
        <v>12</v>
      </c>
      <c r="F35">
        <v>28.458999999999829</v>
      </c>
      <c r="H35">
        <f>+C35-B35</f>
        <v>376.97900000000027</v>
      </c>
    </row>
    <row r="36" spans="1:8" x14ac:dyDescent="0.25">
      <c r="A36">
        <v>3</v>
      </c>
      <c r="B36">
        <v>2983.5439999999999</v>
      </c>
      <c r="C36">
        <v>3360.5230000000001</v>
      </c>
      <c r="D36">
        <v>28.06199999999998</v>
      </c>
      <c r="E36">
        <v>12</v>
      </c>
      <c r="F36">
        <v>21.720000000000251</v>
      </c>
    </row>
    <row r="37" spans="1:8" x14ac:dyDescent="0.25">
      <c r="A37">
        <v>3</v>
      </c>
      <c r="B37">
        <v>2983.5439999999999</v>
      </c>
      <c r="C37">
        <v>3360.5230000000001</v>
      </c>
      <c r="D37">
        <v>28.06199999999998</v>
      </c>
      <c r="E37">
        <v>12</v>
      </c>
      <c r="F37">
        <v>30.420000000000069</v>
      </c>
      <c r="H37">
        <f>+H35/H33</f>
        <v>13.433789466182045</v>
      </c>
    </row>
    <row r="38" spans="1:8" x14ac:dyDescent="0.25">
      <c r="A38">
        <v>3</v>
      </c>
      <c r="B38">
        <v>2983.5439999999999</v>
      </c>
      <c r="C38">
        <v>3360.5230000000001</v>
      </c>
      <c r="D38">
        <v>28.06199999999998</v>
      </c>
      <c r="E38">
        <v>12</v>
      </c>
      <c r="F38">
        <v>25.739999999999782</v>
      </c>
    </row>
    <row r="39" spans="1:8" x14ac:dyDescent="0.25">
      <c r="A39">
        <v>3</v>
      </c>
      <c r="B39">
        <v>2983.5439999999999</v>
      </c>
      <c r="C39">
        <v>3360.5230000000001</v>
      </c>
      <c r="D39">
        <v>28.06199999999998</v>
      </c>
      <c r="E39">
        <v>12</v>
      </c>
      <c r="F39">
        <v>21.340999999999891</v>
      </c>
    </row>
    <row r="40" spans="1:8" x14ac:dyDescent="0.25">
      <c r="A40">
        <v>3</v>
      </c>
      <c r="B40">
        <v>2983.5439999999999</v>
      </c>
      <c r="C40">
        <v>3360.5230000000001</v>
      </c>
      <c r="D40">
        <v>28.06199999999998</v>
      </c>
      <c r="E40">
        <v>12</v>
      </c>
      <c r="F40">
        <v>41.800999999999931</v>
      </c>
    </row>
    <row r="41" spans="1:8" x14ac:dyDescent="0.25">
      <c r="A41">
        <v>3</v>
      </c>
      <c r="B41">
        <v>2983.5439999999999</v>
      </c>
      <c r="C41">
        <v>3360.5230000000001</v>
      </c>
      <c r="D41">
        <v>28.06199999999998</v>
      </c>
      <c r="E41">
        <v>12</v>
      </c>
      <c r="F41">
        <v>24.300000000000178</v>
      </c>
    </row>
    <row r="42" spans="1:8" x14ac:dyDescent="0.25">
      <c r="A42">
        <v>3</v>
      </c>
      <c r="B42">
        <v>2983.5439999999999</v>
      </c>
      <c r="C42">
        <v>3360.5230000000001</v>
      </c>
      <c r="D42">
        <v>28.06199999999998</v>
      </c>
      <c r="E42">
        <v>12</v>
      </c>
      <c r="F42">
        <v>31.659999999999851</v>
      </c>
    </row>
    <row r="43" spans="1:8" x14ac:dyDescent="0.25">
      <c r="A43">
        <v>3</v>
      </c>
      <c r="B43">
        <v>2983.5439999999999</v>
      </c>
      <c r="C43">
        <v>3360.5230000000001</v>
      </c>
      <c r="D43">
        <v>28.06199999999998</v>
      </c>
      <c r="E43">
        <v>12</v>
      </c>
      <c r="F43">
        <v>38.800000000000182</v>
      </c>
    </row>
    <row r="44" spans="1:8" x14ac:dyDescent="0.25">
      <c r="A44">
        <v>4</v>
      </c>
      <c r="B44">
        <v>3826.8440000000001</v>
      </c>
      <c r="C44">
        <v>4218.8419999999996</v>
      </c>
      <c r="D44">
        <v>22.205000000000041</v>
      </c>
      <c r="E44">
        <v>13</v>
      </c>
      <c r="F44">
        <v>23.201000000000018</v>
      </c>
      <c r="H44">
        <f>+AVERAGE(F44:F55)</f>
        <v>22.205000000000037</v>
      </c>
    </row>
    <row r="45" spans="1:8" x14ac:dyDescent="0.25">
      <c r="A45">
        <v>4</v>
      </c>
      <c r="B45">
        <v>3826.8440000000001</v>
      </c>
      <c r="C45">
        <v>4218.8419999999996</v>
      </c>
      <c r="D45">
        <v>22.205000000000041</v>
      </c>
      <c r="E45">
        <v>13</v>
      </c>
      <c r="F45">
        <v>19.019000000000229</v>
      </c>
    </row>
    <row r="46" spans="1:8" x14ac:dyDescent="0.25">
      <c r="A46">
        <v>4</v>
      </c>
      <c r="B46">
        <v>3898</v>
      </c>
      <c r="C46">
        <v>4218.8419999999996</v>
      </c>
      <c r="D46">
        <v>22.205000000000041</v>
      </c>
      <c r="E46">
        <v>13</v>
      </c>
      <c r="F46">
        <v>18.379999999999651</v>
      </c>
      <c r="H46">
        <f>+C46-B46</f>
        <v>320.84199999999964</v>
      </c>
    </row>
    <row r="47" spans="1:8" x14ac:dyDescent="0.25">
      <c r="A47">
        <v>4</v>
      </c>
      <c r="B47">
        <v>3826.8440000000001</v>
      </c>
      <c r="C47">
        <v>4218.8419999999996</v>
      </c>
      <c r="D47">
        <v>22.205000000000041</v>
      </c>
      <c r="E47">
        <v>13</v>
      </c>
      <c r="F47">
        <v>23.621000000000091</v>
      </c>
    </row>
    <row r="48" spans="1:8" x14ac:dyDescent="0.25">
      <c r="A48">
        <v>4</v>
      </c>
      <c r="B48">
        <v>3826.8440000000001</v>
      </c>
      <c r="C48">
        <v>4218.8419999999996</v>
      </c>
      <c r="D48">
        <v>22.205000000000041</v>
      </c>
      <c r="E48">
        <v>13</v>
      </c>
      <c r="F48">
        <v>18.53999999999996</v>
      </c>
      <c r="H48">
        <f>+H46/H44</f>
        <v>14.449088043233466</v>
      </c>
    </row>
    <row r="49" spans="1:6" x14ac:dyDescent="0.25">
      <c r="A49">
        <v>4</v>
      </c>
      <c r="B49">
        <v>3826.8440000000001</v>
      </c>
      <c r="C49">
        <v>4218.8419999999996</v>
      </c>
      <c r="D49">
        <v>22.205000000000041</v>
      </c>
      <c r="E49">
        <v>13</v>
      </c>
      <c r="F49">
        <v>21.059999999999949</v>
      </c>
    </row>
    <row r="50" spans="1:6" x14ac:dyDescent="0.25">
      <c r="A50">
        <v>4</v>
      </c>
      <c r="B50">
        <v>3826.8440000000001</v>
      </c>
      <c r="C50">
        <v>4218.8419999999996</v>
      </c>
      <c r="D50">
        <v>22.205000000000041</v>
      </c>
      <c r="E50">
        <v>13</v>
      </c>
      <c r="F50">
        <v>22.35899999999992</v>
      </c>
    </row>
    <row r="51" spans="1:6" x14ac:dyDescent="0.25">
      <c r="A51">
        <v>4</v>
      </c>
      <c r="B51">
        <v>3826.8440000000001</v>
      </c>
      <c r="C51">
        <v>4218.8419999999996</v>
      </c>
      <c r="D51">
        <v>22.205000000000041</v>
      </c>
      <c r="E51">
        <v>13</v>
      </c>
      <c r="F51">
        <v>33.119999999999891</v>
      </c>
    </row>
    <row r="52" spans="1:6" x14ac:dyDescent="0.25">
      <c r="A52">
        <v>4</v>
      </c>
      <c r="B52">
        <v>3826.8440000000001</v>
      </c>
      <c r="C52">
        <v>4218.8419999999996</v>
      </c>
      <c r="D52">
        <v>22.205000000000041</v>
      </c>
      <c r="E52">
        <v>13</v>
      </c>
      <c r="F52">
        <v>24.441000000000709</v>
      </c>
    </row>
    <row r="53" spans="1:6" x14ac:dyDescent="0.25">
      <c r="A53">
        <v>4</v>
      </c>
      <c r="B53">
        <v>3826.8440000000001</v>
      </c>
      <c r="C53">
        <v>4218.8419999999996</v>
      </c>
      <c r="D53">
        <v>22.205000000000041</v>
      </c>
      <c r="E53">
        <v>13</v>
      </c>
      <c r="F53">
        <v>21.398999999999429</v>
      </c>
    </row>
    <row r="54" spans="1:6" x14ac:dyDescent="0.25">
      <c r="A54">
        <v>4</v>
      </c>
      <c r="B54">
        <v>3826.8440000000001</v>
      </c>
      <c r="C54">
        <v>4218.8419999999996</v>
      </c>
      <c r="D54">
        <v>22.205000000000041</v>
      </c>
      <c r="E54">
        <v>13</v>
      </c>
      <c r="F54">
        <v>27.442000000000011</v>
      </c>
    </row>
    <row r="55" spans="1:6" x14ac:dyDescent="0.25">
      <c r="A55">
        <v>4</v>
      </c>
      <c r="B55">
        <v>3826.8440000000001</v>
      </c>
      <c r="C55">
        <v>4218.8419999999996</v>
      </c>
      <c r="D55">
        <v>22.205000000000041</v>
      </c>
      <c r="E55">
        <v>13</v>
      </c>
      <c r="F55">
        <v>13.878000000000609</v>
      </c>
    </row>
    <row r="56" spans="1:6" x14ac:dyDescent="0.25">
      <c r="A56">
        <v>5</v>
      </c>
      <c r="B56">
        <v>4730.2039999999997</v>
      </c>
      <c r="C56">
        <v>5187.4629999999997</v>
      </c>
      <c r="D56">
        <v>25.056583333333339</v>
      </c>
      <c r="E56">
        <v>13</v>
      </c>
      <c r="F56">
        <v>26.159999999999851</v>
      </c>
    </row>
    <row r="57" spans="1:6" x14ac:dyDescent="0.25">
      <c r="A57">
        <v>5</v>
      </c>
      <c r="B57">
        <v>4730.2039999999997</v>
      </c>
      <c r="C57">
        <v>5187.4629999999997</v>
      </c>
      <c r="D57">
        <v>25.056583333333339</v>
      </c>
      <c r="E57">
        <v>13</v>
      </c>
      <c r="F57">
        <v>20.379000000000811</v>
      </c>
    </row>
    <row r="58" spans="1:6" x14ac:dyDescent="0.25">
      <c r="A58">
        <v>5</v>
      </c>
      <c r="B58">
        <v>4730.2039999999997</v>
      </c>
      <c r="C58">
        <v>5187.4629999999997</v>
      </c>
      <c r="D58">
        <v>25.056583333333339</v>
      </c>
      <c r="E58">
        <v>13</v>
      </c>
      <c r="F58">
        <v>37.800999999999483</v>
      </c>
    </row>
    <row r="59" spans="1:6" x14ac:dyDescent="0.25">
      <c r="A59">
        <v>5</v>
      </c>
      <c r="B59">
        <v>4730.2039999999997</v>
      </c>
      <c r="C59">
        <v>5187.4629999999997</v>
      </c>
      <c r="D59">
        <v>25.056583333333339</v>
      </c>
      <c r="E59">
        <v>13</v>
      </c>
      <c r="F59">
        <v>13.878999999999911</v>
      </c>
    </row>
    <row r="60" spans="1:6" x14ac:dyDescent="0.25">
      <c r="A60">
        <v>5</v>
      </c>
      <c r="B60">
        <v>4730.2039999999997</v>
      </c>
      <c r="C60">
        <v>5187.4629999999997</v>
      </c>
      <c r="D60">
        <v>25.056583333333339</v>
      </c>
      <c r="E60">
        <v>13</v>
      </c>
      <c r="F60">
        <v>21.601000000000571</v>
      </c>
    </row>
    <row r="61" spans="1:6" x14ac:dyDescent="0.25">
      <c r="A61">
        <v>5</v>
      </c>
      <c r="B61">
        <v>4730.2039999999997</v>
      </c>
      <c r="C61">
        <v>5187.4629999999997</v>
      </c>
      <c r="D61">
        <v>25.056583333333339</v>
      </c>
      <c r="E61">
        <v>13</v>
      </c>
      <c r="F61">
        <v>15.17999999999938</v>
      </c>
    </row>
    <row r="62" spans="1:6" x14ac:dyDescent="0.25">
      <c r="A62">
        <v>5</v>
      </c>
      <c r="B62">
        <v>4730.2039999999997</v>
      </c>
      <c r="C62">
        <v>5187.4629999999997</v>
      </c>
      <c r="D62">
        <v>25.056583333333339</v>
      </c>
      <c r="E62">
        <v>13</v>
      </c>
      <c r="F62">
        <v>30.320000000000618</v>
      </c>
    </row>
    <row r="63" spans="1:6" x14ac:dyDescent="0.25">
      <c r="A63">
        <v>5</v>
      </c>
      <c r="B63">
        <v>4730.2039999999997</v>
      </c>
      <c r="C63">
        <v>5187.4629999999997</v>
      </c>
      <c r="D63">
        <v>25.056583333333339</v>
      </c>
      <c r="E63">
        <v>13</v>
      </c>
      <c r="F63">
        <v>21.240999999999989</v>
      </c>
    </row>
    <row r="64" spans="1:6" x14ac:dyDescent="0.25">
      <c r="A64">
        <v>5</v>
      </c>
      <c r="B64">
        <v>4730.2039999999997</v>
      </c>
      <c r="C64">
        <v>5187.4629999999997</v>
      </c>
      <c r="D64">
        <v>25.056583333333339</v>
      </c>
      <c r="E64">
        <v>13</v>
      </c>
      <c r="F64">
        <v>28.717999999999851</v>
      </c>
    </row>
    <row r="65" spans="1:6" x14ac:dyDescent="0.25">
      <c r="A65">
        <v>5</v>
      </c>
      <c r="B65">
        <v>4730.2039999999997</v>
      </c>
      <c r="C65">
        <v>5187.4629999999997</v>
      </c>
      <c r="D65">
        <v>25.056583333333339</v>
      </c>
      <c r="E65">
        <v>13</v>
      </c>
      <c r="F65">
        <v>53.639999999999418</v>
      </c>
    </row>
    <row r="66" spans="1:6" x14ac:dyDescent="0.25">
      <c r="A66">
        <v>5</v>
      </c>
      <c r="B66">
        <v>4730.2039999999997</v>
      </c>
      <c r="C66">
        <v>5187.4629999999997</v>
      </c>
      <c r="D66">
        <v>25.056583333333339</v>
      </c>
      <c r="E66">
        <v>13</v>
      </c>
      <c r="F66">
        <v>13.041000000000169</v>
      </c>
    </row>
    <row r="67" spans="1:6" x14ac:dyDescent="0.25">
      <c r="A67">
        <v>5</v>
      </c>
      <c r="B67">
        <v>4730.2039999999997</v>
      </c>
      <c r="C67">
        <v>5187.4629999999997</v>
      </c>
      <c r="D67">
        <v>25.056583333333339</v>
      </c>
      <c r="E67">
        <v>13</v>
      </c>
      <c r="F67">
        <v>18.719000000000051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C7" sqref="C7"/>
    </sheetView>
  </sheetViews>
  <sheetFormatPr baseColWidth="10" defaultColWidth="12.5703125" defaultRowHeight="15" x14ac:dyDescent="0.25"/>
  <cols>
    <col min="2" max="2" width="16.7109375" customWidth="1"/>
    <col min="3" max="3" width="19.7109375" customWidth="1"/>
  </cols>
  <sheetData>
    <row r="1" spans="1:6" x14ac:dyDescent="0.25">
      <c r="A1" s="1" t="s">
        <v>1</v>
      </c>
      <c r="B1" s="1" t="s">
        <v>2</v>
      </c>
      <c r="C1" s="1" t="s">
        <v>6</v>
      </c>
      <c r="D1" s="1" t="s">
        <v>7</v>
      </c>
    </row>
    <row r="2" spans="1:6" x14ac:dyDescent="0.25">
      <c r="A2">
        <v>365.94099999999997</v>
      </c>
      <c r="B2">
        <v>672.10199999999998</v>
      </c>
      <c r="C2" t="s">
        <v>8</v>
      </c>
      <c r="D2">
        <v>306.161</v>
      </c>
    </row>
    <row r="3" spans="1:6" x14ac:dyDescent="0.25">
      <c r="A3">
        <v>672.10199999999998</v>
      </c>
      <c r="B3">
        <v>906.18100000000004</v>
      </c>
      <c r="C3" t="s">
        <v>9</v>
      </c>
      <c r="D3">
        <v>234.07900000000009</v>
      </c>
    </row>
    <row r="4" spans="1:6" x14ac:dyDescent="0.25">
      <c r="A4">
        <v>906.18100000000004</v>
      </c>
      <c r="B4">
        <v>973.28200000000004</v>
      </c>
      <c r="C4" t="s">
        <v>10</v>
      </c>
      <c r="D4">
        <v>67.100999999999999</v>
      </c>
    </row>
    <row r="5" spans="1:6" x14ac:dyDescent="0.25">
      <c r="A5">
        <v>973.28200000000004</v>
      </c>
      <c r="B5">
        <v>1188.482</v>
      </c>
      <c r="C5" t="s">
        <v>11</v>
      </c>
      <c r="D5">
        <v>215.1999999999999</v>
      </c>
      <c r="F5">
        <f>+SUM(D2:D5)</f>
        <v>822.54100000000005</v>
      </c>
    </row>
    <row r="6" spans="1:6" x14ac:dyDescent="0.25">
      <c r="A6">
        <v>1188.482</v>
      </c>
      <c r="B6">
        <v>1543.8209999999999</v>
      </c>
      <c r="C6" t="s">
        <v>8</v>
      </c>
      <c r="D6">
        <v>355.33899999999988</v>
      </c>
    </row>
    <row r="7" spans="1:6" x14ac:dyDescent="0.25">
      <c r="A7">
        <v>1543.8209999999999</v>
      </c>
      <c r="B7">
        <v>2244.261</v>
      </c>
      <c r="C7" t="s">
        <v>9</v>
      </c>
      <c r="D7">
        <v>700.44</v>
      </c>
    </row>
    <row r="8" spans="1:6" x14ac:dyDescent="0.25">
      <c r="A8">
        <v>2244.261</v>
      </c>
      <c r="B8">
        <v>2692.3620000000001</v>
      </c>
      <c r="C8" t="s">
        <v>10</v>
      </c>
      <c r="D8">
        <v>448.10100000000011</v>
      </c>
    </row>
    <row r="9" spans="1:6" x14ac:dyDescent="0.25">
      <c r="A9">
        <v>2692.3620000000001</v>
      </c>
      <c r="B9">
        <v>2983.5419999999999</v>
      </c>
      <c r="C9" t="s">
        <v>11</v>
      </c>
      <c r="D9">
        <v>291.17999999999978</v>
      </c>
      <c r="F9">
        <f>+SUM(D6:D9)</f>
        <v>1795.06</v>
      </c>
    </row>
    <row r="10" spans="1:6" x14ac:dyDescent="0.25">
      <c r="A10">
        <v>2983.5419999999999</v>
      </c>
      <c r="B10">
        <v>3360.5419999999999</v>
      </c>
      <c r="C10" t="s">
        <v>8</v>
      </c>
      <c r="D10">
        <v>377</v>
      </c>
    </row>
    <row r="11" spans="1:6" x14ac:dyDescent="0.25">
      <c r="A11">
        <v>3360.5419999999999</v>
      </c>
      <c r="B11">
        <v>3598.8009999999999</v>
      </c>
      <c r="C11" t="s">
        <v>9</v>
      </c>
      <c r="D11">
        <v>238.25899999999999</v>
      </c>
    </row>
    <row r="12" spans="1:6" x14ac:dyDescent="0.25">
      <c r="A12">
        <v>3598.8009999999999</v>
      </c>
      <c r="B12">
        <v>3643.8020000000001</v>
      </c>
      <c r="C12" t="s">
        <v>10</v>
      </c>
      <c r="D12">
        <v>45.001000000000197</v>
      </c>
    </row>
    <row r="13" spans="1:6" x14ac:dyDescent="0.25">
      <c r="A13">
        <v>3643.8020000000001</v>
      </c>
      <c r="B13">
        <v>3826.8409999999999</v>
      </c>
      <c r="C13" t="s">
        <v>11</v>
      </c>
      <c r="D13">
        <v>183.03899999999979</v>
      </c>
      <c r="F13">
        <f>+SUM(D10:D13)</f>
        <v>843.29899999999998</v>
      </c>
    </row>
    <row r="14" spans="1:6" x14ac:dyDescent="0.25">
      <c r="A14">
        <v>3826.8409999999999</v>
      </c>
      <c r="B14">
        <v>4218.8620000000001</v>
      </c>
      <c r="C14" t="s">
        <v>8</v>
      </c>
      <c r="D14">
        <v>392.02100000000019</v>
      </c>
    </row>
    <row r="15" spans="1:6" x14ac:dyDescent="0.25">
      <c r="A15">
        <v>4218.8620000000001</v>
      </c>
      <c r="B15">
        <v>4453.8810000000003</v>
      </c>
      <c r="C15" t="s">
        <v>9</v>
      </c>
      <c r="D15">
        <v>235.0190000000002</v>
      </c>
    </row>
    <row r="16" spans="1:6" x14ac:dyDescent="0.25">
      <c r="A16">
        <v>4453.8810000000003</v>
      </c>
      <c r="B16">
        <v>4523.0810000000001</v>
      </c>
      <c r="C16" t="s">
        <v>10</v>
      </c>
      <c r="D16">
        <v>69.199999999999818</v>
      </c>
    </row>
    <row r="17" spans="1:6" x14ac:dyDescent="0.25">
      <c r="A17">
        <v>4523.0810000000001</v>
      </c>
      <c r="B17">
        <v>4730.201</v>
      </c>
      <c r="C17" t="s">
        <v>11</v>
      </c>
      <c r="D17">
        <v>207.11999999999989</v>
      </c>
      <c r="F17">
        <f>+SUM(D14:D17)</f>
        <v>903.36000000000013</v>
      </c>
    </row>
    <row r="18" spans="1:6" x14ac:dyDescent="0.25">
      <c r="A18">
        <v>4730.201</v>
      </c>
      <c r="B18">
        <v>5187.4809999999998</v>
      </c>
      <c r="C18" t="s">
        <v>8</v>
      </c>
      <c r="D18">
        <v>457.27999999999969</v>
      </c>
    </row>
    <row r="19" spans="1:6" x14ac:dyDescent="0.25">
      <c r="A19">
        <v>5187.4809999999998</v>
      </c>
      <c r="B19">
        <v>5408.5820000000003</v>
      </c>
      <c r="C19" t="s">
        <v>9</v>
      </c>
      <c r="D19">
        <v>221.1010000000006</v>
      </c>
    </row>
    <row r="20" spans="1:6" x14ac:dyDescent="0.25">
      <c r="A20">
        <v>5408.5820000000003</v>
      </c>
      <c r="B20">
        <v>5481.5820000000003</v>
      </c>
      <c r="C20" t="s">
        <v>10</v>
      </c>
      <c r="D2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Miranda Vinicius</cp:lastModifiedBy>
  <dcterms:created xsi:type="dcterms:W3CDTF">2023-10-23T19:28:39Z</dcterms:created>
  <dcterms:modified xsi:type="dcterms:W3CDTF">2023-10-24T09:12:15Z</dcterms:modified>
</cp:coreProperties>
</file>