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15600" windowHeight="8760"/>
  </bookViews>
  <sheets>
    <sheet name="AD" sheetId="1" r:id="rId1"/>
    <sheet name="PTES" sheetId="2" r:id="rId2"/>
  </sheets>
  <definedNames>
    <definedName name="_xlnm._FilterDatabase" localSheetId="0" hidden="1">AD!$A$1:$H$287</definedName>
    <definedName name="_xlnm.Print_Area" localSheetId="0">AD!$A$1:$H$287</definedName>
    <definedName name="Hoja1" localSheetId="0">AD!$C$2:$H$287</definedName>
  </definedNames>
  <calcPr calcId="125725"/>
</workbook>
</file>

<file path=xl/calcChain.xml><?xml version="1.0" encoding="utf-8"?>
<calcChain xmlns="http://schemas.openxmlformats.org/spreadsheetml/2006/main">
  <c r="B1" i="2"/>
  <c r="B2" l="1"/>
  <c r="B6"/>
  <c r="B4"/>
  <c r="B3"/>
</calcChain>
</file>

<file path=xl/connections.xml><?xml version="1.0" encoding="utf-8"?>
<connections xmlns="http://schemas.openxmlformats.org/spreadsheetml/2006/main">
  <connection id="1" name="Hoja1" type="6" refreshedVersion="4" background="1" saveData="1">
    <textPr sourceFile="C:\Users\Jose\.kmlcsv\Hoja1.csv" tab="0" comma="1" qualifier="none" delimiter="&lt;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<sst xmlns="http://schemas.openxmlformats.org/spreadsheetml/2006/main" count="1742" uniqueCount="1065">
  <si>
    <t>GCFV</t>
  </si>
  <si>
    <t>Fuerteventura</t>
  </si>
  <si>
    <t>GCGM</t>
  </si>
  <si>
    <t>La Gomera</t>
  </si>
  <si>
    <t>GCGO</t>
  </si>
  <si>
    <t>Hlp.San Sebastian de la Gomera</t>
  </si>
  <si>
    <t>GCHI</t>
  </si>
  <si>
    <t>Hierro</t>
  </si>
  <si>
    <t>GCHU</t>
  </si>
  <si>
    <t>Hlp.Hosp.Universitario Canarias</t>
  </si>
  <si>
    <t>GCLA</t>
  </si>
  <si>
    <t>La Palma</t>
  </si>
  <si>
    <t>GCLB</t>
  </si>
  <si>
    <t>El Berriel</t>
  </si>
  <si>
    <t>GCLP</t>
  </si>
  <si>
    <t>Gran Canaria</t>
  </si>
  <si>
    <t>GCPJ</t>
  </si>
  <si>
    <t>Binter</t>
  </si>
  <si>
    <t>GCRR</t>
  </si>
  <si>
    <t>Lanzarote</t>
  </si>
  <si>
    <t>GCTS</t>
  </si>
  <si>
    <t>Tenerife Sur-Reina Sofia</t>
  </si>
  <si>
    <t>GCXO</t>
  </si>
  <si>
    <t>GECE</t>
  </si>
  <si>
    <t>Ceuta</t>
  </si>
  <si>
    <t>GEML</t>
  </si>
  <si>
    <t>Melilla</t>
  </si>
  <si>
    <t>LE01</t>
  </si>
  <si>
    <t>Aeroveleta</t>
  </si>
  <si>
    <t>LE02</t>
  </si>
  <si>
    <t>Bellvei-El Vendrell</t>
  </si>
  <si>
    <t>0.390015</t>
  </si>
  <si>
    <t>LE03</t>
  </si>
  <si>
    <t>-0.750502</t>
  </si>
  <si>
    <t>LE04</t>
  </si>
  <si>
    <t>0.480784</t>
  </si>
  <si>
    <t>LE06</t>
  </si>
  <si>
    <t>LE07</t>
  </si>
  <si>
    <t>-0.145092781</t>
  </si>
  <si>
    <t>LE08</t>
  </si>
  <si>
    <t>Cocoll</t>
  </si>
  <si>
    <t>LE0A</t>
  </si>
  <si>
    <t>Mojados</t>
  </si>
  <si>
    <t>LE0B</t>
  </si>
  <si>
    <t>Jayena</t>
  </si>
  <si>
    <t>LE0C</t>
  </si>
  <si>
    <t>Tablada</t>
  </si>
  <si>
    <t>LE11</t>
  </si>
  <si>
    <t>LE13</t>
  </si>
  <si>
    <t>Gurb</t>
  </si>
  <si>
    <t>LE14</t>
  </si>
  <si>
    <t>Medina-Sidonia</t>
  </si>
  <si>
    <t>LE17</t>
  </si>
  <si>
    <t>LE18</t>
  </si>
  <si>
    <t>Tinajeros</t>
  </si>
  <si>
    <t>LE20</t>
  </si>
  <si>
    <t>Moia</t>
  </si>
  <si>
    <t>LE21</t>
  </si>
  <si>
    <t>LE23</t>
  </si>
  <si>
    <t>-0.776264</t>
  </si>
  <si>
    <t>LE24</t>
  </si>
  <si>
    <t>Catral-Zenair</t>
  </si>
  <si>
    <t>-2.47</t>
  </si>
  <si>
    <t>LE25</t>
  </si>
  <si>
    <t>Numancia-Garray</t>
  </si>
  <si>
    <t>LE26</t>
  </si>
  <si>
    <t>Pairades</t>
  </si>
  <si>
    <t>-0.5489270000000001</t>
  </si>
  <si>
    <t>LE31</t>
  </si>
  <si>
    <t>Olocau</t>
  </si>
  <si>
    <t>LE32</t>
  </si>
  <si>
    <t>Villanueva del Pardillo</t>
  </si>
  <si>
    <t>LE35</t>
  </si>
  <si>
    <t>Ronda</t>
  </si>
  <si>
    <t>LE36</t>
  </si>
  <si>
    <t>La Ina</t>
  </si>
  <si>
    <t>LE37</t>
  </si>
  <si>
    <t>Villanueva del Trabuco</t>
  </si>
  <si>
    <t>LE38</t>
  </si>
  <si>
    <t>Torremocha</t>
  </si>
  <si>
    <t>LE39</t>
  </si>
  <si>
    <t>Antequera</t>
  </si>
  <si>
    <t>LE41</t>
  </si>
  <si>
    <t>Vera</t>
  </si>
  <si>
    <t>-0.399488636</t>
  </si>
  <si>
    <t>LE43</t>
  </si>
  <si>
    <t>Alcosser de Planes</t>
  </si>
  <si>
    <t>-0.544225</t>
  </si>
  <si>
    <t>LE45</t>
  </si>
  <si>
    <t>Tardienta-Monegros</t>
  </si>
  <si>
    <t>LE46</t>
  </si>
  <si>
    <t>Yecla</t>
  </si>
  <si>
    <t>LE47</t>
  </si>
  <si>
    <t>La Balanzona</t>
  </si>
  <si>
    <t>LE48</t>
  </si>
  <si>
    <t>LEGC</t>
  </si>
  <si>
    <t>Guadalcanal-La Calderera</t>
  </si>
  <si>
    <t>LE52</t>
  </si>
  <si>
    <t>Cieza</t>
  </si>
  <si>
    <t>LE54</t>
  </si>
  <si>
    <t>Niebla</t>
  </si>
  <si>
    <t>LE55</t>
  </si>
  <si>
    <t>San Torcuato</t>
  </si>
  <si>
    <t>LE57</t>
  </si>
  <si>
    <t>Trasmiras</t>
  </si>
  <si>
    <t>LE58</t>
  </si>
  <si>
    <t>LE59</t>
  </si>
  <si>
    <t>Camarenilla</t>
  </si>
  <si>
    <t>LE60</t>
  </si>
  <si>
    <t>Valdelaguna</t>
  </si>
  <si>
    <t>LE61</t>
  </si>
  <si>
    <t>Campillos-Paravientos</t>
  </si>
  <si>
    <t>LE63</t>
  </si>
  <si>
    <t>Villoldo</t>
  </si>
  <si>
    <t>LE64</t>
  </si>
  <si>
    <t>El Ejido</t>
  </si>
  <si>
    <t>LE65</t>
  </si>
  <si>
    <t>El Bernagal</t>
  </si>
  <si>
    <t>LE66</t>
  </si>
  <si>
    <t>Las Infantas</t>
  </si>
  <si>
    <t>LE67</t>
  </si>
  <si>
    <t>Almonte</t>
  </si>
  <si>
    <t>LE68</t>
  </si>
  <si>
    <t>Turre</t>
  </si>
  <si>
    <t>0.186091</t>
  </si>
  <si>
    <t>LE69</t>
  </si>
  <si>
    <t>Coscojuela de Sobrarbe</t>
  </si>
  <si>
    <t>LE71</t>
  </si>
  <si>
    <t>LE72</t>
  </si>
  <si>
    <t>Lorca</t>
  </si>
  <si>
    <t>LE74</t>
  </si>
  <si>
    <t>LE75</t>
  </si>
  <si>
    <t>Caravaca de la Cruz</t>
  </si>
  <si>
    <t>LE76</t>
  </si>
  <si>
    <t>Orce</t>
  </si>
  <si>
    <t>LE77</t>
  </si>
  <si>
    <t>La Segarra</t>
  </si>
  <si>
    <t>LE79</t>
  </si>
  <si>
    <t>LE81</t>
  </si>
  <si>
    <t>Sonseca</t>
  </si>
  <si>
    <t>LE82</t>
  </si>
  <si>
    <t>Pozuelo de Calatrava</t>
  </si>
  <si>
    <t>Puerto Lumbreras</t>
  </si>
  <si>
    <t>LE84</t>
  </si>
  <si>
    <t>Garrucha</t>
  </si>
  <si>
    <t>LE86</t>
  </si>
  <si>
    <t>Calzada de Valdunciel</t>
  </si>
  <si>
    <t>LE87</t>
  </si>
  <si>
    <t>Algodor</t>
  </si>
  <si>
    <t>LE88</t>
  </si>
  <si>
    <t>Arcones</t>
  </si>
  <si>
    <t>LE89</t>
  </si>
  <si>
    <t>LE90</t>
  </si>
  <si>
    <t>Santa Maria del Paramo</t>
  </si>
  <si>
    <t>LE91</t>
  </si>
  <si>
    <t>Pals</t>
  </si>
  <si>
    <t>LE92</t>
  </si>
  <si>
    <t>Ses Salines</t>
  </si>
  <si>
    <t>0.09142583799999998</t>
  </si>
  <si>
    <t>LE93</t>
  </si>
  <si>
    <t>Barbastro</t>
  </si>
  <si>
    <t>LE94</t>
  </si>
  <si>
    <t>Los Alcores</t>
  </si>
  <si>
    <t>LE96</t>
  </si>
  <si>
    <t>MoiÃ -Les Humbertes</t>
  </si>
  <si>
    <t>LE97</t>
  </si>
  <si>
    <t>Almorox</t>
  </si>
  <si>
    <t>El Jarde</t>
  </si>
  <si>
    <t>LEA2</t>
  </si>
  <si>
    <t>Fuenteobejuna</t>
  </si>
  <si>
    <t>LEA5</t>
  </si>
  <si>
    <t>Guillena</t>
  </si>
  <si>
    <t>LEA7</t>
  </si>
  <si>
    <t>LEA9</t>
  </si>
  <si>
    <t>El Barranco-Bailen</t>
  </si>
  <si>
    <t>-1.85</t>
  </si>
  <si>
    <t>38.95</t>
  </si>
  <si>
    <t>LEAB</t>
  </si>
  <si>
    <t>-0.558156</t>
  </si>
  <si>
    <t>LEAL</t>
  </si>
  <si>
    <t>Alicante</t>
  </si>
  <si>
    <t>LEAM</t>
  </si>
  <si>
    <t>Almeria</t>
  </si>
  <si>
    <t>LEAP</t>
  </si>
  <si>
    <t>Ampuriabrava</t>
  </si>
  <si>
    <t>LEAS</t>
  </si>
  <si>
    <t>Asturias</t>
  </si>
  <si>
    <t>0.653893</t>
  </si>
  <si>
    <t>LEAT</t>
  </si>
  <si>
    <t>Alfes</t>
  </si>
  <si>
    <t>LEAV</t>
  </si>
  <si>
    <t>Avinyonet</t>
  </si>
  <si>
    <t>LEAX</t>
  </si>
  <si>
    <t>37.85</t>
  </si>
  <si>
    <t>LEBA</t>
  </si>
  <si>
    <t>Cordoba</t>
  </si>
  <si>
    <t>LEBB</t>
  </si>
  <si>
    <t>Bilbao</t>
  </si>
  <si>
    <t>LEBC</t>
  </si>
  <si>
    <t>Hlp.Costa Brava Centro</t>
  </si>
  <si>
    <t>LEBE</t>
  </si>
  <si>
    <t>Beas de Segura</t>
  </si>
  <si>
    <t>LEBG</t>
  </si>
  <si>
    <t>Burgos-Villafria</t>
  </si>
  <si>
    <t>LEBI</t>
  </si>
  <si>
    <t>Hlp.Puerto Sa Sabina</t>
  </si>
  <si>
    <t>LEBL</t>
  </si>
  <si>
    <t>Barcelona-El Prat</t>
  </si>
  <si>
    <t>-0.012601</t>
  </si>
  <si>
    <t>LEBP</t>
  </si>
  <si>
    <t>LEBZ</t>
  </si>
  <si>
    <t>Badajoz</t>
  </si>
  <si>
    <t>LEC1</t>
  </si>
  <si>
    <t>LEC2</t>
  </si>
  <si>
    <t>Vallmoll</t>
  </si>
  <si>
    <t>0.854001045</t>
  </si>
  <si>
    <t>LEC3</t>
  </si>
  <si>
    <t>Mollerussa</t>
  </si>
  <si>
    <t>LEC4</t>
  </si>
  <si>
    <t>Palafolls</t>
  </si>
  <si>
    <t>LEC5</t>
  </si>
  <si>
    <t>Viladamat</t>
  </si>
  <si>
    <t>LEC6</t>
  </si>
  <si>
    <t>LÂ´Estartit</t>
  </si>
  <si>
    <t>LEC7</t>
  </si>
  <si>
    <t>Tiurana</t>
  </si>
  <si>
    <t>LEC8</t>
  </si>
  <si>
    <t>Cervera</t>
  </si>
  <si>
    <t>LEC9</t>
  </si>
  <si>
    <t>Hostalric</t>
  </si>
  <si>
    <t>LECC</t>
  </si>
  <si>
    <t>Hlp.CKV</t>
  </si>
  <si>
    <t>S.A.</t>
  </si>
  <si>
    <t>LECD</t>
  </si>
  <si>
    <t>La Cerdanya</t>
  </si>
  <si>
    <t>LECF</t>
  </si>
  <si>
    <t>Calaf</t>
  </si>
  <si>
    <t>-1.3</t>
  </si>
  <si>
    <t>LECH</t>
  </si>
  <si>
    <t>Calamocha</t>
  </si>
  <si>
    <t>-0.7274999999999999</t>
  </si>
  <si>
    <t>LECI</t>
  </si>
  <si>
    <t>Santa Cilia</t>
  </si>
  <si>
    <t>0.025946</t>
  </si>
  <si>
    <t>LECN</t>
  </si>
  <si>
    <t>LECO</t>
  </si>
  <si>
    <t>La Coruna</t>
  </si>
  <si>
    <t>LECT</t>
  </si>
  <si>
    <t>LECU</t>
  </si>
  <si>
    <t>Madrid-Cuatro Vientos</t>
  </si>
  <si>
    <t>LECV</t>
  </si>
  <si>
    <t>Colmejar ViejoÂ </t>
  </si>
  <si>
    <t>LED1</t>
  </si>
  <si>
    <t>Guadalix</t>
  </si>
  <si>
    <t>LED2</t>
  </si>
  <si>
    <t>El Molar-Loring</t>
  </si>
  <si>
    <t>LED3</t>
  </si>
  <si>
    <t>LED4</t>
  </si>
  <si>
    <t>Brunete</t>
  </si>
  <si>
    <t>LED5</t>
  </si>
  <si>
    <t>Lebrija</t>
  </si>
  <si>
    <t>LED6</t>
  </si>
  <si>
    <t>Ororbia</t>
  </si>
  <si>
    <t>LED7</t>
  </si>
  <si>
    <t>LED8</t>
  </si>
  <si>
    <t>Villalambrus de Losa</t>
  </si>
  <si>
    <t>0.523824</t>
  </si>
  <si>
    <t>LEDA</t>
  </si>
  <si>
    <t>Lleida-Alguaire</t>
  </si>
  <si>
    <t>LEDG</t>
  </si>
  <si>
    <t>Hlp.Dir.Gral.Trafico</t>
  </si>
  <si>
    <t>LEDO</t>
  </si>
  <si>
    <t>Hlp.Hosp.12 de Octubre</t>
  </si>
  <si>
    <t>LEE1</t>
  </si>
  <si>
    <t>Don Benito</t>
  </si>
  <si>
    <t>LEE3</t>
  </si>
  <si>
    <t>La Cervera-Valdesalor</t>
  </si>
  <si>
    <t>LEE4</t>
  </si>
  <si>
    <t>Fontioso</t>
  </si>
  <si>
    <t>LEE5</t>
  </si>
  <si>
    <t>El Tobar</t>
  </si>
  <si>
    <t>LEE7</t>
  </si>
  <si>
    <t>Linares</t>
  </si>
  <si>
    <t>LEE9</t>
  </si>
  <si>
    <t>Aldeacentenera</t>
  </si>
  <si>
    <t>LEEL</t>
  </si>
  <si>
    <t>Hlp.El Musel</t>
  </si>
  <si>
    <t>LEEV</t>
  </si>
  <si>
    <t>LEEX</t>
  </si>
  <si>
    <t>Hlp.Expo 92</t>
  </si>
  <si>
    <t>LEF1</t>
  </si>
  <si>
    <t>Fuenterrobles</t>
  </si>
  <si>
    <t>LEF5</t>
  </si>
  <si>
    <t>Villarrobledo</t>
  </si>
  <si>
    <t>LEF7</t>
  </si>
  <si>
    <t>-0.879529</t>
  </si>
  <si>
    <t>LEF8</t>
  </si>
  <si>
    <t>Los Garranchos</t>
  </si>
  <si>
    <t>LEF9</t>
  </si>
  <si>
    <t>LEFM</t>
  </si>
  <si>
    <t>LEG1</t>
  </si>
  <si>
    <t>Hiendelaencina</t>
  </si>
  <si>
    <t>LEG2</t>
  </si>
  <si>
    <t>Madrigalejo del Monte</t>
  </si>
  <si>
    <t>LEG4</t>
  </si>
  <si>
    <t>Chozas de Abajo</t>
  </si>
  <si>
    <t>LEG5</t>
  </si>
  <si>
    <t>La Lora- Valderredible</t>
  </si>
  <si>
    <t>LEG6</t>
  </si>
  <si>
    <t>Ontaneda</t>
  </si>
  <si>
    <t>-0.040155</t>
  </si>
  <si>
    <t>LEG7</t>
  </si>
  <si>
    <t>LEGA</t>
  </si>
  <si>
    <t>Armilla AB</t>
  </si>
  <si>
    <t>LEGD</t>
  </si>
  <si>
    <t>Hlp.Garidells</t>
  </si>
  <si>
    <t xml:space="preserve"> Repsol SA.</t>
  </si>
  <si>
    <t>LEGE</t>
  </si>
  <si>
    <t>Girona</t>
  </si>
  <si>
    <t>LEGK</t>
  </si>
  <si>
    <t>Gaviota Oil Rig</t>
  </si>
  <si>
    <t>LEGR</t>
  </si>
  <si>
    <t>Granada</t>
  </si>
  <si>
    <t>LEGS</t>
  </si>
  <si>
    <t>Gaviota Ship SAR</t>
  </si>
  <si>
    <t>LEGT</t>
  </si>
  <si>
    <t>Madrid-Getafe</t>
  </si>
  <si>
    <t>LEGV</t>
  </si>
  <si>
    <t>Hlp.Campo Gaviota</t>
  </si>
  <si>
    <t>LEH4</t>
  </si>
  <si>
    <t>Hlp.Hosp.Central Asturias</t>
  </si>
  <si>
    <t>LEH5</t>
  </si>
  <si>
    <t>Helipuerto Villahermosa (Ciudad Real)</t>
  </si>
  <si>
    <t>LEH7</t>
  </si>
  <si>
    <t>0.748754</t>
  </si>
  <si>
    <t>LEH8</t>
  </si>
  <si>
    <t>Ager</t>
  </si>
  <si>
    <t>LEHA</t>
  </si>
  <si>
    <t>Hlp.Hosp.Alarcon</t>
  </si>
  <si>
    <t>LEHB</t>
  </si>
  <si>
    <t>Hlp.Hosp.Bellvitge</t>
  </si>
  <si>
    <t>-0.323469</t>
  </si>
  <si>
    <t>LEHC</t>
  </si>
  <si>
    <t>Huesca-Pirineos</t>
  </si>
  <si>
    <t>LEHE</t>
  </si>
  <si>
    <t>Hlp.Helicsa SA</t>
  </si>
  <si>
    <t>LEHG</t>
  </si>
  <si>
    <t>Hlp.Hosp.Gral.de Catalunya</t>
  </si>
  <si>
    <t>LEHI</t>
  </si>
  <si>
    <t>LEHJ</t>
  </si>
  <si>
    <t>Help.Hosp.Univer.Tarragona</t>
  </si>
  <si>
    <t>Helipuerto Juan XIII</t>
  </si>
  <si>
    <t>LEHM</t>
  </si>
  <si>
    <t>Help.Hosp.Gral.Manresa</t>
  </si>
  <si>
    <t>LEI4</t>
  </si>
  <si>
    <t>Helipuerto Base Sanitario Cuenca</t>
  </si>
  <si>
    <t>LEIB</t>
  </si>
  <si>
    <t>Ibiza</t>
  </si>
  <si>
    <t>LEIU</t>
  </si>
  <si>
    <t>Hlp. de Iurreta</t>
  </si>
  <si>
    <t>LEIZ</t>
  </si>
  <si>
    <t>Almuradiel2-La Perdiz</t>
  </si>
  <si>
    <t>LEJ3</t>
  </si>
  <si>
    <t>Helipuerto Marbella</t>
  </si>
  <si>
    <t>LEJ4</t>
  </si>
  <si>
    <t>Helipuerto Marbella 2</t>
  </si>
  <si>
    <t>0.391703</t>
  </si>
  <si>
    <t>LEJ5</t>
  </si>
  <si>
    <t>Helipuerto Hospital La Fe</t>
  </si>
  <si>
    <t>LEJC</t>
  </si>
  <si>
    <t>Hlp.Hotel J.Carlos I</t>
  </si>
  <si>
    <t>LEJR</t>
  </si>
  <si>
    <t>Jerez</t>
  </si>
  <si>
    <t>LEJT</t>
  </si>
  <si>
    <t>Hlp.Hosp.Josep Trueta</t>
  </si>
  <si>
    <t>LEJU</t>
  </si>
  <si>
    <t>La Juliana</t>
  </si>
  <si>
    <t>LEK2</t>
  </si>
  <si>
    <t>Helipuerto Hospital Avila</t>
  </si>
  <si>
    <t>LEK3</t>
  </si>
  <si>
    <t>Helipuerto Emergencias El Molar</t>
  </si>
  <si>
    <t>LEL1</t>
  </si>
  <si>
    <t>El Salobral-Valle Ambles</t>
  </si>
  <si>
    <t>LEL2</t>
  </si>
  <si>
    <t>Villamarco</t>
  </si>
  <si>
    <t>LEL8</t>
  </si>
  <si>
    <t>Herrera de Pisuerga</t>
  </si>
  <si>
    <t>LEL9</t>
  </si>
  <si>
    <t>Cillamayor</t>
  </si>
  <si>
    <t>LELA</t>
  </si>
  <si>
    <t>La Calderera</t>
  </si>
  <si>
    <t>-0.8123889999999999</t>
  </si>
  <si>
    <t>LELC</t>
  </si>
  <si>
    <t>Murcia-San Javier</t>
  </si>
  <si>
    <t>LELH</t>
  </si>
  <si>
    <t>Alhama de Murcia</t>
  </si>
  <si>
    <t>LELJ</t>
  </si>
  <si>
    <t>Loja</t>
  </si>
  <si>
    <t>2.1</t>
  </si>
  <si>
    <t>LELL</t>
  </si>
  <si>
    <t>Sabadell</t>
  </si>
  <si>
    <t>LELM</t>
  </si>
  <si>
    <t>Almansa-Medina</t>
  </si>
  <si>
    <t>LELN</t>
  </si>
  <si>
    <t>LELT</t>
  </si>
  <si>
    <t>Lillo</t>
  </si>
  <si>
    <t>LEM1</t>
  </si>
  <si>
    <t>Almuradiel1</t>
  </si>
  <si>
    <t>LEMD</t>
  </si>
  <si>
    <t>Madrid-Barajas</t>
  </si>
  <si>
    <t>LEMG</t>
  </si>
  <si>
    <t>LEMH</t>
  </si>
  <si>
    <t>LEMM</t>
  </si>
  <si>
    <t>0.565101</t>
  </si>
  <si>
    <t>LEMN</t>
  </si>
  <si>
    <t>Hlp.Montsa-Amposta</t>
  </si>
  <si>
    <t>LEMO</t>
  </si>
  <si>
    <t>Seville-Moron</t>
  </si>
  <si>
    <t>LEMP</t>
  </si>
  <si>
    <t>Los Martinez del Puerto</t>
  </si>
  <si>
    <t>LEMR</t>
  </si>
  <si>
    <t>La Morgal</t>
  </si>
  <si>
    <t>LEMT</t>
  </si>
  <si>
    <t>Casarrubios del Monte</t>
  </si>
  <si>
    <t>-0.475333</t>
  </si>
  <si>
    <t>LEMU</t>
  </si>
  <si>
    <t>Muchamiel</t>
  </si>
  <si>
    <t>LEMX</t>
  </si>
  <si>
    <t>La Mancha-Quero</t>
  </si>
  <si>
    <t>LEN1</t>
  </si>
  <si>
    <t>Lumbier</t>
  </si>
  <si>
    <t>LEN2</t>
  </si>
  <si>
    <t>Tudela-Aguasalada</t>
  </si>
  <si>
    <t>LEN3</t>
  </si>
  <si>
    <t>Sesma</t>
  </si>
  <si>
    <t>0.48166</t>
  </si>
  <si>
    <t>LENA</t>
  </si>
  <si>
    <t>Benabarre</t>
  </si>
  <si>
    <t>LENB</t>
  </si>
  <si>
    <t>Hlp.Calan Blanes</t>
  </si>
  <si>
    <t>LENM</t>
  </si>
  <si>
    <t>Hlp.Hosp.Can Misses</t>
  </si>
  <si>
    <t>LEOC</t>
  </si>
  <si>
    <t>LEOR</t>
  </si>
  <si>
    <t>Helipuerto Orriols (Gerona)</t>
  </si>
  <si>
    <t>LEOT</t>
  </si>
  <si>
    <t>Ontur</t>
  </si>
  <si>
    <t>LEP1</t>
  </si>
  <si>
    <t>Binissalem</t>
  </si>
  <si>
    <t>LEPA</t>
  </si>
  <si>
    <t>Palma de Mallorca</t>
  </si>
  <si>
    <t>LEPB</t>
  </si>
  <si>
    <t>LEPR</t>
  </si>
  <si>
    <t>LEPO</t>
  </si>
  <si>
    <t>LEPP</t>
  </si>
  <si>
    <t>Pamplona</t>
  </si>
  <si>
    <t>LEPS</t>
  </si>
  <si>
    <t>Hlp.Mas Passamaner Chateaou Resort</t>
  </si>
  <si>
    <t>LEPV</t>
  </si>
  <si>
    <t>Hlp.Puerto de Viveiro-Celeiro</t>
  </si>
  <si>
    <t>LEPY</t>
  </si>
  <si>
    <t>Hlp.El Portinyol</t>
  </si>
  <si>
    <t>LEPZ</t>
  </si>
  <si>
    <t>LERE</t>
  </si>
  <si>
    <t>Requena</t>
  </si>
  <si>
    <t>LERG</t>
  </si>
  <si>
    <t>Hlp.de Berga</t>
  </si>
  <si>
    <t>37.95</t>
  </si>
  <si>
    <t>LERI</t>
  </si>
  <si>
    <t>Murcia-Alcantarilla</t>
  </si>
  <si>
    <t>42.45</t>
  </si>
  <si>
    <t>LERJ</t>
  </si>
  <si>
    <t>LERL</t>
  </si>
  <si>
    <t>LERM</t>
  </si>
  <si>
    <t>Robledillo de Mohernando</t>
  </si>
  <si>
    <t>LERO</t>
  </si>
  <si>
    <t>Lugo-Rozas</t>
  </si>
  <si>
    <t>LERS</t>
  </si>
  <si>
    <t>Reus</t>
  </si>
  <si>
    <t>LERT</t>
  </si>
  <si>
    <t>Rota</t>
  </si>
  <si>
    <t>LERV</t>
  </si>
  <si>
    <t>Hlp.Circuits de Catalunya</t>
  </si>
  <si>
    <t>LES1</t>
  </si>
  <si>
    <t>Castropol-Arnao</t>
  </si>
  <si>
    <t>LESA</t>
  </si>
  <si>
    <t>LESB</t>
  </si>
  <si>
    <t>Son Bonet</t>
  </si>
  <si>
    <t>LESC</t>
  </si>
  <si>
    <t>El Casar de Escalona</t>
  </si>
  <si>
    <t>LESE</t>
  </si>
  <si>
    <t>San Enrique-Almodovar del Campo</t>
  </si>
  <si>
    <t>LESG</t>
  </si>
  <si>
    <t>Sanguesa</t>
  </si>
  <si>
    <t>LESL</t>
  </si>
  <si>
    <t>San Luis</t>
  </si>
  <si>
    <t>LESO</t>
  </si>
  <si>
    <t>LESP</t>
  </si>
  <si>
    <t>Hlp.Hosp.San Pau</t>
  </si>
  <si>
    <t>LESS</t>
  </si>
  <si>
    <t>Sotos</t>
  </si>
  <si>
    <t>LEST</t>
  </si>
  <si>
    <t>Santiago</t>
  </si>
  <si>
    <t>LESU</t>
  </si>
  <si>
    <t>Seo de Urgel</t>
  </si>
  <si>
    <t>LET1</t>
  </si>
  <si>
    <t>Tineo</t>
  </si>
  <si>
    <t>0.889518</t>
  </si>
  <si>
    <t>LET2</t>
  </si>
  <si>
    <t>Helipuerto Tremp</t>
  </si>
  <si>
    <t>LET3</t>
  </si>
  <si>
    <t>Helipuerto Tirvia</t>
  </si>
  <si>
    <t>0.8014879999999999</t>
  </si>
  <si>
    <t>LET4</t>
  </si>
  <si>
    <t>Helipuerto Vielha</t>
  </si>
  <si>
    <t>LETC</t>
  </si>
  <si>
    <t>LETE</t>
  </si>
  <si>
    <t>LETF</t>
  </si>
  <si>
    <t>LETI</t>
  </si>
  <si>
    <t>LETJ</t>
  </si>
  <si>
    <t>Trebujena</t>
  </si>
  <si>
    <t>LETO</t>
  </si>
  <si>
    <t>Madrid-Torrejon</t>
  </si>
  <si>
    <t>LETP</t>
  </si>
  <si>
    <t>LEU1</t>
  </si>
  <si>
    <t>Totana</t>
  </si>
  <si>
    <t>-0.3552539</t>
  </si>
  <si>
    <t>LEV1</t>
  </si>
  <si>
    <t>Benicolet</t>
  </si>
  <si>
    <t>-0.183034837</t>
  </si>
  <si>
    <t>LEV2</t>
  </si>
  <si>
    <t>La Llosa</t>
  </si>
  <si>
    <t>-0.481625</t>
  </si>
  <si>
    <t>LEVC</t>
  </si>
  <si>
    <t>Valencia-Manises</t>
  </si>
  <si>
    <t>LEVD</t>
  </si>
  <si>
    <t>Valladolid-Villanubla</t>
  </si>
  <si>
    <t>LEVF</t>
  </si>
  <si>
    <t>Ribadeo</t>
  </si>
  <si>
    <t>-0.856451</t>
  </si>
  <si>
    <t>LEVG</t>
  </si>
  <si>
    <t>LEVT</t>
  </si>
  <si>
    <t>Vitoria-Foronda</t>
  </si>
  <si>
    <t>LEVX</t>
  </si>
  <si>
    <t>Vigo</t>
  </si>
  <si>
    <t>LEXJ</t>
  </si>
  <si>
    <t>Santander</t>
  </si>
  <si>
    <t>LEZG</t>
  </si>
  <si>
    <t>Zaragoza</t>
  </si>
  <si>
    <t>LEZL</t>
  </si>
  <si>
    <t>Sevilla-San Pablo</t>
  </si>
  <si>
    <t>0.437864</t>
  </si>
  <si>
    <t>LFIP</t>
  </si>
  <si>
    <t>Peyresourde</t>
  </si>
  <si>
    <t>ICAO</t>
  </si>
  <si>
    <t>LONGITUD</t>
  </si>
  <si>
    <t>LATITUD</t>
  </si>
  <si>
    <t>AERÓDROMO</t>
  </si>
  <si>
    <t>ALTITUDE</t>
  </si>
  <si>
    <t>Altitude = 72 ft</t>
  </si>
  <si>
    <t>Length =7021 ft</t>
  </si>
  <si>
    <t>Altitude = 718 ft</t>
  </si>
  <si>
    <t>Length =4917 ft</t>
  </si>
  <si>
    <t>Altitude = 105 ft</t>
  </si>
  <si>
    <t>Length =4104 ft</t>
  </si>
  <si>
    <t>Altitude = 107 ft</t>
  </si>
  <si>
    <t>Length =7211 ft</t>
  </si>
  <si>
    <t>Altitude = 25 ft</t>
  </si>
  <si>
    <t>Length =2625 ft</t>
  </si>
  <si>
    <t>Altitude = 78 ft</t>
  </si>
  <si>
    <t>Length =10196 ft</t>
  </si>
  <si>
    <t>Altitude = 92 ft</t>
  </si>
  <si>
    <t>Length =4000 ft</t>
  </si>
  <si>
    <t>Altitude = 47 ft</t>
  </si>
  <si>
    <t>Length =7868 ft</t>
  </si>
  <si>
    <t>Altitude = 209 ft</t>
  </si>
  <si>
    <t>Length =10495 ft</t>
  </si>
  <si>
    <t>Altitude = 2072 ft</t>
  </si>
  <si>
    <t>Length =11131 ft</t>
  </si>
  <si>
    <t>Altitude = 7 ft</t>
  </si>
  <si>
    <t>Length =787 ft</t>
  </si>
  <si>
    <t>Altitude = 156 ft</t>
  </si>
  <si>
    <t>Length =4921 ft</t>
  </si>
  <si>
    <t>Altitude = 2417 ft</t>
  </si>
  <si>
    <t>Length =722 ft</t>
  </si>
  <si>
    <t>Altitude = 292 ft</t>
  </si>
  <si>
    <t>Length =935 ft</t>
  </si>
  <si>
    <t>Altitude = 350 ft</t>
  </si>
  <si>
    <t>Length =1350 ft</t>
  </si>
  <si>
    <t>Altitude = 1181 ft</t>
  </si>
  <si>
    <t>Length =1640 ft</t>
  </si>
  <si>
    <t>Altitude = 1096 ft</t>
  </si>
  <si>
    <t>Length =2297 ft</t>
  </si>
  <si>
    <t>Altitude = 2962 ft</t>
  </si>
  <si>
    <t>Length =1969 ft</t>
  </si>
  <si>
    <t>Altitude = 2419 ft</t>
  </si>
  <si>
    <t>Length =1312 ft</t>
  </si>
  <si>
    <t>Altitude = 3047 ft</t>
  </si>
  <si>
    <t>Length =591 ft</t>
  </si>
  <si>
    <t>Altitude = 2328 ft</t>
  </si>
  <si>
    <t>Length =3287 ft</t>
  </si>
  <si>
    <t>Altitude = 3476 ft</t>
  </si>
  <si>
    <t>Length =3705 ft</t>
  </si>
  <si>
    <t>Altitude = 26 ft</t>
  </si>
  <si>
    <t>Length =6004 ft</t>
  </si>
  <si>
    <t>Altitude = 892 ft</t>
  </si>
  <si>
    <t>Length =1280 ft</t>
  </si>
  <si>
    <t>Altitude = 1732 ft</t>
  </si>
  <si>
    <t>Length =820 ft</t>
  </si>
  <si>
    <t>Altitude = 243 ft</t>
  </si>
  <si>
    <t>Length =1247 ft</t>
  </si>
  <si>
    <t>Altitude = 866 ft</t>
  </si>
  <si>
    <t>Length =984 ft</t>
  </si>
  <si>
    <t>Altitude = 2227 ft</t>
  </si>
  <si>
    <t>Length =3675 ft</t>
  </si>
  <si>
    <t>Altitude = 2247 ft</t>
  </si>
  <si>
    <t>Altitude = 3687 ft</t>
  </si>
  <si>
    <t>Length =689 ft</t>
  </si>
  <si>
    <t>Altitude = 15 ft</t>
  </si>
  <si>
    <t>Altitude = 3359 ft</t>
  </si>
  <si>
    <t>Length =1706 ft</t>
  </si>
  <si>
    <t>Length =574 ft</t>
  </si>
  <si>
    <t>Altitude = 669 ft</t>
  </si>
  <si>
    <t>Length =2001 ft</t>
  </si>
  <si>
    <t>Altitude = 2207 ft</t>
  </si>
  <si>
    <t>Length =623 ft</t>
  </si>
  <si>
    <t>Altitude = 2539 ft</t>
  </si>
  <si>
    <t>Altitude = 36 ft</t>
  </si>
  <si>
    <t>Length =951 ft</t>
  </si>
  <si>
    <t>Altitude = 2398 ft</t>
  </si>
  <si>
    <t>Length =1017 ft</t>
  </si>
  <si>
    <t>Altitude = 3332 ft</t>
  </si>
  <si>
    <t>Length =1739 ft</t>
  </si>
  <si>
    <t>Altitude = 1414 ft</t>
  </si>
  <si>
    <t>Length =853 ft</t>
  </si>
  <si>
    <t>Altitude = 187 ft</t>
  </si>
  <si>
    <t>Length =1066 ft</t>
  </si>
  <si>
    <t>Altitude = 1050 ft</t>
  </si>
  <si>
    <t>Length =1148 ft</t>
  </si>
  <si>
    <t>Altitude = 1296 ft</t>
  </si>
  <si>
    <t>Length =1444 ft</t>
  </si>
  <si>
    <t>Altitude = 1922 ft</t>
  </si>
  <si>
    <t>Altitude = 2049 ft</t>
  </si>
  <si>
    <t>Length =2559 ft</t>
  </si>
  <si>
    <t>Altitude = 2188 ft</t>
  </si>
  <si>
    <t>Length =3281 ft</t>
  </si>
  <si>
    <t>Altitude = 1929 ft</t>
  </si>
  <si>
    <t>Length =5249 ft</t>
  </si>
  <si>
    <t>Altitude = 1079 ft</t>
  </si>
  <si>
    <t>Length =1772 ft</t>
  </si>
  <si>
    <t>Altitude = 171 ft</t>
  </si>
  <si>
    <t>Altitude = 2037 ft</t>
  </si>
  <si>
    <t>Length =1476 ft</t>
  </si>
  <si>
    <t>Altitude = 2093 ft</t>
  </si>
  <si>
    <t>Altitude = 79 ft</t>
  </si>
  <si>
    <t>Altitude = 1750 ft</t>
  </si>
  <si>
    <t>Altitude = 2535 ft</t>
  </si>
  <si>
    <t>Altitude = 3998 ft</t>
  </si>
  <si>
    <t>Length =3314 ft</t>
  </si>
  <si>
    <t>Altitude = 2690 ft</t>
  </si>
  <si>
    <t>Length =2067 ft</t>
  </si>
  <si>
    <t>Altitude = 164 ft</t>
  </si>
  <si>
    <t>Length =919 ft</t>
  </si>
  <si>
    <t>Altitude = 3168 ft</t>
  </si>
  <si>
    <t>Altitude = 1033 ft</t>
  </si>
  <si>
    <t>Length =1115 ft</t>
  </si>
  <si>
    <t>Altitude = 223 ft</t>
  </si>
  <si>
    <t>Altitude = 456 ft</t>
  </si>
  <si>
    <t>Length =2428 ft</t>
  </si>
  <si>
    <t>Altitude = 1689 ft</t>
  </si>
  <si>
    <t>Length =2198 ft</t>
  </si>
  <si>
    <t>Altitude = 2434 ft</t>
  </si>
  <si>
    <t>Altitude = 2742 ft</t>
  </si>
  <si>
    <t>Length =1804 ft</t>
  </si>
  <si>
    <t>Altitude = 2634 ft</t>
  </si>
  <si>
    <t>Length =1083 ft</t>
  </si>
  <si>
    <t>Altitude = 2608 ft</t>
  </si>
  <si>
    <t>Altitude = 3244 ft</t>
  </si>
  <si>
    <t>Length =4068 ft</t>
  </si>
  <si>
    <t>Altitude = 2221 ft</t>
  </si>
  <si>
    <t>Length =2723 ft</t>
  </si>
  <si>
    <t>Altitude = 3313 ft</t>
  </si>
  <si>
    <t>Altitude = 2365 ft</t>
  </si>
  <si>
    <t>Altitude = 2083 ft</t>
  </si>
  <si>
    <t>Altitude = 1243 ft</t>
  </si>
  <si>
    <t>Length =886 ft</t>
  </si>
  <si>
    <t>Altitude = 2660 ft</t>
  </si>
  <si>
    <t>Altitude = 1594 ft</t>
  </si>
  <si>
    <t>Altitude = 3828 ft</t>
  </si>
  <si>
    <t>Altitude = 2424 ft</t>
  </si>
  <si>
    <t>Length =1345 ft</t>
  </si>
  <si>
    <t>Altitude = 2624 ft</t>
  </si>
  <si>
    <t>Length =1542 ft</t>
  </si>
  <si>
    <t>Altitude = 3 ft</t>
  </si>
  <si>
    <t>Altitude = 131 ft</t>
  </si>
  <si>
    <t>Altitude = 1397 ft</t>
  </si>
  <si>
    <t>Altitude = 157 ft</t>
  </si>
  <si>
    <t>Length =2100 ft</t>
  </si>
  <si>
    <t>Altitude = 2332 ft</t>
  </si>
  <si>
    <t>Altitude = 1633 ft</t>
  </si>
  <si>
    <t>Altitude = 558 ft</t>
  </si>
  <si>
    <t>Length =1050 ft</t>
  </si>
  <si>
    <t>Altitude = 1758 ft</t>
  </si>
  <si>
    <t>Altitude = 148 ft</t>
  </si>
  <si>
    <t>Length =1378 ft</t>
  </si>
  <si>
    <t>Altitude = 823 ft</t>
  </si>
  <si>
    <t>Length =2887 ft</t>
  </si>
  <si>
    <t>Altitude = 2302 ft</t>
  </si>
  <si>
    <t>Length =8849 ft</t>
  </si>
  <si>
    <t>Altitude = 141 ft</t>
  </si>
  <si>
    <t>Length =9843 ft</t>
  </si>
  <si>
    <t>Altitude = 70 ft</t>
  </si>
  <si>
    <t>Length =10490 ft</t>
  </si>
  <si>
    <t>Altitude = 9 ft</t>
  </si>
  <si>
    <t>Length =2526 ft</t>
  </si>
  <si>
    <t>Altitude = 416 ft</t>
  </si>
  <si>
    <t>Length =7218 ft</t>
  </si>
  <si>
    <t>Altitude = 679 ft</t>
  </si>
  <si>
    <t>Length =4659 ft</t>
  </si>
  <si>
    <t>Altitude = 850 ft</t>
  </si>
  <si>
    <t>Altitude = 98 ft</t>
  </si>
  <si>
    <t>Length =3150 ft</t>
  </si>
  <si>
    <t>Altitude = 297 ft</t>
  </si>
  <si>
    <t>Length =4528 ft</t>
  </si>
  <si>
    <t>Altitude = 138 ft</t>
  </si>
  <si>
    <t>Length =6552 ft</t>
  </si>
  <si>
    <t>Altitude = 1788 ft</t>
  </si>
  <si>
    <t>Length =4856 ft</t>
  </si>
  <si>
    <t>Altitude = 2944 ft</t>
  </si>
  <si>
    <t>Length =6890 ft</t>
  </si>
  <si>
    <t>Altitude = 12 ft</t>
  </si>
  <si>
    <t>Length =8333 ft</t>
  </si>
  <si>
    <t>Altitude = 609 ft</t>
  </si>
  <si>
    <t>Length =9352 ft</t>
  </si>
  <si>
    <t>Altitude = 833 ft</t>
  </si>
  <si>
    <t>Length =2329 ft</t>
  </si>
  <si>
    <t>Altitude = 633 ft</t>
  </si>
  <si>
    <t>Length =1575 ft</t>
  </si>
  <si>
    <t>Altitude = 920 ft</t>
  </si>
  <si>
    <t>Altitude = 46 ft</t>
  </si>
  <si>
    <t>Length =1837 ft</t>
  </si>
  <si>
    <t>Altitude = 45 ft</t>
  </si>
  <si>
    <t>Altitude = 2214 ft</t>
  </si>
  <si>
    <t>Length =1181 ft</t>
  </si>
  <si>
    <t>Altitude = 1673 ft</t>
  </si>
  <si>
    <t>Altitude = 276 ft</t>
  </si>
  <si>
    <t>Altitude = 3585 ft</t>
  </si>
  <si>
    <t>Length =3776 ft</t>
  </si>
  <si>
    <t>Altitude = 2358 ft</t>
  </si>
  <si>
    <t>Altitude = 2971 ft</t>
  </si>
  <si>
    <t>Altitude = 2249 ft</t>
  </si>
  <si>
    <t>Length =2789 ft</t>
  </si>
  <si>
    <t>Altitude = 17 ft</t>
  </si>
  <si>
    <t>Altitude = 329 ft</t>
  </si>
  <si>
    <t>Length =6356 ft</t>
  </si>
  <si>
    <t>Altitude = 2181 ft</t>
  </si>
  <si>
    <t>Altitude = 2266 ft</t>
  </si>
  <si>
    <t>Length =3697 ft</t>
  </si>
  <si>
    <t>Altitude = 3260 ft</t>
  </si>
  <si>
    <t>Length =1411 ft</t>
  </si>
  <si>
    <t>Altitude = 2795 ft</t>
  </si>
  <si>
    <t>Altitude = 2050 ft</t>
  </si>
  <si>
    <t>Altitude = 2273 ft</t>
  </si>
  <si>
    <t>Altitude = 2030 ft</t>
  </si>
  <si>
    <t>Altitude = 62 ft</t>
  </si>
  <si>
    <t>Altitude = 1381 ft</t>
  </si>
  <si>
    <t>Length =738 ft</t>
  </si>
  <si>
    <t>Altitude = 2326 ft</t>
  </si>
  <si>
    <t>Altitude = 1141 ft</t>
  </si>
  <si>
    <t>Length =8635 ft</t>
  </si>
  <si>
    <t>Altitude = 827 ft</t>
  </si>
  <si>
    <t>Altitude = 1345 ft</t>
  </si>
  <si>
    <t>Length =3117 ft</t>
  </si>
  <si>
    <t>Altitude = 3067 ft</t>
  </si>
  <si>
    <t>Altitude = 4526 ft</t>
  </si>
  <si>
    <t>Altitude = 1584 ft</t>
  </si>
  <si>
    <t>Length =1230 ft</t>
  </si>
  <si>
    <t>Altitude = 1719 ft</t>
  </si>
  <si>
    <t>Altitude = 3634 ft</t>
  </si>
  <si>
    <t>Altitude = 2847 ft</t>
  </si>
  <si>
    <t>Altitude = 2355 ft</t>
  </si>
  <si>
    <t>Altitude = 3372 ft</t>
  </si>
  <si>
    <t>Altitude = 282 ft</t>
  </si>
  <si>
    <t>Length =1509 ft</t>
  </si>
  <si>
    <t>Altitude = 2716 ft</t>
  </si>
  <si>
    <t>Length =2395 ft</t>
  </si>
  <si>
    <t>Altitude = 3283 ft</t>
  </si>
  <si>
    <t>Altitude = 3710 ft</t>
  </si>
  <si>
    <t>Altitude = 3027 ft</t>
  </si>
  <si>
    <t>Altitude = 2870 ft</t>
  </si>
  <si>
    <t>Length =2756 ft</t>
  </si>
  <si>
    <t>Altitude = 3506 ft</t>
  </si>
  <si>
    <t>Length =3215 ft</t>
  </si>
  <si>
    <t>Altitude = 495 ft</t>
  </si>
  <si>
    <t>Altitude = 2250 ft</t>
  </si>
  <si>
    <t>Length =4265 ft</t>
  </si>
  <si>
    <t>Altitude = 468 ft</t>
  </si>
  <si>
    <t>Length =7874 ft</t>
  </si>
  <si>
    <t>Altitude = 1860 ft</t>
  </si>
  <si>
    <t>Length =9502 ft</t>
  </si>
  <si>
    <t>Altitude = 2028 ft</t>
  </si>
  <si>
    <t>Length =8129 ft</t>
  </si>
  <si>
    <t>Altitude = 2493 ft</t>
  </si>
  <si>
    <t>Altitude = 2552 ft</t>
  </si>
  <si>
    <t>Altitude = 1771 ft</t>
  </si>
  <si>
    <t>Length =3609 ft</t>
  </si>
  <si>
    <t>Altitude = 1785 ft</t>
  </si>
  <si>
    <t>Length =3280 ft</t>
  </si>
  <si>
    <t>Altitude = 23 ft</t>
  </si>
  <si>
    <t>Length =9186 ft</t>
  </si>
  <si>
    <t>Altitude = 2752 ft</t>
  </si>
  <si>
    <t>Length =2888 ft</t>
  </si>
  <si>
    <t>Altitude = 93 ft</t>
  </si>
  <si>
    <t>Length =7554 ft</t>
  </si>
  <si>
    <t>Altitude =  ft</t>
  </si>
  <si>
    <t>Length = ft</t>
  </si>
  <si>
    <t>Altitude = 3539 ft</t>
  </si>
  <si>
    <t>Altitude = 2827 ft</t>
  </si>
  <si>
    <t>Altitude = 2949 ft</t>
  </si>
  <si>
    <t>Altitude = 3201 ft</t>
  </si>
  <si>
    <t>Length =656 ft</t>
  </si>
  <si>
    <t>Altitude = 2466 ft</t>
  </si>
  <si>
    <t>Length =4816 ft</t>
  </si>
  <si>
    <t>Altitude = 11 ft</t>
  </si>
  <si>
    <t>Length =7553 ft</t>
  </si>
  <si>
    <t>Altitude = 673 ft</t>
  </si>
  <si>
    <t>Length =3970 ft</t>
  </si>
  <si>
    <t>Altitude = 2510 ft</t>
  </si>
  <si>
    <t>Length =952 ft</t>
  </si>
  <si>
    <t>Altitude = 485 ft</t>
  </si>
  <si>
    <t>Length =3441 ft</t>
  </si>
  <si>
    <t>Length =3200 ft</t>
  </si>
  <si>
    <t>Altitude = 3005 ft</t>
  </si>
  <si>
    <t>Altitude = 2244 ft</t>
  </si>
  <si>
    <t>Length =2953 ft</t>
  </si>
  <si>
    <t>Altitude = 1999 ft</t>
  </si>
  <si>
    <t>Length =12205 ft</t>
  </si>
  <si>
    <t>Altitude = 52 ft</t>
  </si>
  <si>
    <t>Length =10499 ft</t>
  </si>
  <si>
    <t>Altitude = 298 ft</t>
  </si>
  <si>
    <t>Length =8366 ft</t>
  </si>
  <si>
    <t>Altitude = 3082 ft</t>
  </si>
  <si>
    <t>Length =1936 ft</t>
  </si>
  <si>
    <t>Altitude = 287 ft</t>
  </si>
  <si>
    <t>Length =11810 ft</t>
  </si>
  <si>
    <t>Altitude = 639 ft</t>
  </si>
  <si>
    <t>Altitude = 541 ft</t>
  </si>
  <si>
    <t>Altitude = 2056 ft</t>
  </si>
  <si>
    <t>Length =2180 ft</t>
  </si>
  <si>
    <t>Altitude = 425 ft</t>
  </si>
  <si>
    <t>Length =2961 ft</t>
  </si>
  <si>
    <t>Altitude = 2164 ft</t>
  </si>
  <si>
    <t>Altitude = 1538 ft</t>
  </si>
  <si>
    <t>Altitude = 1082 ft</t>
  </si>
  <si>
    <t>Altitude = 1466 ft</t>
  </si>
  <si>
    <t>Altitude = 2470 ft</t>
  </si>
  <si>
    <t>Length =2657 ft</t>
  </si>
  <si>
    <t>Altitude = 2404 ft</t>
  </si>
  <si>
    <t>Length =4134 ft</t>
  </si>
  <si>
    <t>Length =3707 ft</t>
  </si>
  <si>
    <t>Altitude = 338 ft</t>
  </si>
  <si>
    <t>Altitude = 32 ft</t>
  </si>
  <si>
    <t>Length =10719 ft</t>
  </si>
  <si>
    <t>Altitude = 414 ft</t>
  </si>
  <si>
    <t>Altitude = 0 ft</t>
  </si>
  <si>
    <t>Length =xxx ft</t>
  </si>
  <si>
    <t>Altitude = 1504 ft</t>
  </si>
  <si>
    <t>Length =7234 ft</t>
  </si>
  <si>
    <t>Altitude = 1850 ft</t>
  </si>
  <si>
    <t>Length =3346 ft</t>
  </si>
  <si>
    <t>Altitude = 2339 ft</t>
  </si>
  <si>
    <t>Altitude = 253 ft</t>
  </si>
  <si>
    <t>Altitude = 1155 ft</t>
  </si>
  <si>
    <t>Length =4757 ft</t>
  </si>
  <si>
    <t>Altitude = 2086 ft</t>
  </si>
  <si>
    <t>Length =13127 ft</t>
  </si>
  <si>
    <t>Altitude = 3096 ft</t>
  </si>
  <si>
    <t>Altitude = 1444 ft</t>
  </si>
  <si>
    <t>Length =3937 ft</t>
  </si>
  <si>
    <t>Altitude = 234 ft</t>
  </si>
  <si>
    <t>Length =8028 ft</t>
  </si>
  <si>
    <t>Altitude = 86 ft</t>
  </si>
  <si>
    <t>Length =12085 ft</t>
  </si>
  <si>
    <t>Altitude = 69 ft</t>
  </si>
  <si>
    <t>Altitude = 2593 ft</t>
  </si>
  <si>
    <t>Length =8247 ft</t>
  </si>
  <si>
    <t>Altitude = 135 ft</t>
  </si>
  <si>
    <t>Length =4905 ft</t>
  </si>
  <si>
    <t>Altitude = 1527 ft</t>
  </si>
  <si>
    <t>Altitude = 2263 ft</t>
  </si>
  <si>
    <t>Length =5577 ft</t>
  </si>
  <si>
    <t>Altitude = 1302 ft</t>
  </si>
  <si>
    <t>Length =3465 ft</t>
  </si>
  <si>
    <t>Altitude = 197 ft</t>
  </si>
  <si>
    <t>Length =5971 ft</t>
  </si>
  <si>
    <t>Length =5761 ft</t>
  </si>
  <si>
    <t>Length =2920 ft</t>
  </si>
  <si>
    <t>Altitude = 1213 ft</t>
  </si>
  <si>
    <t>Length =10505 ft</t>
  </si>
  <si>
    <t>Altitude = 2234 ft</t>
  </si>
  <si>
    <t>Altitude = 2299 ft</t>
  </si>
  <si>
    <t>Length =2750 ft</t>
  </si>
  <si>
    <t>Altitude = 3388 ft</t>
  </si>
  <si>
    <t>Length =9268 ft</t>
  </si>
  <si>
    <t>Altitude = 1401 ft</t>
  </si>
  <si>
    <t>Altitude = 1993 ft</t>
  </si>
  <si>
    <t>Length =12001 ft</t>
  </si>
  <si>
    <t>Altitude = 3631 ft</t>
  </si>
  <si>
    <t>Length =2790 ft</t>
  </si>
  <si>
    <t>Altitude = 643 ft</t>
  </si>
  <si>
    <t>Altitude = 830 ft</t>
  </si>
  <si>
    <t>Altitude = 239 ft</t>
  </si>
  <si>
    <t>Length =10548 ft</t>
  </si>
  <si>
    <t>Altitude = 2774 ft</t>
  </si>
  <si>
    <t>Length =9850 ft</t>
  </si>
  <si>
    <t>Length =3051 ft</t>
  </si>
  <si>
    <t>Altitude = 925 ft</t>
  </si>
  <si>
    <t>Altitude = 1682 ft</t>
  </si>
  <si>
    <t>Length =11477 ft</t>
  </si>
  <si>
    <t>Altitude = 855 ft</t>
  </si>
  <si>
    <t>Length =7898 ft</t>
  </si>
  <si>
    <t>Altitude = 16 ft</t>
  </si>
  <si>
    <t>Length =7613 ft</t>
  </si>
  <si>
    <t>Altitude = 863 ft</t>
  </si>
  <si>
    <t>Length =9937 ft</t>
  </si>
  <si>
    <t>Altitude = 111 ft</t>
  </si>
  <si>
    <t>Length =11024 ft</t>
  </si>
  <si>
    <t>Altitude = 5074 ft</t>
  </si>
  <si>
    <t>TESTEADO</t>
  </si>
  <si>
    <t>o</t>
  </si>
  <si>
    <t>Luis</t>
  </si>
  <si>
    <t>PTES.TODO:</t>
  </si>
  <si>
    <t>PTES.BETA1:</t>
  </si>
  <si>
    <t>PTES.BETA2:</t>
  </si>
  <si>
    <t>PTES.BETA3:</t>
  </si>
  <si>
    <t>TRASPASADOS</t>
  </si>
  <si>
    <t>Alcazarén</t>
  </si>
  <si>
    <t>Matilla de los Caños</t>
  </si>
  <si>
    <t>Villamartín</t>
  </si>
  <si>
    <t>Ciudad Real</t>
  </si>
  <si>
    <t>Tenerife No en AHS SCrte-Los Rodeos</t>
  </si>
  <si>
    <t>Albacete-Los LlaNo en AHS SCs</t>
  </si>
  <si>
    <t>MeNo en AHS SCrca</t>
  </si>
  <si>
    <t>Los Pozuelos de Calatrava</t>
  </si>
  <si>
    <t>GC99</t>
  </si>
  <si>
    <t>Andújar</t>
  </si>
  <si>
    <t>Castejón del Sos</t>
  </si>
  <si>
    <t>Barcena de Cudón</t>
  </si>
  <si>
    <t>Tarancón</t>
  </si>
  <si>
    <t>Alarcón</t>
  </si>
  <si>
    <t>Castellón</t>
  </si>
  <si>
    <t>Cóbreces</t>
  </si>
  <si>
    <t>Hospital General de Castellón</t>
  </si>
  <si>
    <t>Hlp.BP Oil España</t>
  </si>
  <si>
    <t>El Castaño</t>
  </si>
  <si>
    <t>Griñón</t>
  </si>
  <si>
    <t>Ocaña</t>
  </si>
  <si>
    <t>Hlp.Aut.Portuaria de Cataluña</t>
  </si>
  <si>
    <t>Pla de Bagés-Sallent</t>
  </si>
  <si>
    <t>Mérida2</t>
  </si>
  <si>
    <t>Castellar del Vallés</t>
  </si>
  <si>
    <t>Carcelén</t>
  </si>
  <si>
    <t>Base Aérea de Pollensa</t>
  </si>
  <si>
    <t>Caudé-Teruel Plataforma Aeroportuaria</t>
  </si>
  <si>
    <t>SantoTomé del Puerto</t>
  </si>
  <si>
    <t>La Iglesuela-Tietar LETI</t>
  </si>
  <si>
    <t>Alcala del Río</t>
  </si>
  <si>
    <t>La Axarquía</t>
  </si>
  <si>
    <t>Palma del Río</t>
  </si>
  <si>
    <t>Leon-Virgen Del Cami No en AHS SC</t>
  </si>
  <si>
    <t>Camaleño-Arteñín (Potes) </t>
  </si>
  <si>
    <t>Sigüenza</t>
  </si>
  <si>
    <t>Llabia </t>
  </si>
  <si>
    <t>Maestrat-Vinaròs</t>
  </si>
  <si>
    <t>Navianos de Valverde</t>
  </si>
  <si>
    <t>Fuentemilanos</t>
  </si>
  <si>
    <t>Hinojosa Del Duque</t>
  </si>
  <si>
    <t>Logroño-Agoncillo</t>
  </si>
  <si>
    <t>Salamanca-Matacán</t>
  </si>
  <si>
    <t>San Sebastián-Fuenterrabía</t>
  </si>
  <si>
    <t>Villanueva de Gállego</t>
  </si>
  <si>
    <t>Marugán</t>
  </si>
  <si>
    <t>Málaga</t>
  </si>
  <si>
    <t>Gurrea de Gállego</t>
  </si>
  <si>
    <t>Rosinos-Puebla de Sanabria</t>
  </si>
  <si>
    <t>Villacastín</t>
  </si>
  <si>
    <t>LE73</t>
  </si>
  <si>
    <t>LEIG</t>
  </si>
  <si>
    <t>Igualada-Odena</t>
  </si>
  <si>
    <t>Altitude = 899 ft</t>
  </si>
  <si>
    <t>Length =500 ft</t>
  </si>
  <si>
    <t xml:space="preserve"> 38°42'20.67"N</t>
  </si>
  <si>
    <t xml:space="preserve">  6°59'59.39"O</t>
  </si>
  <si>
    <t>Valverde de Leganes-Casimiro Patiño</t>
  </si>
  <si>
    <t>LEEP</t>
  </si>
  <si>
    <t>=F81-5834743</t>
  </si>
  <si>
    <t>Convertido</t>
  </si>
  <si>
    <t>Tomás</t>
  </si>
  <si>
    <t>Jose</t>
  </si>
  <si>
    <t>Mikel</t>
  </si>
  <si>
    <t>no</t>
  </si>
  <si>
    <t>si</t>
  </si>
  <si>
    <t xml:space="preserve"> poner taxiways</t>
  </si>
  <si>
    <t>las plataformas flotan</t>
  </si>
  <si>
    <t>modificar con wed. Las plataformas flotan</t>
  </si>
  <si>
    <t>Tomas</t>
  </si>
  <si>
    <t>https://mega.co.nz/#F!Dl4gjLba!dGxOtwNQhPBqc2dYeVDxkA</t>
  </si>
  <si>
    <t>http://forums.x-plane.org/index.php?app=downloads&amp;showfile=21773</t>
  </si>
  <si>
    <t>https://mega.co.nz/#%21LRYSFSoQ%21aX6WxTyh10YwNeoSOAsa7RWo79ABNTxqII8vlnLh9BY</t>
  </si>
  <si>
    <t>https://dl.dropbox.com/u/59143574/escenarios/LECD_provisional.7z</t>
  </si>
  <si>
    <t>http://www.x-plane.es/modules/TDMDownloads/singlefile.php?cid=1&amp;lid=44</t>
  </si>
  <si>
    <t>http://www.x-plane.es/modules/TDMDownloads/singlefile.php?cid=1&amp;lid=41</t>
  </si>
  <si>
    <t>http://www.x-plane.es/modules/TDMDownloads/singlefile.php?cid=1&amp;lid=128</t>
  </si>
  <si>
    <t>http://www.x-plane.es/modules/TDMDownloads/singlefile.php?cid=1&amp;lid=140</t>
  </si>
  <si>
    <t>http://www.x-plane.es/modules/TDMDownloads/singlefile.php?cid=1&amp;lid=139</t>
  </si>
  <si>
    <t>http://www.x-plane.es/modules/TDMDownloads/singlefile.php?cid=1&amp;lid=138</t>
  </si>
  <si>
    <t>http://www.x-plane.es/modules/TDMDownloads/singlefile.php?cid=1&amp;lid=136</t>
  </si>
  <si>
    <t>http://www.x-plane.es/modules/TDMDownloads/singlefile.php?cid=1&amp;lid=132</t>
  </si>
  <si>
    <t>http://www.x-plane.es/modules/TDMDownloads/singlefile.php?cid=1&amp;lid=131</t>
  </si>
  <si>
    <t>http://www.x-plane.es/modules/TDMDownloads/singlefile.php?cid=1&amp;lid=129</t>
  </si>
  <si>
    <t>http://www.x-plane.es/modules/TDMDownloads/singlefile.php?cid=1&amp;lid=126</t>
  </si>
  <si>
    <t>http://www.x-plane.es/modules/TDMDownloads/singlefile.php?cid=1&amp;lid=106</t>
  </si>
  <si>
    <t>http://www.x-plane.es/modules/TDMDownloads/singlefile.php?cid=1&amp;lid=63</t>
  </si>
  <si>
    <t>http://www.x-plane.es/modules/TDMDownloads/singlefile.php?cid=1&amp;lid=43</t>
  </si>
  <si>
    <t>http://www.x-plane.es/modules/TDMDownloads/singlefile.php?cid=1&amp;lid=113</t>
  </si>
  <si>
    <t>http://www.x-plane.es/modules/TDMDownloads/singlefile.php?cid=1&amp;lid=42</t>
  </si>
  <si>
    <t>http://www.x-plane.es/modules/TDMDownloads/singlefile.php?cid=1&amp;lid=117</t>
  </si>
  <si>
    <t>http://www.x-plane.es/modules/TDMDownloads/singlefile.php?cid=1&amp;lid=37</t>
  </si>
  <si>
    <t>http://www.x-plane.es/modules/TDMDownloads/singlefile.php?cid=1&amp;lid=46</t>
  </si>
  <si>
    <t>http://www.x-plane.es/modules/TDMDownloads/singlefile.php?cid=1&amp;lid=47</t>
  </si>
  <si>
    <t>http://forums.x-plane.org/index.php?app=downloads&amp;showfile=21293</t>
  </si>
  <si>
    <t>http://www.x-plane.es/modules/TDMDownloads/singlefile.php?cid=1&amp;lid=49</t>
  </si>
  <si>
    <t>http://www.x-plane.es/modules/TDMDownloads/singlefile.php?cid=1&amp;lid=50</t>
  </si>
  <si>
    <t>http://www.x-plane.es/modules/TDMDownloads/singlefile.php?cid=1&amp;lid=51</t>
  </si>
  <si>
    <t>http://www.x-plane.es/modules/TDMDownloads/singlefile.php?cid=1&amp;lid=55</t>
  </si>
  <si>
    <t>http://www.x-plane.es/modules/TDMDownloads/singlefile.php?cid=1&amp;lid=108</t>
  </si>
  <si>
    <t>http://www.x-plane.es/modules/TDMDownloads/singlefile.php?cid=1&amp;lid=110</t>
  </si>
  <si>
    <t>http://www.x-plane.es/modules/TDMDownloads/singlefile.php?cid=1&amp;lid=111</t>
  </si>
  <si>
    <t>http://www.x-plane.es/modules/TDMDownloads/singlefile.php?cid=1&amp;lid=112</t>
  </si>
  <si>
    <t>http://www.x-plane.es/modules/TDMDownloads/singlefile.php?cid=1&amp;lid=116</t>
  </si>
  <si>
    <t>http://www.x-plane.es/modules/TDMDownloads/singlefile.php?cid=1&amp;lid=118</t>
  </si>
  <si>
    <t>http://forums.x-plane.org/index.php?app=downloads&amp;showfile=24419</t>
  </si>
  <si>
    <t>http://forums.x-plane.org/index.php?app=downloads&amp;showfile=25186</t>
  </si>
  <si>
    <t>http://forums.x-plane.org/index.php?app=downloads&amp;showfile=24978</t>
  </si>
  <si>
    <t>http://forums.x-plane.org/index.php?app=downloads&amp;showfile=24386</t>
  </si>
  <si>
    <t xml:space="preserve">http://www.x-plane.es/modules/TDMDownloads/singlefile.php?cid=1&amp;lid=119 </t>
  </si>
  <si>
    <t>http://forums.x-plane.org/index.php?app=downloads&amp;showfile=24365</t>
  </si>
  <si>
    <t>http://forums.x-plane.org/index.php?app=downloads&amp;showfile=24348</t>
  </si>
  <si>
    <t>http://forums.x-plane.org/index.php?app=downloads&amp;showfile=23669</t>
  </si>
  <si>
    <t>http://forums.x-plane.org/index.php?app=downloads&amp;showfile=23564</t>
  </si>
  <si>
    <t>http://forums.x-plane.org/index.php?app=downloads&amp;showfile=23504</t>
  </si>
  <si>
    <t>http://forums.x-plane.org/index.php?app=downloads&amp;showfile=23471</t>
  </si>
  <si>
    <t>http://forums.x-plane.org/index.php?app=downloads&amp;showfile=23440</t>
  </si>
  <si>
    <t>http://forums.x-plane.org/index.php?app=downloads&amp;showfile=22650</t>
  </si>
  <si>
    <t>http://forums.x-plane.org/index.php?app=downloads&amp;showfile=21664</t>
  </si>
  <si>
    <t>http://forums.x-plane.org/index.php?app=downloads&amp;showfile=21593</t>
  </si>
  <si>
    <t>http://forums.x-plane.org/index.php?app=downloads&amp;showfile=18382</t>
  </si>
  <si>
    <t>http://forums.x-plane.org/index.php?app=downloads&amp;showfile=23513</t>
  </si>
  <si>
    <t>http://forums.x-plane.org/index.php?app=downloads&amp;showfile=18361</t>
  </si>
  <si>
    <t>LEJY</t>
  </si>
  <si>
    <t>http://www.x-plane.es/modules/TDMDownloads/singlefile.php?cid=1&amp;lid=133</t>
  </si>
  <si>
    <t>Convertido por Javier Rollon Airhsipania X (a rematar por Luis</t>
  </si>
  <si>
    <t>http://forums.x-plane.org/index.php?app=downloads&amp;showfile=16000</t>
  </si>
  <si>
    <t>http://www.xpfr.org/?body=scene_accueil&amp;sc=13</t>
  </si>
  <si>
    <t>Hay que cambiarlo por LE34 debido a la innauguracion de Castellon LECH</t>
  </si>
</sst>
</file>

<file path=xl/styles.xml><?xml version="1.0" encoding="utf-8"?>
<styleSheet xmlns="http://schemas.openxmlformats.org/spreadsheetml/2006/main">
  <fonts count="4">
    <font>
      <sz val="9"/>
      <color theme="1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  <font>
      <u/>
      <sz val="9"/>
      <color theme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oja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x-plane.es/modules/TDMDownloads/singlefile.php?cid=1&amp;lid=112" TargetMode="External"/><Relationship Id="rId18" Type="http://schemas.openxmlformats.org/officeDocument/2006/relationships/hyperlink" Target="http://forums.x-plane.org/index.php?app=downloads&amp;showfile=24978" TargetMode="External"/><Relationship Id="rId26" Type="http://schemas.openxmlformats.org/officeDocument/2006/relationships/hyperlink" Target="http://www.x-plane.es/modules/TDMDownloads/singlefile.php?cid=1&amp;lid=118" TargetMode="External"/><Relationship Id="rId39" Type="http://schemas.openxmlformats.org/officeDocument/2006/relationships/hyperlink" Target="http://forums.x-plane.org/index.php?app=downloads&amp;showfile=23471" TargetMode="External"/><Relationship Id="rId21" Type="http://schemas.openxmlformats.org/officeDocument/2006/relationships/hyperlink" Target="http://forums.x-plane.org/index.php?app=downloads&amp;showfile=25186" TargetMode="External"/><Relationship Id="rId34" Type="http://schemas.openxmlformats.org/officeDocument/2006/relationships/hyperlink" Target="http://www.x-plane.es/modules/TDMDownloads/singlefile.php?cid=1&amp;lid=129" TargetMode="External"/><Relationship Id="rId42" Type="http://schemas.openxmlformats.org/officeDocument/2006/relationships/hyperlink" Target="http://forums.x-plane.org/index.php?app=downloads&amp;showfile=21773" TargetMode="External"/><Relationship Id="rId47" Type="http://schemas.openxmlformats.org/officeDocument/2006/relationships/hyperlink" Target="http://www.x-plane.es/modules/TDMDownloads/singlefile.php?cid=1&amp;lid=43" TargetMode="External"/><Relationship Id="rId50" Type="http://schemas.openxmlformats.org/officeDocument/2006/relationships/hyperlink" Target="http://forums.x-plane.org/index.php?app=downloads&amp;showfile=21664" TargetMode="External"/><Relationship Id="rId55" Type="http://schemas.openxmlformats.org/officeDocument/2006/relationships/hyperlink" Target="http://www.x-plane.es/modules/TDMDownloads/singlefile.php?cid=1&amp;lid=133" TargetMode="External"/><Relationship Id="rId7" Type="http://schemas.openxmlformats.org/officeDocument/2006/relationships/hyperlink" Target="https://mega.co.nz/" TargetMode="External"/><Relationship Id="rId12" Type="http://schemas.openxmlformats.org/officeDocument/2006/relationships/hyperlink" Target="http://www.x-plane.es/modules/TDMDownloads/singlefile.php?cid=1&amp;lid=111" TargetMode="External"/><Relationship Id="rId17" Type="http://schemas.openxmlformats.org/officeDocument/2006/relationships/hyperlink" Target="http://www.x-plane.es/modules/TDMDownloads/singlefile.php?cid=1&amp;lid=55" TargetMode="External"/><Relationship Id="rId25" Type="http://schemas.openxmlformats.org/officeDocument/2006/relationships/hyperlink" Target="http://www.x-plane.es/modules/TDMDownloads/singlefile.php?cid=1&amp;lid=140" TargetMode="External"/><Relationship Id="rId33" Type="http://schemas.openxmlformats.org/officeDocument/2006/relationships/hyperlink" Target="http://www.x-plane.es/modules/TDMDownloads/singlefile.php?cid=1&amp;lid=51" TargetMode="External"/><Relationship Id="rId38" Type="http://schemas.openxmlformats.org/officeDocument/2006/relationships/hyperlink" Target="http://forums.x-plane.org/index.php?app=downloads&amp;showfile=23504" TargetMode="External"/><Relationship Id="rId46" Type="http://schemas.openxmlformats.org/officeDocument/2006/relationships/hyperlink" Target="http://forums.x-plane.org/index.php?app=downloads&amp;showfile=24419" TargetMode="External"/><Relationship Id="rId59" Type="http://schemas.openxmlformats.org/officeDocument/2006/relationships/queryTable" Target="../queryTables/queryTable1.xml"/><Relationship Id="rId2" Type="http://schemas.openxmlformats.org/officeDocument/2006/relationships/hyperlink" Target="http://forums.x-plane.org/index.php?app=downloads&amp;showfile=24365" TargetMode="External"/><Relationship Id="rId16" Type="http://schemas.openxmlformats.org/officeDocument/2006/relationships/hyperlink" Target="http://www.x-plane.es/modules/TDMDownloads/singlefile.php?cid=1&amp;lid=113" TargetMode="External"/><Relationship Id="rId20" Type="http://schemas.openxmlformats.org/officeDocument/2006/relationships/hyperlink" Target="http://www.x-plane.es/modules/TDMDownloads/singlefile.php?cid=1&amp;lid=116" TargetMode="External"/><Relationship Id="rId29" Type="http://schemas.openxmlformats.org/officeDocument/2006/relationships/hyperlink" Target="http://forums.x-plane.org/index.php?app=downloads&amp;showfile=23669" TargetMode="External"/><Relationship Id="rId41" Type="http://schemas.openxmlformats.org/officeDocument/2006/relationships/hyperlink" Target="http://forums.x-plane.org/index.php?app=downloads&amp;showfile=22650" TargetMode="External"/><Relationship Id="rId54" Type="http://schemas.openxmlformats.org/officeDocument/2006/relationships/hyperlink" Target="http://forums.x-plane.org/index.php?app=downloads&amp;showfile=18361" TargetMode="External"/><Relationship Id="rId1" Type="http://schemas.openxmlformats.org/officeDocument/2006/relationships/hyperlink" Target="http://www.x-plane.es/modules/TDMDownloads/singlefile.php?cid=1&amp;lid=119" TargetMode="External"/><Relationship Id="rId6" Type="http://schemas.openxmlformats.org/officeDocument/2006/relationships/hyperlink" Target="http://www.x-plane.es/modules/TDMDownloads/singlefile.php?cid=1&amp;lid=131" TargetMode="External"/><Relationship Id="rId11" Type="http://schemas.openxmlformats.org/officeDocument/2006/relationships/hyperlink" Target="http://www.x-plane.es/modules/TDMDownloads/singlefile.php?cid=1&amp;lid=47" TargetMode="External"/><Relationship Id="rId24" Type="http://schemas.openxmlformats.org/officeDocument/2006/relationships/hyperlink" Target="http://www.x-plane.es/modules/TDMDownloads/singlefile.php?cid=1&amp;lid=117" TargetMode="External"/><Relationship Id="rId32" Type="http://schemas.openxmlformats.org/officeDocument/2006/relationships/hyperlink" Target="http://www.x-plane.es/modules/TDMDownloads/singlefile.php?cid=1&amp;lid=136" TargetMode="External"/><Relationship Id="rId37" Type="http://schemas.openxmlformats.org/officeDocument/2006/relationships/hyperlink" Target="http://www.x-plane.es/modules/TDMDownloads/singlefile.php?cid=1&amp;lid=139" TargetMode="External"/><Relationship Id="rId40" Type="http://schemas.openxmlformats.org/officeDocument/2006/relationships/hyperlink" Target="http://forums.x-plane.org/index.php?app=downloads&amp;showfile=23440" TargetMode="External"/><Relationship Id="rId45" Type="http://schemas.openxmlformats.org/officeDocument/2006/relationships/hyperlink" Target="https://mega.co.nz/" TargetMode="External"/><Relationship Id="rId53" Type="http://schemas.openxmlformats.org/officeDocument/2006/relationships/hyperlink" Target="http://forums.x-plane.org/index.php?app=downloads&amp;showfile=23513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dl.dropbox.com/u/59143574/escenarios/LECD_provisional.7z" TargetMode="External"/><Relationship Id="rId15" Type="http://schemas.openxmlformats.org/officeDocument/2006/relationships/hyperlink" Target="http://forums.x-plane.org/index.php?app=downloads&amp;showfile=21293" TargetMode="External"/><Relationship Id="rId23" Type="http://schemas.openxmlformats.org/officeDocument/2006/relationships/hyperlink" Target="http://www.x-plane.es/modules/TDMDownloads/singlefile.php?cid=1&amp;lid=106" TargetMode="External"/><Relationship Id="rId28" Type="http://schemas.openxmlformats.org/officeDocument/2006/relationships/hyperlink" Target="http://www.x-plane.es/modules/TDMDownloads/singlefile.php?cid=1&amp;lid=37" TargetMode="External"/><Relationship Id="rId36" Type="http://schemas.openxmlformats.org/officeDocument/2006/relationships/hyperlink" Target="http://www.x-plane.es/modules/TDMDownloads/singlefile.php?cid=1&amp;lid=132" TargetMode="External"/><Relationship Id="rId49" Type="http://schemas.openxmlformats.org/officeDocument/2006/relationships/hyperlink" Target="http://www.x-plane.es/modules/TDMDownloads/singlefile.php?cid=1&amp;lid=42" TargetMode="External"/><Relationship Id="rId57" Type="http://schemas.openxmlformats.org/officeDocument/2006/relationships/hyperlink" Target="http://www.xpfr.org/?body=scene_accueil&amp;sc=13" TargetMode="External"/><Relationship Id="rId10" Type="http://schemas.openxmlformats.org/officeDocument/2006/relationships/hyperlink" Target="http://www.x-plane.es/modules/TDMDownloads/singlefile.php?cid=1&amp;lid=110" TargetMode="External"/><Relationship Id="rId19" Type="http://schemas.openxmlformats.org/officeDocument/2006/relationships/hyperlink" Target="http://www.x-plane.es/modules/TDMDownloads/singlefile.php?cid=1&amp;lid=49" TargetMode="External"/><Relationship Id="rId31" Type="http://schemas.openxmlformats.org/officeDocument/2006/relationships/hyperlink" Target="http://www.x-plane.es/modules/TDMDownloads/singlefile.php?cid=1&amp;lid=128" TargetMode="External"/><Relationship Id="rId44" Type="http://schemas.openxmlformats.org/officeDocument/2006/relationships/hyperlink" Target="http://www.x-plane.es/modules/TDMDownloads/singlefile.php?cid=1&amp;lid=46" TargetMode="External"/><Relationship Id="rId52" Type="http://schemas.openxmlformats.org/officeDocument/2006/relationships/hyperlink" Target="http://forums.x-plane.org/index.php?app=downloads&amp;showfile=18382" TargetMode="External"/><Relationship Id="rId4" Type="http://schemas.openxmlformats.org/officeDocument/2006/relationships/hyperlink" Target="http://www.x-plane.es/modules/TDMDownloads/singlefile.php?cid=1&amp;lid=41" TargetMode="External"/><Relationship Id="rId9" Type="http://schemas.openxmlformats.org/officeDocument/2006/relationships/hyperlink" Target="http://www.x-plane.es/modules/TDMDownloads/singlefile.php?cid=1&amp;lid=63" TargetMode="External"/><Relationship Id="rId14" Type="http://schemas.openxmlformats.org/officeDocument/2006/relationships/hyperlink" Target="http://forums.x-plane.org/index.php?app=downloads&amp;showfile=24386" TargetMode="External"/><Relationship Id="rId22" Type="http://schemas.openxmlformats.org/officeDocument/2006/relationships/hyperlink" Target="http://www.x-plane.es/modules/TDMDownloads/singlefile.php?cid=1&amp;lid=50" TargetMode="External"/><Relationship Id="rId27" Type="http://schemas.openxmlformats.org/officeDocument/2006/relationships/hyperlink" Target="http://www.x-plane.es/modules/TDMDownloads/singlefile.php?cid=1&amp;lid=126" TargetMode="External"/><Relationship Id="rId30" Type="http://schemas.openxmlformats.org/officeDocument/2006/relationships/hyperlink" Target="http://forums.x-plane.org/index.php?app=downloads&amp;showfile=23564" TargetMode="External"/><Relationship Id="rId35" Type="http://schemas.openxmlformats.org/officeDocument/2006/relationships/hyperlink" Target="http://www.x-plane.es/modules/TDMDownloads/singlefile.php?cid=1&amp;lid=138" TargetMode="External"/><Relationship Id="rId43" Type="http://schemas.openxmlformats.org/officeDocument/2006/relationships/hyperlink" Target="http://forums.x-plane.org/index.php?app=downloads&amp;showfile=21773" TargetMode="External"/><Relationship Id="rId48" Type="http://schemas.openxmlformats.org/officeDocument/2006/relationships/hyperlink" Target="http://www.x-plane.es/modules/TDMDownloads/singlefile.php?cid=1&amp;lid=44" TargetMode="External"/><Relationship Id="rId56" Type="http://schemas.openxmlformats.org/officeDocument/2006/relationships/hyperlink" Target="http://forums.x-plane.org/index.php?app=downloads&amp;showfile=16000" TargetMode="External"/><Relationship Id="rId8" Type="http://schemas.openxmlformats.org/officeDocument/2006/relationships/hyperlink" Target="http://www.x-plane.es/modules/TDMDownloads/singlefile.php?cid=1&amp;lid=108" TargetMode="External"/><Relationship Id="rId51" Type="http://schemas.openxmlformats.org/officeDocument/2006/relationships/hyperlink" Target="http://forums.x-plane.org/index.php?app=downloads&amp;showfile=21593" TargetMode="External"/><Relationship Id="rId3" Type="http://schemas.openxmlformats.org/officeDocument/2006/relationships/hyperlink" Target="http://forums.x-plane.org/index.php?app=downloads&amp;showfile=243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7"/>
  <sheetViews>
    <sheetView tabSelected="1" topLeftCell="C112" zoomScaleNormal="100" workbookViewId="0">
      <selection activeCell="I121" sqref="I121"/>
    </sheetView>
  </sheetViews>
  <sheetFormatPr baseColWidth="10" defaultRowHeight="15" customHeight="1"/>
  <cols>
    <col min="1" max="1" width="14.85546875" style="3" customWidth="1"/>
    <col min="2" max="2" width="16.7109375" style="3" customWidth="1"/>
    <col min="3" max="3" width="20.5703125" style="1" bestFit="1" customWidth="1"/>
    <col min="4" max="4" width="20" style="1" bestFit="1" customWidth="1"/>
    <col min="5" max="5" width="9.5703125" style="2" customWidth="1"/>
    <col min="6" max="6" width="33.5703125" bestFit="1" customWidth="1"/>
    <col min="7" max="7" width="18.85546875" bestFit="1" customWidth="1"/>
    <col min="8" max="8" width="18.7109375" bestFit="1" customWidth="1"/>
    <col min="9" max="9" width="79" bestFit="1" customWidth="1"/>
    <col min="10" max="10" width="57.7109375" bestFit="1" customWidth="1"/>
  </cols>
  <sheetData>
    <row r="1" spans="1:10" s="4" customFormat="1" ht="24.75" customHeight="1">
      <c r="A1" s="4" t="s">
        <v>996</v>
      </c>
      <c r="B1" s="4" t="s">
        <v>928</v>
      </c>
      <c r="C1" s="5" t="s">
        <v>555</v>
      </c>
      <c r="D1" s="5" t="s">
        <v>556</v>
      </c>
      <c r="E1" s="4" t="s">
        <v>554</v>
      </c>
      <c r="F1" s="4" t="s">
        <v>557</v>
      </c>
      <c r="G1" s="4" t="s">
        <v>558</v>
      </c>
      <c r="H1" s="4" t="s">
        <v>555</v>
      </c>
    </row>
    <row r="2" spans="1:10" ht="15" customHeight="1">
      <c r="A2" s="10" t="s">
        <v>1001</v>
      </c>
      <c r="B2" s="9" t="s">
        <v>997</v>
      </c>
      <c r="C2" s="1">
        <v>-13982694</v>
      </c>
      <c r="D2" s="1">
        <v>28390958</v>
      </c>
      <c r="E2" s="2" t="s">
        <v>944</v>
      </c>
      <c r="F2" t="s">
        <v>167</v>
      </c>
      <c r="G2" t="s">
        <v>700</v>
      </c>
      <c r="H2" t="s">
        <v>701</v>
      </c>
      <c r="I2" s="13" t="s">
        <v>1060</v>
      </c>
    </row>
    <row r="3" spans="1:10" ht="15" customHeight="1">
      <c r="A3" s="12" t="s">
        <v>1000</v>
      </c>
      <c r="B3" s="11" t="s">
        <v>997</v>
      </c>
      <c r="C3" s="1">
        <v>-13863761</v>
      </c>
      <c r="D3" s="1">
        <v>28452717</v>
      </c>
      <c r="E3" s="2" t="s">
        <v>0</v>
      </c>
      <c r="F3" t="s">
        <v>1</v>
      </c>
      <c r="G3" t="s">
        <v>559</v>
      </c>
      <c r="H3" t="s">
        <v>560</v>
      </c>
      <c r="I3" s="13" t="s">
        <v>1056</v>
      </c>
    </row>
    <row r="4" spans="1:10" ht="15" customHeight="1">
      <c r="A4" s="12" t="s">
        <v>1000</v>
      </c>
      <c r="B4" s="11" t="s">
        <v>997</v>
      </c>
      <c r="C4" s="1">
        <v>-17214722</v>
      </c>
      <c r="D4" s="1">
        <v>28029722</v>
      </c>
      <c r="E4" s="2" t="s">
        <v>2</v>
      </c>
      <c r="F4" t="s">
        <v>3</v>
      </c>
      <c r="G4" t="s">
        <v>561</v>
      </c>
      <c r="H4" t="s">
        <v>562</v>
      </c>
      <c r="I4" s="13" t="s">
        <v>1012</v>
      </c>
    </row>
    <row r="5" spans="1:10" ht="15" customHeight="1">
      <c r="A5" s="8" t="s">
        <v>1000</v>
      </c>
      <c r="B5" s="7" t="s">
        <v>997</v>
      </c>
      <c r="C5" s="1">
        <v>-17102591</v>
      </c>
      <c r="D5" s="1">
        <v>28097257</v>
      </c>
      <c r="E5" s="2" t="s">
        <v>4</v>
      </c>
      <c r="F5" t="s">
        <v>5</v>
      </c>
    </row>
    <row r="6" spans="1:10" ht="15" customHeight="1">
      <c r="A6" s="12" t="s">
        <v>1000</v>
      </c>
      <c r="B6" s="11" t="s">
        <v>997</v>
      </c>
      <c r="C6" s="1">
        <v>-17887056</v>
      </c>
      <c r="D6" s="1">
        <v>27814847</v>
      </c>
      <c r="E6" s="2" t="s">
        <v>6</v>
      </c>
      <c r="F6" t="s">
        <v>7</v>
      </c>
      <c r="G6" t="s">
        <v>563</v>
      </c>
      <c r="H6" t="s">
        <v>564</v>
      </c>
      <c r="I6" s="13" t="s">
        <v>1016</v>
      </c>
    </row>
    <row r="7" spans="1:10" ht="15" customHeight="1">
      <c r="A7" s="8" t="s">
        <v>1000</v>
      </c>
      <c r="B7" s="7" t="s">
        <v>997</v>
      </c>
      <c r="C7" s="1">
        <v>-16291852</v>
      </c>
      <c r="D7" s="1">
        <v>28455019</v>
      </c>
      <c r="E7" s="2" t="s">
        <v>8</v>
      </c>
      <c r="F7" t="s">
        <v>9</v>
      </c>
    </row>
    <row r="8" spans="1:10" ht="15" customHeight="1">
      <c r="A8" s="12" t="s">
        <v>1000</v>
      </c>
      <c r="B8" s="11" t="s">
        <v>997</v>
      </c>
      <c r="C8" s="1">
        <v>-17755611</v>
      </c>
      <c r="D8" s="1">
        <v>28626478</v>
      </c>
      <c r="E8" s="2" t="s">
        <v>10</v>
      </c>
      <c r="F8" t="s">
        <v>11</v>
      </c>
      <c r="G8" t="s">
        <v>565</v>
      </c>
      <c r="H8" t="s">
        <v>566</v>
      </c>
      <c r="I8" s="13" t="s">
        <v>1033</v>
      </c>
    </row>
    <row r="9" spans="1:10" ht="15" customHeight="1">
      <c r="A9" s="12" t="s">
        <v>1000</v>
      </c>
      <c r="B9" s="11" t="s">
        <v>997</v>
      </c>
      <c r="C9" s="1">
        <v>-15505278</v>
      </c>
      <c r="D9" s="1">
        <v>27781111</v>
      </c>
      <c r="E9" s="2" t="s">
        <v>12</v>
      </c>
      <c r="F9" t="s">
        <v>13</v>
      </c>
      <c r="G9" t="s">
        <v>567</v>
      </c>
      <c r="H9" t="s">
        <v>568</v>
      </c>
      <c r="I9" s="13" t="s">
        <v>1019</v>
      </c>
    </row>
    <row r="10" spans="1:10" ht="15" customHeight="1">
      <c r="A10" s="12" t="s">
        <v>1000</v>
      </c>
      <c r="B10" s="11" t="s">
        <v>997</v>
      </c>
      <c r="C10" s="1">
        <v>-15386586</v>
      </c>
      <c r="D10" s="1">
        <v>27931886</v>
      </c>
      <c r="E10" s="2" t="s">
        <v>14</v>
      </c>
      <c r="F10" t="s">
        <v>15</v>
      </c>
      <c r="G10" t="s">
        <v>569</v>
      </c>
      <c r="H10" t="s">
        <v>570</v>
      </c>
    </row>
    <row r="11" spans="1:10" ht="15" customHeight="1">
      <c r="A11" s="8" t="s">
        <v>1000</v>
      </c>
      <c r="B11" s="7" t="s">
        <v>997</v>
      </c>
      <c r="C11" s="1">
        <v>-14484667</v>
      </c>
      <c r="D11" s="1">
        <v>28086667</v>
      </c>
      <c r="E11" s="2" t="s">
        <v>16</v>
      </c>
      <c r="F11" t="s">
        <v>17</v>
      </c>
      <c r="G11" t="s">
        <v>571</v>
      </c>
      <c r="H11" t="s">
        <v>572</v>
      </c>
    </row>
    <row r="12" spans="1:10" ht="15" customHeight="1">
      <c r="A12" s="12" t="s">
        <v>1000</v>
      </c>
      <c r="B12" s="11" t="s">
        <v>997</v>
      </c>
      <c r="C12" s="1">
        <v>-13605225</v>
      </c>
      <c r="D12" s="1">
        <v>2894546400000000</v>
      </c>
      <c r="E12" s="2" t="s">
        <v>18</v>
      </c>
      <c r="F12" t="s">
        <v>19</v>
      </c>
      <c r="G12" t="s">
        <v>573</v>
      </c>
      <c r="H12" t="s">
        <v>574</v>
      </c>
      <c r="I12" s="13" t="s">
        <v>1057</v>
      </c>
      <c r="J12" s="13" t="s">
        <v>1058</v>
      </c>
    </row>
    <row r="13" spans="1:10" ht="15" customHeight="1">
      <c r="A13" s="12" t="s">
        <v>1000</v>
      </c>
      <c r="B13" s="11" t="s">
        <v>997</v>
      </c>
      <c r="C13" s="1">
        <v>-16572489</v>
      </c>
      <c r="D13" s="1">
        <v>28044475</v>
      </c>
      <c r="E13" s="2" t="s">
        <v>20</v>
      </c>
      <c r="F13" t="s">
        <v>21</v>
      </c>
      <c r="G13" t="s">
        <v>575</v>
      </c>
      <c r="H13" t="s">
        <v>576</v>
      </c>
      <c r="I13" s="13" t="s">
        <v>1050</v>
      </c>
    </row>
    <row r="14" spans="1:10" ht="15" customHeight="1">
      <c r="A14" s="12" t="s">
        <v>1000</v>
      </c>
      <c r="B14" s="11" t="s">
        <v>997</v>
      </c>
      <c r="C14" s="1">
        <v>-16341536</v>
      </c>
      <c r="D14" s="1">
        <v>28482653</v>
      </c>
      <c r="E14" s="2" t="s">
        <v>22</v>
      </c>
      <c r="F14" t="s">
        <v>940</v>
      </c>
      <c r="G14" t="s">
        <v>577</v>
      </c>
      <c r="H14" t="s">
        <v>578</v>
      </c>
      <c r="I14" s="13" t="s">
        <v>1049</v>
      </c>
    </row>
    <row r="15" spans="1:10" ht="15" customHeight="1">
      <c r="A15" s="8" t="s">
        <v>1000</v>
      </c>
      <c r="B15" s="7" t="s">
        <v>997</v>
      </c>
      <c r="C15" s="1">
        <v>-53070283</v>
      </c>
      <c r="D15" s="1">
        <v>35892113</v>
      </c>
      <c r="E15" s="2" t="s">
        <v>23</v>
      </c>
      <c r="F15" t="s">
        <v>24</v>
      </c>
      <c r="G15" t="s">
        <v>579</v>
      </c>
      <c r="H15" t="s">
        <v>580</v>
      </c>
    </row>
    <row r="16" spans="1:10" ht="15" customHeight="1">
      <c r="A16" s="8" t="s">
        <v>1000</v>
      </c>
      <c r="B16" s="7" t="s">
        <v>997</v>
      </c>
      <c r="C16" s="1">
        <v>-2956255</v>
      </c>
      <c r="D16" s="1">
        <v>35279817</v>
      </c>
      <c r="E16" s="2" t="s">
        <v>25</v>
      </c>
      <c r="F16" t="s">
        <v>26</v>
      </c>
      <c r="G16" t="s">
        <v>581</v>
      </c>
      <c r="H16" t="s">
        <v>582</v>
      </c>
    </row>
    <row r="17" spans="1:9" ht="15" customHeight="1">
      <c r="A17" s="10" t="s">
        <v>1001</v>
      </c>
      <c r="B17" s="11" t="s">
        <v>997</v>
      </c>
      <c r="C17" s="1">
        <v>-3713387</v>
      </c>
      <c r="D17" s="1">
        <v>37295216</v>
      </c>
      <c r="E17" s="2" t="s">
        <v>27</v>
      </c>
      <c r="F17" t="s">
        <v>28</v>
      </c>
      <c r="G17" t="s">
        <v>583</v>
      </c>
      <c r="H17" t="s">
        <v>584</v>
      </c>
      <c r="I17" t="s">
        <v>1004</v>
      </c>
    </row>
    <row r="18" spans="1:9" ht="15" customHeight="1">
      <c r="A18" s="10" t="s">
        <v>1001</v>
      </c>
      <c r="B18" s="9" t="s">
        <v>997</v>
      </c>
      <c r="C18" s="1">
        <v>1563219</v>
      </c>
      <c r="D18" s="1">
        <v>41244729</v>
      </c>
      <c r="E18" s="2" t="s">
        <v>29</v>
      </c>
      <c r="F18" t="s">
        <v>30</v>
      </c>
      <c r="G18" t="s">
        <v>585</v>
      </c>
      <c r="H18" t="s">
        <v>586</v>
      </c>
    </row>
    <row r="19" spans="1:9" ht="15" customHeight="1">
      <c r="A19" s="10" t="s">
        <v>1001</v>
      </c>
      <c r="B19" s="9" t="s">
        <v>997</v>
      </c>
      <c r="C19" s="1" t="s">
        <v>31</v>
      </c>
      <c r="D19" s="1">
        <v>40519973</v>
      </c>
      <c r="E19" s="2" t="s">
        <v>32</v>
      </c>
      <c r="F19" t="s">
        <v>973</v>
      </c>
      <c r="G19" t="s">
        <v>587</v>
      </c>
      <c r="H19" t="s">
        <v>588</v>
      </c>
    </row>
    <row r="20" spans="1:9" ht="15" customHeight="1">
      <c r="A20" s="10" t="s">
        <v>1001</v>
      </c>
      <c r="B20" s="9" t="s">
        <v>997</v>
      </c>
      <c r="C20" s="1" t="s">
        <v>33</v>
      </c>
      <c r="D20" s="1">
        <v>42036976</v>
      </c>
      <c r="E20" s="2" t="s">
        <v>34</v>
      </c>
      <c r="F20" t="s">
        <v>983</v>
      </c>
      <c r="G20" t="s">
        <v>589</v>
      </c>
      <c r="H20" t="s">
        <v>590</v>
      </c>
    </row>
    <row r="21" spans="1:9" ht="15" customHeight="1">
      <c r="A21" s="10" t="s">
        <v>1001</v>
      </c>
      <c r="B21" s="9" t="s">
        <v>997</v>
      </c>
      <c r="C21" s="1" t="s">
        <v>35</v>
      </c>
      <c r="D21" s="1">
        <v>42525856</v>
      </c>
      <c r="E21" s="2" t="s">
        <v>36</v>
      </c>
      <c r="F21" t="s">
        <v>946</v>
      </c>
      <c r="G21" t="s">
        <v>593</v>
      </c>
      <c r="H21" t="s">
        <v>594</v>
      </c>
      <c r="I21" s="13" t="s">
        <v>1015</v>
      </c>
    </row>
    <row r="22" spans="1:9" ht="15" customHeight="1">
      <c r="A22" s="10" t="s">
        <v>1001</v>
      </c>
      <c r="B22" s="9" t="s">
        <v>997</v>
      </c>
      <c r="C22" s="1">
        <v>-4695836</v>
      </c>
      <c r="D22" s="1">
        <v>41371466</v>
      </c>
      <c r="E22" s="2" t="s">
        <v>37</v>
      </c>
      <c r="F22" t="s">
        <v>936</v>
      </c>
      <c r="G22" t="s">
        <v>595</v>
      </c>
      <c r="H22" t="s">
        <v>596</v>
      </c>
    </row>
    <row r="23" spans="1:9" ht="15" customHeight="1">
      <c r="A23" s="10" t="s">
        <v>1001</v>
      </c>
      <c r="B23" s="9" t="s">
        <v>997</v>
      </c>
      <c r="C23" s="1" t="s">
        <v>38</v>
      </c>
      <c r="D23" s="1">
        <v>38731761361</v>
      </c>
      <c r="E23" s="2" t="s">
        <v>39</v>
      </c>
      <c r="F23" t="s">
        <v>40</v>
      </c>
      <c r="G23" t="s">
        <v>597</v>
      </c>
      <c r="H23" t="s">
        <v>598</v>
      </c>
    </row>
    <row r="24" spans="1:9" ht="15" customHeight="1">
      <c r="A24" s="8" t="s">
        <v>1000</v>
      </c>
      <c r="B24" s="7" t="s">
        <v>997</v>
      </c>
      <c r="C24" s="1">
        <v>-4723333</v>
      </c>
      <c r="D24" s="1">
        <v>41446667</v>
      </c>
      <c r="E24" s="2" t="s">
        <v>41</v>
      </c>
      <c r="F24" t="s">
        <v>42</v>
      </c>
      <c r="G24" t="s">
        <v>599</v>
      </c>
      <c r="H24" t="s">
        <v>600</v>
      </c>
    </row>
    <row r="25" spans="1:9" ht="15" customHeight="1">
      <c r="A25" s="10" t="s">
        <v>1001</v>
      </c>
      <c r="B25" s="9" t="s">
        <v>997</v>
      </c>
      <c r="C25" s="1">
        <v>-3833333</v>
      </c>
      <c r="D25" s="1">
        <v>-3833333</v>
      </c>
      <c r="E25" s="2" t="s">
        <v>43</v>
      </c>
      <c r="F25" t="s">
        <v>44</v>
      </c>
      <c r="G25" t="s">
        <v>601</v>
      </c>
      <c r="H25" t="s">
        <v>602</v>
      </c>
    </row>
    <row r="26" spans="1:9" ht="15" customHeight="1">
      <c r="A26" s="8" t="s">
        <v>1000</v>
      </c>
      <c r="B26" s="7" t="s">
        <v>997</v>
      </c>
      <c r="C26" s="1">
        <v>-6014556</v>
      </c>
      <c r="D26" s="1">
        <v>37351697</v>
      </c>
      <c r="E26" s="2" t="s">
        <v>45</v>
      </c>
      <c r="F26" t="s">
        <v>46</v>
      </c>
      <c r="G26" t="s">
        <v>603</v>
      </c>
      <c r="H26" t="s">
        <v>604</v>
      </c>
    </row>
    <row r="27" spans="1:9" ht="15" customHeight="1">
      <c r="A27" s="10" t="s">
        <v>1001</v>
      </c>
      <c r="B27" s="9" t="s">
        <v>997</v>
      </c>
      <c r="C27" s="1">
        <v>1890094352</v>
      </c>
      <c r="D27" s="1">
        <v>41777087696</v>
      </c>
      <c r="E27" s="2" t="s">
        <v>47</v>
      </c>
      <c r="F27" t="s">
        <v>958</v>
      </c>
      <c r="G27" t="s">
        <v>605</v>
      </c>
      <c r="H27" t="s">
        <v>606</v>
      </c>
      <c r="I27" t="s">
        <v>1002</v>
      </c>
    </row>
    <row r="28" spans="1:9" ht="15" customHeight="1">
      <c r="A28" s="10" t="s">
        <v>1001</v>
      </c>
      <c r="B28" s="9" t="s">
        <v>997</v>
      </c>
      <c r="C28" s="1">
        <v>2256302</v>
      </c>
      <c r="D28" s="1">
        <v>41988228</v>
      </c>
      <c r="E28" s="2" t="s">
        <v>48</v>
      </c>
      <c r="F28" t="s">
        <v>49</v>
      </c>
      <c r="G28" t="s">
        <v>607</v>
      </c>
      <c r="H28" t="s">
        <v>608</v>
      </c>
    </row>
    <row r="29" spans="1:9" ht="15" customHeight="1">
      <c r="A29" s="10" t="s">
        <v>1001</v>
      </c>
      <c r="B29" s="9" t="s">
        <v>997</v>
      </c>
      <c r="C29" s="1">
        <v>-5940307</v>
      </c>
      <c r="D29" s="1">
        <v>3644059</v>
      </c>
      <c r="E29" s="2" t="s">
        <v>50</v>
      </c>
      <c r="F29" t="s">
        <v>51</v>
      </c>
      <c r="G29" t="s">
        <v>609</v>
      </c>
      <c r="H29" t="s">
        <v>610</v>
      </c>
      <c r="I29" t="s">
        <v>1003</v>
      </c>
    </row>
    <row r="30" spans="1:9" ht="15" customHeight="1">
      <c r="A30" s="10" t="s">
        <v>1001</v>
      </c>
      <c r="B30" s="9" t="s">
        <v>997</v>
      </c>
      <c r="C30" s="1">
        <v>-6342546</v>
      </c>
      <c r="D30" s="1">
        <v>38974628</v>
      </c>
      <c r="E30" s="2" t="s">
        <v>52</v>
      </c>
      <c r="F30" t="s">
        <v>959</v>
      </c>
      <c r="G30" t="s">
        <v>611</v>
      </c>
      <c r="H30" t="s">
        <v>612</v>
      </c>
    </row>
    <row r="31" spans="1:9" ht="15" customHeight="1">
      <c r="A31" s="8" t="s">
        <v>1000</v>
      </c>
      <c r="B31" s="7" t="s">
        <v>997</v>
      </c>
      <c r="C31" s="1">
        <v>-1720797</v>
      </c>
      <c r="D31" s="1">
        <v>39098804</v>
      </c>
      <c r="E31" s="2" t="s">
        <v>53</v>
      </c>
      <c r="F31" t="s">
        <v>54</v>
      </c>
      <c r="G31" t="s">
        <v>613</v>
      </c>
      <c r="H31" t="s">
        <v>614</v>
      </c>
    </row>
    <row r="32" spans="1:9" ht="15" customHeight="1">
      <c r="A32" s="10" t="s">
        <v>1001</v>
      </c>
      <c r="B32" s="9" t="s">
        <v>997</v>
      </c>
      <c r="C32" s="1">
        <v>211185</v>
      </c>
      <c r="D32" s="1">
        <v>41799423</v>
      </c>
      <c r="E32" s="2" t="s">
        <v>55</v>
      </c>
      <c r="F32" t="s">
        <v>56</v>
      </c>
      <c r="G32" t="s">
        <v>615</v>
      </c>
      <c r="H32" t="s">
        <v>590</v>
      </c>
    </row>
    <row r="33" spans="1:8" ht="15" customHeight="1">
      <c r="A33" s="8" t="s">
        <v>1000</v>
      </c>
      <c r="B33" s="7" t="s">
        <v>997</v>
      </c>
      <c r="C33" s="1">
        <v>-2628376186</v>
      </c>
      <c r="D33" s="1">
        <v>41045321859</v>
      </c>
      <c r="E33" s="2" t="s">
        <v>57</v>
      </c>
      <c r="F33" t="s">
        <v>971</v>
      </c>
      <c r="G33" t="s">
        <v>616</v>
      </c>
      <c r="H33" t="s">
        <v>596</v>
      </c>
    </row>
    <row r="34" spans="1:8" ht="15" customHeight="1">
      <c r="A34" s="10" t="s">
        <v>1001</v>
      </c>
      <c r="B34" s="9" t="s">
        <v>997</v>
      </c>
      <c r="C34" s="1">
        <v>3088677675</v>
      </c>
      <c r="D34" s="1">
        <v>42012961619</v>
      </c>
      <c r="E34" s="2" t="s">
        <v>58</v>
      </c>
      <c r="F34" t="s">
        <v>972</v>
      </c>
      <c r="G34" t="s">
        <v>603</v>
      </c>
      <c r="H34" t="s">
        <v>617</v>
      </c>
    </row>
    <row r="35" spans="1:8" ht="15" customHeight="1">
      <c r="A35" s="10" t="s">
        <v>1001</v>
      </c>
      <c r="B35" s="9" t="s">
        <v>997</v>
      </c>
      <c r="C35" s="1" t="s">
        <v>59</v>
      </c>
      <c r="D35" s="1">
        <v>38157881</v>
      </c>
      <c r="E35" s="2" t="s">
        <v>60</v>
      </c>
      <c r="F35" t="s">
        <v>61</v>
      </c>
      <c r="G35" t="s">
        <v>618</v>
      </c>
      <c r="H35" t="s">
        <v>612</v>
      </c>
    </row>
    <row r="36" spans="1:8" ht="15" customHeight="1">
      <c r="A36" s="10" t="s">
        <v>1001</v>
      </c>
      <c r="B36" s="9" t="s">
        <v>997</v>
      </c>
      <c r="C36" s="1" t="s">
        <v>62</v>
      </c>
      <c r="D36" s="1">
        <v>41819167</v>
      </c>
      <c r="E36" s="2" t="s">
        <v>63</v>
      </c>
      <c r="F36" t="s">
        <v>64</v>
      </c>
      <c r="G36" t="s">
        <v>619</v>
      </c>
      <c r="H36" t="s">
        <v>620</v>
      </c>
    </row>
    <row r="37" spans="1:8" ht="15" customHeight="1">
      <c r="A37" s="10" t="s">
        <v>1001</v>
      </c>
      <c r="B37" s="9" t="s">
        <v>997</v>
      </c>
      <c r="C37" s="1">
        <v>3052817</v>
      </c>
      <c r="D37" s="1">
        <v>42137871</v>
      </c>
      <c r="E37" s="2" t="s">
        <v>65</v>
      </c>
      <c r="F37" t="s">
        <v>66</v>
      </c>
      <c r="G37" t="s">
        <v>559</v>
      </c>
      <c r="H37" t="s">
        <v>621</v>
      </c>
    </row>
    <row r="38" spans="1:8" ht="15" customHeight="1">
      <c r="A38" s="10" t="s">
        <v>1001</v>
      </c>
      <c r="B38" s="9" t="s">
        <v>997</v>
      </c>
      <c r="C38" s="1" t="s">
        <v>67</v>
      </c>
      <c r="D38" s="1" t="s">
        <v>929</v>
      </c>
      <c r="E38" s="2" t="s">
        <v>68</v>
      </c>
      <c r="F38" t="s">
        <v>69</v>
      </c>
      <c r="G38" t="s">
        <v>622</v>
      </c>
      <c r="H38" t="s">
        <v>623</v>
      </c>
    </row>
    <row r="39" spans="1:8" ht="15" customHeight="1">
      <c r="A39" s="8" t="s">
        <v>1000</v>
      </c>
      <c r="B39" s="7" t="s">
        <v>997</v>
      </c>
      <c r="C39" s="1">
        <v>-3992151</v>
      </c>
      <c r="D39" s="1">
        <v>40500015</v>
      </c>
      <c r="E39" s="2" t="s">
        <v>70</v>
      </c>
      <c r="F39" t="s">
        <v>71</v>
      </c>
      <c r="G39" t="s">
        <v>624</v>
      </c>
      <c r="H39" t="s">
        <v>625</v>
      </c>
    </row>
    <row r="40" spans="1:8" ht="15" customHeight="1">
      <c r="A40" s="8" t="s">
        <v>1000</v>
      </c>
      <c r="B40" s="7" t="s">
        <v>997</v>
      </c>
      <c r="C40" s="1">
        <v>-5114303</v>
      </c>
      <c r="D40" s="1">
        <v>36737457</v>
      </c>
      <c r="E40" s="2" t="s">
        <v>72</v>
      </c>
      <c r="F40" t="s">
        <v>73</v>
      </c>
      <c r="G40" t="s">
        <v>626</v>
      </c>
      <c r="H40" t="s">
        <v>590</v>
      </c>
    </row>
    <row r="41" spans="1:8" ht="15" customHeight="1">
      <c r="A41" s="10" t="s">
        <v>1001</v>
      </c>
      <c r="B41" s="9" t="s">
        <v>997</v>
      </c>
      <c r="C41" s="1">
        <v>-6018848</v>
      </c>
      <c r="D41" s="1">
        <v>36630016</v>
      </c>
      <c r="E41" s="2" t="s">
        <v>74</v>
      </c>
      <c r="F41" t="s">
        <v>75</v>
      </c>
      <c r="G41" t="s">
        <v>627</v>
      </c>
      <c r="H41" t="s">
        <v>628</v>
      </c>
    </row>
    <row r="42" spans="1:8" ht="15" customHeight="1">
      <c r="A42" s="8" t="s">
        <v>1000</v>
      </c>
      <c r="B42" s="7" t="s">
        <v>997</v>
      </c>
      <c r="C42" s="1">
        <v>-4330271</v>
      </c>
      <c r="D42" s="1">
        <v>37063622</v>
      </c>
      <c r="E42" s="2" t="s">
        <v>76</v>
      </c>
      <c r="F42" t="s">
        <v>77</v>
      </c>
      <c r="G42" t="s">
        <v>629</v>
      </c>
      <c r="H42" t="s">
        <v>630</v>
      </c>
    </row>
    <row r="43" spans="1:8" ht="15" customHeight="1">
      <c r="A43" s="10" t="s">
        <v>1001</v>
      </c>
      <c r="B43" s="9" t="s">
        <v>997</v>
      </c>
      <c r="C43" s="1">
        <v>-1265123</v>
      </c>
      <c r="D43" s="1">
        <v>40603282</v>
      </c>
      <c r="E43" s="2" t="s">
        <v>78</v>
      </c>
      <c r="F43" t="s">
        <v>79</v>
      </c>
      <c r="G43" t="s">
        <v>631</v>
      </c>
      <c r="H43" t="s">
        <v>632</v>
      </c>
    </row>
    <row r="44" spans="1:8" ht="15" customHeight="1">
      <c r="A44" s="10" t="s">
        <v>1001</v>
      </c>
      <c r="B44" s="9" t="s">
        <v>997</v>
      </c>
      <c r="C44" s="1">
        <v>-4560998</v>
      </c>
      <c r="D44" s="1">
        <v>37100426</v>
      </c>
      <c r="E44" s="2" t="s">
        <v>80</v>
      </c>
      <c r="F44" t="s">
        <v>81</v>
      </c>
      <c r="G44" t="s">
        <v>633</v>
      </c>
      <c r="H44" t="s">
        <v>634</v>
      </c>
    </row>
    <row r="45" spans="1:8" ht="15" customHeight="1">
      <c r="A45" s="8" t="s">
        <v>1000</v>
      </c>
      <c r="B45" s="7" t="s">
        <v>997</v>
      </c>
      <c r="C45" s="1">
        <v>-185292542</v>
      </c>
      <c r="D45" s="1">
        <v>37261147387</v>
      </c>
      <c r="E45" s="2" t="s">
        <v>82</v>
      </c>
      <c r="F45" t="s">
        <v>83</v>
      </c>
      <c r="G45" t="s">
        <v>635</v>
      </c>
      <c r="H45" t="s">
        <v>636</v>
      </c>
    </row>
    <row r="46" spans="1:8" ht="15" customHeight="1">
      <c r="A46" s="10" t="s">
        <v>1001</v>
      </c>
      <c r="B46" s="9" t="s">
        <v>997</v>
      </c>
      <c r="C46" s="1" t="s">
        <v>84</v>
      </c>
      <c r="D46" s="1">
        <v>38789539585</v>
      </c>
      <c r="E46" s="2" t="s">
        <v>85</v>
      </c>
      <c r="F46" t="s">
        <v>86</v>
      </c>
      <c r="G46" t="s">
        <v>637</v>
      </c>
      <c r="H46" t="s">
        <v>638</v>
      </c>
    </row>
    <row r="47" spans="1:8" ht="15" customHeight="1">
      <c r="A47" s="8" t="s">
        <v>1000</v>
      </c>
      <c r="B47" s="7" t="s">
        <v>997</v>
      </c>
      <c r="C47" s="1" t="s">
        <v>87</v>
      </c>
      <c r="D47" s="1">
        <v>4196006</v>
      </c>
      <c r="E47" s="2" t="s">
        <v>88</v>
      </c>
      <c r="F47" t="s">
        <v>89</v>
      </c>
      <c r="G47" t="s">
        <v>639</v>
      </c>
      <c r="H47" t="s">
        <v>640</v>
      </c>
    </row>
    <row r="48" spans="1:8" ht="15" customHeight="1">
      <c r="A48" s="8" t="s">
        <v>1000</v>
      </c>
      <c r="B48" s="7" t="s">
        <v>997</v>
      </c>
      <c r="C48" s="1">
        <v>-110518</v>
      </c>
      <c r="D48" s="1">
        <v>38587433</v>
      </c>
      <c r="E48" s="2" t="s">
        <v>90</v>
      </c>
      <c r="F48" t="s">
        <v>91</v>
      </c>
      <c r="G48" t="s">
        <v>641</v>
      </c>
      <c r="H48" t="s">
        <v>630</v>
      </c>
    </row>
    <row r="49" spans="1:9" ht="15" customHeight="1">
      <c r="A49" s="10" t="s">
        <v>1001</v>
      </c>
      <c r="B49" s="9" t="s">
        <v>997</v>
      </c>
      <c r="C49" s="1">
        <v>-4807175</v>
      </c>
      <c r="D49" s="1">
        <v>37961533</v>
      </c>
      <c r="E49" s="2" t="s">
        <v>92</v>
      </c>
      <c r="F49" t="s">
        <v>93</v>
      </c>
      <c r="G49" t="s">
        <v>642</v>
      </c>
      <c r="H49" t="s">
        <v>643</v>
      </c>
    </row>
    <row r="50" spans="1:9" ht="15" customHeight="1">
      <c r="A50" s="10" t="s">
        <v>1001</v>
      </c>
      <c r="B50" s="9" t="s">
        <v>997</v>
      </c>
      <c r="C50" s="1">
        <v>-4116734267</v>
      </c>
      <c r="D50" s="1">
        <v>38114942735</v>
      </c>
      <c r="E50" s="2" t="s">
        <v>94</v>
      </c>
      <c r="F50" t="s">
        <v>945</v>
      </c>
      <c r="G50" t="s">
        <v>644</v>
      </c>
      <c r="H50" t="s">
        <v>645</v>
      </c>
    </row>
    <row r="51" spans="1:9" ht="15" customHeight="1">
      <c r="A51" s="10" t="s">
        <v>1001</v>
      </c>
      <c r="B51" s="9" t="s">
        <v>997</v>
      </c>
      <c r="C51" s="1">
        <v>-1456928104</v>
      </c>
      <c r="D51" s="1">
        <v>38322903849</v>
      </c>
      <c r="E51" s="2" t="s">
        <v>97</v>
      </c>
      <c r="F51" t="s">
        <v>98</v>
      </c>
      <c r="G51" t="s">
        <v>648</v>
      </c>
      <c r="H51" t="s">
        <v>649</v>
      </c>
    </row>
    <row r="52" spans="1:9" ht="15" customHeight="1">
      <c r="A52" s="12" t="s">
        <v>1000</v>
      </c>
      <c r="B52" s="11" t="s">
        <v>997</v>
      </c>
      <c r="C52" s="1">
        <v>-6685488</v>
      </c>
      <c r="D52" s="1">
        <v>37349297</v>
      </c>
      <c r="E52" s="2" t="s">
        <v>99</v>
      </c>
      <c r="F52" t="s">
        <v>100</v>
      </c>
      <c r="G52" t="s">
        <v>650</v>
      </c>
      <c r="H52" t="s">
        <v>590</v>
      </c>
      <c r="I52" s="13" t="s">
        <v>1017</v>
      </c>
    </row>
    <row r="53" spans="1:9" ht="15" customHeight="1">
      <c r="A53" s="8" t="s">
        <v>1000</v>
      </c>
      <c r="B53" s="7" t="s">
        <v>997</v>
      </c>
      <c r="C53" s="1">
        <v>-2872642</v>
      </c>
      <c r="D53" s="1">
        <v>42474464</v>
      </c>
      <c r="E53" s="2" t="s">
        <v>101</v>
      </c>
      <c r="F53" t="s">
        <v>102</v>
      </c>
      <c r="G53" t="s">
        <v>651</v>
      </c>
      <c r="H53" t="s">
        <v>652</v>
      </c>
    </row>
    <row r="54" spans="1:9" ht="15" customHeight="1">
      <c r="A54" s="8" t="s">
        <v>1000</v>
      </c>
      <c r="B54" s="7" t="s">
        <v>997</v>
      </c>
      <c r="C54" s="1">
        <v>-7598691000000000</v>
      </c>
      <c r="D54" s="1">
        <v>42051628</v>
      </c>
      <c r="E54" s="2" t="s">
        <v>103</v>
      </c>
      <c r="F54" t="s">
        <v>104</v>
      </c>
      <c r="G54" t="s">
        <v>653</v>
      </c>
      <c r="H54" t="s">
        <v>612</v>
      </c>
    </row>
    <row r="55" spans="1:9" ht="15" customHeight="1">
      <c r="A55" s="12" t="s">
        <v>1000</v>
      </c>
      <c r="B55" s="11" t="s">
        <v>997</v>
      </c>
      <c r="C55" s="1">
        <v>-3998485</v>
      </c>
      <c r="D55" s="1">
        <v>43401203</v>
      </c>
      <c r="E55" s="2" t="s">
        <v>105</v>
      </c>
      <c r="F55" t="s">
        <v>947</v>
      </c>
      <c r="G55" t="s">
        <v>654</v>
      </c>
      <c r="H55" t="s">
        <v>634</v>
      </c>
      <c r="I55" s="13" t="s">
        <v>1014</v>
      </c>
    </row>
    <row r="56" spans="1:9" ht="15" customHeight="1">
      <c r="A56" s="8" t="s">
        <v>1000</v>
      </c>
      <c r="B56" s="7" t="s">
        <v>997</v>
      </c>
      <c r="C56" s="1">
        <v>-4071475267</v>
      </c>
      <c r="D56" s="1">
        <v>40022098348</v>
      </c>
      <c r="E56" s="2" t="s">
        <v>106</v>
      </c>
      <c r="F56" t="s">
        <v>107</v>
      </c>
      <c r="G56" t="s">
        <v>655</v>
      </c>
      <c r="H56" t="s">
        <v>584</v>
      </c>
    </row>
    <row r="57" spans="1:9" ht="15" customHeight="1">
      <c r="A57" s="8" t="s">
        <v>1000</v>
      </c>
      <c r="B57" s="7" t="s">
        <v>997</v>
      </c>
      <c r="C57" s="1">
        <v>-3381005</v>
      </c>
      <c r="D57" s="1">
        <v>40158001</v>
      </c>
      <c r="E57" s="2" t="s">
        <v>108</v>
      </c>
      <c r="F57" t="s">
        <v>109</v>
      </c>
      <c r="G57" t="s">
        <v>656</v>
      </c>
      <c r="H57" t="s">
        <v>634</v>
      </c>
    </row>
    <row r="58" spans="1:9" ht="15" customHeight="1">
      <c r="A58" s="8" t="s">
        <v>1000</v>
      </c>
      <c r="B58" s="7" t="s">
        <v>997</v>
      </c>
      <c r="C58" s="1">
        <v>-152923</v>
      </c>
      <c r="D58" s="1">
        <v>39941238</v>
      </c>
      <c r="E58" s="2" t="s">
        <v>110</v>
      </c>
      <c r="F58" t="s">
        <v>111</v>
      </c>
      <c r="G58" t="s">
        <v>657</v>
      </c>
      <c r="H58" t="s">
        <v>658</v>
      </c>
    </row>
    <row r="59" spans="1:9" ht="15" customHeight="1">
      <c r="A59" s="8" t="s">
        <v>1000</v>
      </c>
      <c r="B59" s="7" t="s">
        <v>997</v>
      </c>
      <c r="C59" s="1">
        <v>-4646594</v>
      </c>
      <c r="D59" s="1">
        <v>42265648</v>
      </c>
      <c r="E59" s="2" t="s">
        <v>112</v>
      </c>
      <c r="F59" t="s">
        <v>113</v>
      </c>
      <c r="G59" t="s">
        <v>659</v>
      </c>
      <c r="H59" t="s">
        <v>660</v>
      </c>
    </row>
    <row r="60" spans="1:9" ht="15" customHeight="1">
      <c r="A60" s="8" t="s">
        <v>1000</v>
      </c>
      <c r="B60" s="7" t="s">
        <v>997</v>
      </c>
      <c r="C60" s="1">
        <v>-2766991</v>
      </c>
      <c r="D60" s="1">
        <v>36744114</v>
      </c>
      <c r="E60" s="2" t="s">
        <v>114</v>
      </c>
      <c r="F60" t="s">
        <v>115</v>
      </c>
      <c r="G60" t="s">
        <v>661</v>
      </c>
      <c r="H60" t="s">
        <v>662</v>
      </c>
    </row>
    <row r="61" spans="1:9" ht="15" customHeight="1">
      <c r="A61" s="8" t="s">
        <v>1000</v>
      </c>
      <c r="B61" s="7" t="s">
        <v>997</v>
      </c>
      <c r="C61" s="1">
        <v>-4104104</v>
      </c>
      <c r="D61" s="1">
        <v>36996872</v>
      </c>
      <c r="E61" s="2" t="s">
        <v>116</v>
      </c>
      <c r="F61" t="s">
        <v>117</v>
      </c>
      <c r="G61" t="s">
        <v>663</v>
      </c>
      <c r="H61" t="s">
        <v>612</v>
      </c>
    </row>
    <row r="62" spans="1:9" ht="15" customHeight="1">
      <c r="A62" s="8" t="s">
        <v>1000</v>
      </c>
      <c r="B62" s="7" t="s">
        <v>997</v>
      </c>
      <c r="C62" s="1">
        <v>-3800488000000000</v>
      </c>
      <c r="D62" s="1">
        <v>37908466</v>
      </c>
      <c r="E62" s="2" t="s">
        <v>118</v>
      </c>
      <c r="F62" t="s">
        <v>119</v>
      </c>
      <c r="G62" t="s">
        <v>664</v>
      </c>
      <c r="H62" t="s">
        <v>665</v>
      </c>
    </row>
    <row r="63" spans="1:9" ht="15" customHeight="1">
      <c r="A63" s="8" t="s">
        <v>1000</v>
      </c>
      <c r="B63" s="7" t="s">
        <v>997</v>
      </c>
      <c r="C63" s="1">
        <v>-6562884</v>
      </c>
      <c r="D63" s="1">
        <v>3725618</v>
      </c>
      <c r="E63" s="2" t="s">
        <v>120</v>
      </c>
      <c r="F63" t="s">
        <v>121</v>
      </c>
      <c r="G63" t="s">
        <v>666</v>
      </c>
      <c r="H63" t="s">
        <v>608</v>
      </c>
    </row>
    <row r="64" spans="1:9" ht="15" customHeight="1">
      <c r="A64" s="8" t="s">
        <v>1000</v>
      </c>
      <c r="B64" s="7" t="s">
        <v>997</v>
      </c>
      <c r="C64" s="1">
        <v>-1935165</v>
      </c>
      <c r="D64" s="1">
        <v>371357</v>
      </c>
      <c r="E64" s="2" t="s">
        <v>122</v>
      </c>
      <c r="F64" t="s">
        <v>123</v>
      </c>
      <c r="G64" t="s">
        <v>667</v>
      </c>
      <c r="H64" t="s">
        <v>668</v>
      </c>
    </row>
    <row r="65" spans="1:8" ht="15" customHeight="1">
      <c r="A65" s="8" t="s">
        <v>1000</v>
      </c>
      <c r="B65" s="7" t="s">
        <v>997</v>
      </c>
      <c r="C65" s="1" t="s">
        <v>124</v>
      </c>
      <c r="D65" s="1">
        <v>42348587</v>
      </c>
      <c r="E65" s="2" t="s">
        <v>125</v>
      </c>
      <c r="F65" t="s">
        <v>126</v>
      </c>
      <c r="G65" t="s">
        <v>669</v>
      </c>
      <c r="H65" t="s">
        <v>670</v>
      </c>
    </row>
    <row r="66" spans="1:8" ht="15" customHeight="1">
      <c r="A66" s="8" t="s">
        <v>1000</v>
      </c>
      <c r="B66" s="7" t="s">
        <v>997</v>
      </c>
      <c r="C66" s="1">
        <v>-2979476</v>
      </c>
      <c r="D66" s="1">
        <v>40012939</v>
      </c>
      <c r="E66" s="2" t="s">
        <v>127</v>
      </c>
      <c r="F66" t="s">
        <v>948</v>
      </c>
      <c r="G66" t="s">
        <v>671</v>
      </c>
      <c r="H66" t="s">
        <v>638</v>
      </c>
    </row>
    <row r="67" spans="1:8" ht="15" customHeight="1">
      <c r="A67" s="8" t="s">
        <v>1000</v>
      </c>
      <c r="B67" s="7" t="s">
        <v>997</v>
      </c>
      <c r="C67" s="1">
        <v>-1775709398</v>
      </c>
      <c r="D67" s="1">
        <v>37927069275</v>
      </c>
      <c r="E67" s="2" t="s">
        <v>128</v>
      </c>
      <c r="F67" t="s">
        <v>129</v>
      </c>
      <c r="G67" t="s">
        <v>672</v>
      </c>
      <c r="H67" t="s">
        <v>673</v>
      </c>
    </row>
    <row r="68" spans="1:8" ht="15" customHeight="1">
      <c r="A68" s="8" t="s">
        <v>1000</v>
      </c>
      <c r="B68" s="7" t="s">
        <v>997</v>
      </c>
      <c r="C68" s="1">
        <v>-1766543</v>
      </c>
      <c r="D68" s="1">
        <v>37597282</v>
      </c>
      <c r="E68" s="2" t="s">
        <v>986</v>
      </c>
      <c r="F68" t="s">
        <v>142</v>
      </c>
      <c r="G68" t="s">
        <v>684</v>
      </c>
      <c r="H68" t="s">
        <v>685</v>
      </c>
    </row>
    <row r="69" spans="1:8" ht="15" customHeight="1">
      <c r="A69" s="8" t="s">
        <v>1000</v>
      </c>
      <c r="B69" s="7" t="s">
        <v>997</v>
      </c>
      <c r="C69" s="1">
        <v>-2253701985</v>
      </c>
      <c r="D69" s="1">
        <v>39684120901</v>
      </c>
      <c r="E69" s="2" t="s">
        <v>130</v>
      </c>
      <c r="F69" t="s">
        <v>949</v>
      </c>
      <c r="G69" t="s">
        <v>674</v>
      </c>
      <c r="H69" t="s">
        <v>675</v>
      </c>
    </row>
    <row r="70" spans="1:8" ht="15" customHeight="1">
      <c r="A70" s="8" t="s">
        <v>1000</v>
      </c>
      <c r="B70" s="7" t="s">
        <v>997</v>
      </c>
      <c r="C70" s="1">
        <v>-1922066957</v>
      </c>
      <c r="D70" s="1">
        <v>38046484441</v>
      </c>
      <c r="E70" s="2" t="s">
        <v>131</v>
      </c>
      <c r="F70" t="s">
        <v>132</v>
      </c>
      <c r="G70" t="s">
        <v>676</v>
      </c>
      <c r="H70" t="s">
        <v>638</v>
      </c>
    </row>
    <row r="71" spans="1:8" ht="15" customHeight="1">
      <c r="A71" s="10" t="s">
        <v>1001</v>
      </c>
      <c r="B71" s="9" t="s">
        <v>930</v>
      </c>
      <c r="C71" s="1">
        <v>-2364215</v>
      </c>
      <c r="D71" s="1">
        <v>37735508</v>
      </c>
      <c r="E71" s="2" t="s">
        <v>133</v>
      </c>
      <c r="F71" t="s">
        <v>134</v>
      </c>
      <c r="G71" t="s">
        <v>677</v>
      </c>
      <c r="H71" t="s">
        <v>678</v>
      </c>
    </row>
    <row r="72" spans="1:8" ht="15" customHeight="1">
      <c r="A72" s="10" t="s">
        <v>1001</v>
      </c>
      <c r="B72" s="9" t="s">
        <v>930</v>
      </c>
      <c r="C72" s="1">
        <v>1411370333</v>
      </c>
      <c r="D72" s="1">
        <v>41680905913</v>
      </c>
      <c r="E72" s="2" t="s">
        <v>135</v>
      </c>
      <c r="F72" t="s">
        <v>136</v>
      </c>
      <c r="G72" t="s">
        <v>679</v>
      </c>
      <c r="H72" t="s">
        <v>680</v>
      </c>
    </row>
    <row r="73" spans="1:8" ht="15" customHeight="1">
      <c r="A73" s="8" t="s">
        <v>1000</v>
      </c>
      <c r="B73" s="7" t="s">
        <v>930</v>
      </c>
      <c r="C73" s="1">
        <v>-6527338949</v>
      </c>
      <c r="D73" s="1">
        <v>42100583291</v>
      </c>
      <c r="E73" s="2" t="s">
        <v>137</v>
      </c>
      <c r="F73" t="s">
        <v>984</v>
      </c>
      <c r="G73" t="s">
        <v>681</v>
      </c>
      <c r="H73" t="s">
        <v>643</v>
      </c>
    </row>
    <row r="74" spans="1:8" ht="15" customHeight="1">
      <c r="A74" s="8" t="s">
        <v>1000</v>
      </c>
      <c r="B74" s="7" t="s">
        <v>930</v>
      </c>
      <c r="C74" s="1">
        <v>-3934813109</v>
      </c>
      <c r="D74" s="1">
        <v>39692812405</v>
      </c>
      <c r="E74" s="2" t="s">
        <v>138</v>
      </c>
      <c r="F74" t="s">
        <v>139</v>
      </c>
      <c r="G74" t="s">
        <v>682</v>
      </c>
      <c r="H74" t="s">
        <v>590</v>
      </c>
    </row>
    <row r="75" spans="1:8" ht="15" customHeight="1">
      <c r="A75" s="8" t="s">
        <v>1000</v>
      </c>
      <c r="B75" s="7" t="s">
        <v>930</v>
      </c>
      <c r="C75" s="1">
        <v>-3852764</v>
      </c>
      <c r="D75" s="1">
        <v>38905411</v>
      </c>
      <c r="E75" s="2" t="s">
        <v>140</v>
      </c>
      <c r="F75" t="s">
        <v>141</v>
      </c>
      <c r="G75" t="s">
        <v>683</v>
      </c>
      <c r="H75" t="s">
        <v>675</v>
      </c>
    </row>
    <row r="76" spans="1:8" ht="15" customHeight="1">
      <c r="A76" s="10" t="s">
        <v>1001</v>
      </c>
      <c r="B76" s="9" t="s">
        <v>930</v>
      </c>
      <c r="C76" s="1">
        <v>-1831148118</v>
      </c>
      <c r="D76" s="1">
        <v>37197554559</v>
      </c>
      <c r="E76" s="2" t="s">
        <v>143</v>
      </c>
      <c r="F76" t="s">
        <v>144</v>
      </c>
      <c r="G76" t="s">
        <v>603</v>
      </c>
      <c r="H76" t="s">
        <v>590</v>
      </c>
    </row>
    <row r="77" spans="1:8" ht="15" customHeight="1">
      <c r="A77" s="10" t="s">
        <v>1001</v>
      </c>
      <c r="B77" s="9" t="s">
        <v>930</v>
      </c>
      <c r="C77" s="1">
        <v>-5729815</v>
      </c>
      <c r="D77" s="1">
        <v>41075363</v>
      </c>
      <c r="E77" s="2" t="s">
        <v>145</v>
      </c>
      <c r="F77" t="s">
        <v>146</v>
      </c>
      <c r="G77" t="s">
        <v>686</v>
      </c>
      <c r="H77" t="s">
        <v>608</v>
      </c>
    </row>
    <row r="78" spans="1:8" ht="15" customHeight="1">
      <c r="A78" s="10" t="s">
        <v>1001</v>
      </c>
      <c r="B78" s="9" t="s">
        <v>930</v>
      </c>
      <c r="C78" s="1">
        <v>-3874043</v>
      </c>
      <c r="D78" s="1">
        <v>3990007</v>
      </c>
      <c r="E78" s="2" t="s">
        <v>147</v>
      </c>
      <c r="F78" t="s">
        <v>148</v>
      </c>
      <c r="G78" t="s">
        <v>687</v>
      </c>
      <c r="H78" t="s">
        <v>638</v>
      </c>
    </row>
    <row r="79" spans="1:8" ht="15" customHeight="1">
      <c r="A79" s="10" t="s">
        <v>1001</v>
      </c>
      <c r="B79" s="9" t="s">
        <v>930</v>
      </c>
      <c r="C79" s="1">
        <v>-373431623</v>
      </c>
      <c r="D79" s="1">
        <v>41114721671</v>
      </c>
      <c r="E79" s="2" t="s">
        <v>149</v>
      </c>
      <c r="F79" t="s">
        <v>150</v>
      </c>
      <c r="G79" t="s">
        <v>688</v>
      </c>
      <c r="H79" t="s">
        <v>612</v>
      </c>
    </row>
    <row r="80" spans="1:8" ht="15" customHeight="1">
      <c r="A80" s="10" t="s">
        <v>1001</v>
      </c>
      <c r="B80" s="9" t="s">
        <v>930</v>
      </c>
      <c r="C80" s="1" t="s">
        <v>995</v>
      </c>
      <c r="D80" s="1">
        <v>41959072</v>
      </c>
      <c r="E80" s="2" t="s">
        <v>151</v>
      </c>
      <c r="F80" t="s">
        <v>974</v>
      </c>
      <c r="G80" t="s">
        <v>689</v>
      </c>
      <c r="H80" t="s">
        <v>690</v>
      </c>
    </row>
    <row r="81" spans="1:10" ht="15" customHeight="1">
      <c r="A81" s="8" t="s">
        <v>1000</v>
      </c>
      <c r="B81" s="7" t="s">
        <v>930</v>
      </c>
      <c r="C81" s="1">
        <v>-5803335</v>
      </c>
      <c r="D81" s="1">
        <v>42345134</v>
      </c>
      <c r="E81" s="2" t="s">
        <v>152</v>
      </c>
      <c r="F81" t="s">
        <v>153</v>
      </c>
      <c r="G81" t="s">
        <v>691</v>
      </c>
      <c r="H81" t="s">
        <v>692</v>
      </c>
    </row>
    <row r="82" spans="1:10" ht="15" customHeight="1">
      <c r="A82" s="10" t="s">
        <v>1001</v>
      </c>
      <c r="B82" s="9" t="s">
        <v>930</v>
      </c>
      <c r="C82" s="1">
        <v>3152621984000000</v>
      </c>
      <c r="D82" s="1">
        <v>42007088922</v>
      </c>
      <c r="E82" s="2" t="s">
        <v>154</v>
      </c>
      <c r="F82" t="s">
        <v>155</v>
      </c>
      <c r="G82" t="s">
        <v>693</v>
      </c>
      <c r="H82" t="s">
        <v>630</v>
      </c>
    </row>
    <row r="83" spans="1:10" ht="15" customHeight="1">
      <c r="A83" s="8" t="s">
        <v>1000</v>
      </c>
      <c r="B83" s="7" t="s">
        <v>930</v>
      </c>
      <c r="C83" s="1">
        <v>3057219</v>
      </c>
      <c r="D83" s="1">
        <v>3934684</v>
      </c>
      <c r="E83" s="2" t="s">
        <v>156</v>
      </c>
      <c r="F83" t="s">
        <v>157</v>
      </c>
      <c r="G83" t="s">
        <v>694</v>
      </c>
      <c r="H83" t="s">
        <v>580</v>
      </c>
    </row>
    <row r="84" spans="1:10" ht="15" customHeight="1">
      <c r="A84" s="10" t="s">
        <v>1001</v>
      </c>
      <c r="B84" s="9" t="s">
        <v>930</v>
      </c>
      <c r="C84" s="1" t="s">
        <v>158</v>
      </c>
      <c r="D84" s="1">
        <v>41994376212</v>
      </c>
      <c r="E84" s="2" t="s">
        <v>159</v>
      </c>
      <c r="F84" t="s">
        <v>160</v>
      </c>
      <c r="G84" t="s">
        <v>695</v>
      </c>
      <c r="H84" t="s">
        <v>612</v>
      </c>
    </row>
    <row r="85" spans="1:10" ht="15" customHeight="1">
      <c r="A85" s="10" t="s">
        <v>1001</v>
      </c>
      <c r="B85" s="9" t="s">
        <v>930</v>
      </c>
      <c r="C85" s="1">
        <v>-5724109</v>
      </c>
      <c r="D85" s="1">
        <v>37328609</v>
      </c>
      <c r="E85" s="2" t="s">
        <v>161</v>
      </c>
      <c r="F85" t="s">
        <v>162</v>
      </c>
      <c r="G85" t="s">
        <v>696</v>
      </c>
      <c r="H85" t="s">
        <v>697</v>
      </c>
    </row>
    <row r="86" spans="1:10" ht="14.25" customHeight="1">
      <c r="A86" s="10" t="s">
        <v>1001</v>
      </c>
      <c r="B86" s="9" t="s">
        <v>930</v>
      </c>
      <c r="C86" s="1">
        <v>2129454</v>
      </c>
      <c r="D86" s="1">
        <v>41786428</v>
      </c>
      <c r="E86" s="2" t="s">
        <v>163</v>
      </c>
      <c r="F86" t="s">
        <v>164</v>
      </c>
      <c r="G86" t="s">
        <v>698</v>
      </c>
      <c r="H86" t="s">
        <v>608</v>
      </c>
    </row>
    <row r="87" spans="1:10" ht="15" customHeight="1">
      <c r="A87" s="10" t="s">
        <v>1001</v>
      </c>
      <c r="B87" s="9" t="s">
        <v>930</v>
      </c>
      <c r="C87" s="1">
        <v>-4387283474</v>
      </c>
      <c r="D87" s="1">
        <v>40211143792</v>
      </c>
      <c r="E87" s="2" t="s">
        <v>165</v>
      </c>
      <c r="F87" t="s">
        <v>166</v>
      </c>
      <c r="G87" t="s">
        <v>699</v>
      </c>
      <c r="H87" t="s">
        <v>584</v>
      </c>
    </row>
    <row r="88" spans="1:10" ht="15" customHeight="1">
      <c r="A88" s="10" t="s">
        <v>1001</v>
      </c>
      <c r="B88" s="9" t="s">
        <v>930</v>
      </c>
      <c r="C88" s="1">
        <v>-5400947</v>
      </c>
      <c r="D88" s="1">
        <v>38281757</v>
      </c>
      <c r="E88" s="2" t="s">
        <v>168</v>
      </c>
      <c r="F88" t="s">
        <v>169</v>
      </c>
      <c r="G88" t="s">
        <v>702</v>
      </c>
      <c r="H88" t="s">
        <v>594</v>
      </c>
    </row>
    <row r="89" spans="1:10" ht="15" customHeight="1">
      <c r="A89" s="10" t="s">
        <v>1001</v>
      </c>
      <c r="B89" s="9" t="s">
        <v>930</v>
      </c>
      <c r="C89" s="1">
        <v>-6030851751999990</v>
      </c>
      <c r="D89" s="1">
        <v>37562597841</v>
      </c>
      <c r="E89" s="2" t="s">
        <v>170</v>
      </c>
      <c r="F89" t="s">
        <v>171</v>
      </c>
      <c r="G89" t="s">
        <v>650</v>
      </c>
      <c r="H89" t="s">
        <v>662</v>
      </c>
    </row>
    <row r="90" spans="1:10" ht="15" customHeight="1">
      <c r="A90" s="10" t="s">
        <v>1001</v>
      </c>
      <c r="B90" s="9" t="s">
        <v>930</v>
      </c>
      <c r="C90" s="1">
        <v>-5980953000000000</v>
      </c>
      <c r="D90" s="1">
        <v>37553165</v>
      </c>
      <c r="E90" s="2" t="s">
        <v>172</v>
      </c>
      <c r="F90" t="s">
        <v>966</v>
      </c>
      <c r="G90" t="s">
        <v>703</v>
      </c>
      <c r="H90" t="s">
        <v>704</v>
      </c>
    </row>
    <row r="91" spans="1:10" ht="15" customHeight="1">
      <c r="A91" s="10" t="s">
        <v>1001</v>
      </c>
      <c r="B91" s="9" t="s">
        <v>930</v>
      </c>
      <c r="C91" s="1">
        <v>-376668334</v>
      </c>
      <c r="D91" s="1">
        <v>38036950864</v>
      </c>
      <c r="E91" s="2" t="s">
        <v>173</v>
      </c>
      <c r="F91" t="s">
        <v>174</v>
      </c>
      <c r="G91" t="s">
        <v>705</v>
      </c>
      <c r="H91" t="s">
        <v>706</v>
      </c>
    </row>
    <row r="92" spans="1:10" ht="15" customHeight="1">
      <c r="A92" s="8" t="s">
        <v>1000</v>
      </c>
      <c r="B92" s="7" t="s">
        <v>930</v>
      </c>
      <c r="C92" s="1" t="s">
        <v>175</v>
      </c>
      <c r="D92" s="1" t="s">
        <v>176</v>
      </c>
      <c r="E92" s="2" t="s">
        <v>177</v>
      </c>
      <c r="F92" t="s">
        <v>941</v>
      </c>
      <c r="G92" t="s">
        <v>707</v>
      </c>
      <c r="H92" t="s">
        <v>708</v>
      </c>
    </row>
    <row r="93" spans="1:10" ht="15" customHeight="1">
      <c r="A93" s="10" t="s">
        <v>1001</v>
      </c>
      <c r="B93" s="9" t="s">
        <v>930</v>
      </c>
      <c r="C93" s="1" t="s">
        <v>178</v>
      </c>
      <c r="D93" s="1">
        <v>38282169</v>
      </c>
      <c r="E93" s="2" t="s">
        <v>179</v>
      </c>
      <c r="F93" t="s">
        <v>180</v>
      </c>
      <c r="G93" t="s">
        <v>709</v>
      </c>
      <c r="H93" t="s">
        <v>710</v>
      </c>
      <c r="I93" s="13" t="s">
        <v>1007</v>
      </c>
      <c r="J93" s="13" t="s">
        <v>1007</v>
      </c>
    </row>
    <row r="94" spans="1:10" ht="15" customHeight="1">
      <c r="A94" s="12" t="s">
        <v>1000</v>
      </c>
      <c r="B94" s="11" t="s">
        <v>930</v>
      </c>
      <c r="C94" s="1">
        <v>-2370097</v>
      </c>
      <c r="D94" s="1">
        <v>36843936</v>
      </c>
      <c r="E94" s="2" t="s">
        <v>181</v>
      </c>
      <c r="F94" t="s">
        <v>182</v>
      </c>
      <c r="G94" t="s">
        <v>711</v>
      </c>
      <c r="H94" t="s">
        <v>712</v>
      </c>
      <c r="I94" s="13" t="s">
        <v>1028</v>
      </c>
    </row>
    <row r="95" spans="1:10" ht="15" customHeight="1">
      <c r="A95" s="10" t="s">
        <v>1001</v>
      </c>
      <c r="B95" s="9" t="s">
        <v>930</v>
      </c>
      <c r="C95" s="1">
        <v>3109699</v>
      </c>
      <c r="D95" s="1">
        <v>42260137</v>
      </c>
      <c r="E95" s="2" t="s">
        <v>183</v>
      </c>
      <c r="F95" t="s">
        <v>184</v>
      </c>
      <c r="G95" t="s">
        <v>713</v>
      </c>
      <c r="H95" t="s">
        <v>714</v>
      </c>
      <c r="I95" s="13" t="s">
        <v>1008</v>
      </c>
    </row>
    <row r="96" spans="1:10" ht="15" customHeight="1">
      <c r="A96" s="12" t="s">
        <v>1000</v>
      </c>
      <c r="B96" s="11" t="s">
        <v>930</v>
      </c>
      <c r="C96" s="1">
        <v>-6034622</v>
      </c>
      <c r="D96" s="1">
        <v>43563567</v>
      </c>
      <c r="E96" s="2" t="s">
        <v>185</v>
      </c>
      <c r="F96" t="s">
        <v>186</v>
      </c>
      <c r="G96" t="s">
        <v>715</v>
      </c>
      <c r="H96" t="s">
        <v>716</v>
      </c>
      <c r="I96" s="13" t="s">
        <v>1041</v>
      </c>
    </row>
    <row r="97" spans="1:9" ht="15" customHeight="1">
      <c r="A97" s="10" t="s">
        <v>1001</v>
      </c>
      <c r="B97" s="9" t="s">
        <v>930</v>
      </c>
      <c r="C97" s="1" t="s">
        <v>187</v>
      </c>
      <c r="D97" s="1">
        <v>41546692</v>
      </c>
      <c r="E97" s="2" t="s">
        <v>188</v>
      </c>
      <c r="F97" t="s">
        <v>189</v>
      </c>
      <c r="G97" t="s">
        <v>717</v>
      </c>
      <c r="H97" t="s">
        <v>718</v>
      </c>
    </row>
    <row r="98" spans="1:9" ht="15" customHeight="1">
      <c r="A98" s="10" t="s">
        <v>1001</v>
      </c>
      <c r="B98" s="9" t="s">
        <v>930</v>
      </c>
      <c r="C98" s="1">
        <v>1766503</v>
      </c>
      <c r="D98" s="1">
        <v>41367222</v>
      </c>
      <c r="E98" s="2" t="s">
        <v>190</v>
      </c>
      <c r="F98" t="s">
        <v>191</v>
      </c>
      <c r="G98" t="s">
        <v>719</v>
      </c>
      <c r="H98" t="s">
        <v>652</v>
      </c>
    </row>
    <row r="99" spans="1:9" ht="15" customHeight="1">
      <c r="A99" s="10" t="s">
        <v>1001</v>
      </c>
      <c r="B99" s="9" t="s">
        <v>930</v>
      </c>
      <c r="C99" s="1">
        <v>-4139874</v>
      </c>
      <c r="D99" s="1">
        <v>36803688</v>
      </c>
      <c r="E99" s="2" t="s">
        <v>192</v>
      </c>
      <c r="F99" t="s">
        <v>967</v>
      </c>
      <c r="G99" t="s">
        <v>720</v>
      </c>
      <c r="H99" t="s">
        <v>721</v>
      </c>
    </row>
    <row r="100" spans="1:9" ht="15" customHeight="1">
      <c r="A100" s="10" t="s">
        <v>1001</v>
      </c>
      <c r="B100" s="9" t="s">
        <v>930</v>
      </c>
      <c r="C100" s="1">
        <v>-484972</v>
      </c>
      <c r="D100" s="1" t="s">
        <v>193</v>
      </c>
      <c r="E100" s="2" t="s">
        <v>194</v>
      </c>
      <c r="F100" t="s">
        <v>195</v>
      </c>
      <c r="G100" t="s">
        <v>722</v>
      </c>
      <c r="H100" t="s">
        <v>723</v>
      </c>
    </row>
    <row r="101" spans="1:9" ht="15" customHeight="1">
      <c r="A101" s="12" t="s">
        <v>1000</v>
      </c>
      <c r="B101" s="11" t="s">
        <v>999</v>
      </c>
      <c r="C101" s="1">
        <v>-2910608</v>
      </c>
      <c r="D101" s="1">
        <v>43301097</v>
      </c>
      <c r="E101" s="2" t="s">
        <v>196</v>
      </c>
      <c r="F101" t="s">
        <v>197</v>
      </c>
      <c r="G101" t="s">
        <v>724</v>
      </c>
      <c r="H101" t="s">
        <v>725</v>
      </c>
      <c r="I101" s="13" t="s">
        <v>1023</v>
      </c>
    </row>
    <row r="102" spans="1:9" ht="15" customHeight="1">
      <c r="A102" s="8" t="s">
        <v>1000</v>
      </c>
      <c r="B102" s="7" t="s">
        <v>930</v>
      </c>
      <c r="C102" s="1">
        <v>3037748</v>
      </c>
      <c r="D102" s="1">
        <v>41807429</v>
      </c>
      <c r="E102" s="2" t="s">
        <v>198</v>
      </c>
      <c r="F102" t="s">
        <v>199</v>
      </c>
    </row>
    <row r="103" spans="1:9" ht="15" customHeight="1">
      <c r="A103" s="10" t="s">
        <v>1001</v>
      </c>
      <c r="B103" s="9" t="s">
        <v>930</v>
      </c>
      <c r="C103" s="1">
        <v>-2944944000000000</v>
      </c>
      <c r="D103" s="1">
        <v>38272231</v>
      </c>
      <c r="E103" s="2" t="s">
        <v>200</v>
      </c>
      <c r="F103" t="s">
        <v>201</v>
      </c>
      <c r="G103" t="s">
        <v>726</v>
      </c>
      <c r="H103" t="s">
        <v>727</v>
      </c>
    </row>
    <row r="104" spans="1:9" ht="15" customHeight="1">
      <c r="A104" s="10" t="s">
        <v>1001</v>
      </c>
      <c r="B104" s="9" t="s">
        <v>930</v>
      </c>
      <c r="C104" s="1">
        <v>-3613639</v>
      </c>
      <c r="D104" s="1">
        <v>42357381</v>
      </c>
      <c r="E104" s="2" t="s">
        <v>202</v>
      </c>
      <c r="F104" t="s">
        <v>203</v>
      </c>
      <c r="G104" t="s">
        <v>728</v>
      </c>
      <c r="H104" t="s">
        <v>729</v>
      </c>
      <c r="I104" s="13" t="s">
        <v>1010</v>
      </c>
    </row>
    <row r="105" spans="1:9" ht="15" customHeight="1">
      <c r="A105" s="8" t="s">
        <v>1000</v>
      </c>
      <c r="B105" s="7" t="s">
        <v>930</v>
      </c>
      <c r="C105" s="1">
        <v>141515</v>
      </c>
      <c r="D105" s="1">
        <v>38735516</v>
      </c>
      <c r="E105" s="2" t="s">
        <v>204</v>
      </c>
      <c r="F105" t="s">
        <v>205</v>
      </c>
    </row>
    <row r="106" spans="1:9" ht="15" customHeight="1">
      <c r="A106" s="12" t="s">
        <v>1000</v>
      </c>
      <c r="B106" s="11" t="s">
        <v>930</v>
      </c>
      <c r="C106" s="1">
        <v>2078464</v>
      </c>
      <c r="D106" s="1">
        <v>41297078</v>
      </c>
      <c r="E106" s="2" t="s">
        <v>206</v>
      </c>
      <c r="F106" t="s">
        <v>207</v>
      </c>
      <c r="G106" t="s">
        <v>730</v>
      </c>
      <c r="H106" t="s">
        <v>731</v>
      </c>
      <c r="I106" s="13" t="s">
        <v>1025</v>
      </c>
    </row>
    <row r="107" spans="1:9" ht="15" customHeight="1">
      <c r="A107" s="8" t="s">
        <v>1000</v>
      </c>
      <c r="B107" s="7" t="s">
        <v>930</v>
      </c>
      <c r="C107" s="1" t="s">
        <v>208</v>
      </c>
      <c r="D107" s="1">
        <v>39958484</v>
      </c>
      <c r="E107" s="2" t="s">
        <v>209</v>
      </c>
      <c r="F107" t="s">
        <v>953</v>
      </c>
    </row>
    <row r="108" spans="1:9" ht="15" customHeight="1">
      <c r="A108" s="10" t="s">
        <v>1001</v>
      </c>
      <c r="B108" s="9" t="s">
        <v>930</v>
      </c>
      <c r="C108" s="1">
        <v>-6821333</v>
      </c>
      <c r="D108" s="1">
        <v>3889125</v>
      </c>
      <c r="E108" s="2" t="s">
        <v>210</v>
      </c>
      <c r="F108" t="s">
        <v>211</v>
      </c>
      <c r="G108" t="s">
        <v>732</v>
      </c>
      <c r="H108" t="s">
        <v>733</v>
      </c>
    </row>
    <row r="109" spans="1:9" ht="15" customHeight="1">
      <c r="A109" s="10" t="s">
        <v>1001</v>
      </c>
      <c r="B109" s="9" t="s">
        <v>930</v>
      </c>
      <c r="C109" s="1">
        <v>2099253</v>
      </c>
      <c r="D109" s="1">
        <v>41580575</v>
      </c>
      <c r="E109" s="2" t="s">
        <v>212</v>
      </c>
      <c r="F109" t="s">
        <v>960</v>
      </c>
      <c r="G109" t="s">
        <v>734</v>
      </c>
      <c r="H109" t="s">
        <v>735</v>
      </c>
      <c r="I109" s="2"/>
    </row>
    <row r="110" spans="1:9" ht="15" customHeight="1">
      <c r="A110" s="8" t="s">
        <v>1000</v>
      </c>
      <c r="B110" s="7" t="s">
        <v>930</v>
      </c>
      <c r="C110" s="1">
        <v>1240999997</v>
      </c>
      <c r="D110" s="1">
        <v>4125050012</v>
      </c>
      <c r="E110" s="2" t="s">
        <v>213</v>
      </c>
      <c r="F110" t="s">
        <v>214</v>
      </c>
      <c r="G110" t="s">
        <v>736</v>
      </c>
      <c r="H110" t="s">
        <v>737</v>
      </c>
    </row>
    <row r="111" spans="1:9" ht="15" customHeight="1">
      <c r="A111" s="10" t="s">
        <v>1001</v>
      </c>
      <c r="B111" s="9" t="s">
        <v>930</v>
      </c>
      <c r="C111" s="1" t="s">
        <v>215</v>
      </c>
      <c r="D111" s="1">
        <v>41612087041</v>
      </c>
      <c r="E111" s="2" t="s">
        <v>216</v>
      </c>
      <c r="F111" t="s">
        <v>217</v>
      </c>
      <c r="G111" t="s">
        <v>738</v>
      </c>
      <c r="H111" t="s">
        <v>638</v>
      </c>
    </row>
    <row r="112" spans="1:9" ht="15" customHeight="1">
      <c r="A112" s="10" t="s">
        <v>1001</v>
      </c>
      <c r="B112" s="9" t="s">
        <v>930</v>
      </c>
      <c r="C112" s="1">
        <v>2745830119</v>
      </c>
      <c r="D112" s="1">
        <v>41687708907</v>
      </c>
      <c r="E112" s="2" t="s">
        <v>218</v>
      </c>
      <c r="F112" t="s">
        <v>219</v>
      </c>
      <c r="G112" t="s">
        <v>739</v>
      </c>
      <c r="H112" t="s">
        <v>740</v>
      </c>
    </row>
    <row r="113" spans="1:10" ht="15" customHeight="1">
      <c r="A113" s="8" t="s">
        <v>1000</v>
      </c>
      <c r="B113" s="7" t="s">
        <v>930</v>
      </c>
      <c r="C113" s="1">
        <v>3050785214</v>
      </c>
      <c r="D113" s="1">
        <v>4214274399</v>
      </c>
      <c r="E113" s="2" t="s">
        <v>220</v>
      </c>
      <c r="F113" t="s">
        <v>221</v>
      </c>
      <c r="G113" t="s">
        <v>741</v>
      </c>
      <c r="H113" t="s">
        <v>638</v>
      </c>
    </row>
    <row r="114" spans="1:10" ht="15" customHeight="1">
      <c r="A114" s="10" t="s">
        <v>1001</v>
      </c>
      <c r="B114" s="9" t="s">
        <v>930</v>
      </c>
      <c r="C114" s="1">
        <v>3179271966</v>
      </c>
      <c r="D114" s="1">
        <v>42030882128</v>
      </c>
      <c r="E114" s="2" t="s">
        <v>222</v>
      </c>
      <c r="F114" t="s">
        <v>223</v>
      </c>
      <c r="G114" t="s">
        <v>693</v>
      </c>
      <c r="H114" t="s">
        <v>685</v>
      </c>
    </row>
    <row r="115" spans="1:10" ht="15" customHeight="1">
      <c r="A115" s="8" t="s">
        <v>1000</v>
      </c>
      <c r="B115" s="7" t="s">
        <v>930</v>
      </c>
      <c r="C115" s="1">
        <v>1258978</v>
      </c>
      <c r="D115" s="1">
        <v>41973747</v>
      </c>
      <c r="E115" s="2" t="s">
        <v>224</v>
      </c>
      <c r="F115" t="s">
        <v>225</v>
      </c>
      <c r="G115" t="s">
        <v>742</v>
      </c>
      <c r="H115" t="s">
        <v>743</v>
      </c>
    </row>
    <row r="116" spans="1:10" ht="15" customHeight="1">
      <c r="A116" s="10" t="s">
        <v>1001</v>
      </c>
      <c r="B116" s="9" t="s">
        <v>930</v>
      </c>
      <c r="C116" s="1">
        <v>1250406057</v>
      </c>
      <c r="D116" s="1">
        <v>41687636152</v>
      </c>
      <c r="E116" s="2" t="s">
        <v>226</v>
      </c>
      <c r="F116" t="s">
        <v>227</v>
      </c>
      <c r="G116" t="s">
        <v>744</v>
      </c>
      <c r="H116" t="s">
        <v>685</v>
      </c>
    </row>
    <row r="117" spans="1:10" ht="15" customHeight="1">
      <c r="A117" s="10" t="s">
        <v>1001</v>
      </c>
      <c r="B117" s="9" t="s">
        <v>930</v>
      </c>
      <c r="C117" s="1">
        <v>2610195</v>
      </c>
      <c r="D117" s="1">
        <v>4175148</v>
      </c>
      <c r="E117" s="2" t="s">
        <v>228</v>
      </c>
      <c r="F117" t="s">
        <v>229</v>
      </c>
      <c r="G117" t="s">
        <v>745</v>
      </c>
      <c r="H117" t="s">
        <v>612</v>
      </c>
    </row>
    <row r="118" spans="1:10" ht="15" customHeight="1">
      <c r="A118" s="8" t="s">
        <v>1000</v>
      </c>
      <c r="B118" s="7" t="s">
        <v>930</v>
      </c>
      <c r="C118" s="1">
        <v>1467584</v>
      </c>
      <c r="D118" s="1">
        <v>38930424</v>
      </c>
      <c r="E118" s="2" t="s">
        <v>230</v>
      </c>
      <c r="F118" t="s">
        <v>231</v>
      </c>
      <c r="G118" t="s">
        <v>232</v>
      </c>
    </row>
    <row r="119" spans="1:10" ht="15" customHeight="1">
      <c r="A119" s="10" t="s">
        <v>1001</v>
      </c>
      <c r="B119" s="9" t="s">
        <v>930</v>
      </c>
      <c r="C119" s="1">
        <v>1866667</v>
      </c>
      <c r="D119" s="1">
        <v>42386389</v>
      </c>
      <c r="E119" s="2" t="s">
        <v>233</v>
      </c>
      <c r="F119" t="s">
        <v>234</v>
      </c>
      <c r="G119" t="s">
        <v>746</v>
      </c>
      <c r="H119" t="s">
        <v>747</v>
      </c>
      <c r="I119" s="13" t="s">
        <v>1009</v>
      </c>
    </row>
    <row r="120" spans="1:10" ht="15" customHeight="1">
      <c r="A120" s="10" t="s">
        <v>1001</v>
      </c>
      <c r="B120" s="9" t="s">
        <v>930</v>
      </c>
      <c r="C120" s="1">
        <v>1554382595</v>
      </c>
      <c r="D120" s="1">
        <v>41746524084</v>
      </c>
      <c r="E120" s="2" t="s">
        <v>235</v>
      </c>
      <c r="F120" t="s">
        <v>236</v>
      </c>
      <c r="G120" t="s">
        <v>748</v>
      </c>
      <c r="H120" t="s">
        <v>568</v>
      </c>
    </row>
    <row r="121" spans="1:10" ht="15" customHeight="1">
      <c r="A121" s="8" t="s">
        <v>1000</v>
      </c>
      <c r="B121" s="7" t="s">
        <v>930</v>
      </c>
      <c r="C121" s="1" t="s">
        <v>237</v>
      </c>
      <c r="D121" s="1">
        <v>4093306</v>
      </c>
      <c r="E121" s="2" t="s">
        <v>238</v>
      </c>
      <c r="F121" t="s">
        <v>239</v>
      </c>
      <c r="G121" t="s">
        <v>749</v>
      </c>
      <c r="H121" t="s">
        <v>645</v>
      </c>
      <c r="I121" t="s">
        <v>1064</v>
      </c>
    </row>
    <row r="122" spans="1:10" ht="15" customHeight="1">
      <c r="A122" s="10" t="s">
        <v>1001</v>
      </c>
      <c r="B122" s="9" t="s">
        <v>930</v>
      </c>
      <c r="C122" s="1" t="s">
        <v>240</v>
      </c>
      <c r="D122" s="1">
        <v>42571111</v>
      </c>
      <c r="E122" s="2" t="s">
        <v>241</v>
      </c>
      <c r="F122" t="s">
        <v>242</v>
      </c>
      <c r="G122" t="s">
        <v>750</v>
      </c>
      <c r="H122" t="s">
        <v>751</v>
      </c>
      <c r="I122" s="13" t="s">
        <v>1018</v>
      </c>
    </row>
    <row r="123" spans="1:10" ht="15" customHeight="1">
      <c r="A123" s="10" t="s">
        <v>1001</v>
      </c>
      <c r="B123" s="9" t="s">
        <v>930</v>
      </c>
      <c r="C123" s="1" t="s">
        <v>243</v>
      </c>
      <c r="D123" s="1">
        <v>39998928</v>
      </c>
      <c r="E123" s="2" t="s">
        <v>244</v>
      </c>
      <c r="F123" t="s">
        <v>950</v>
      </c>
      <c r="G123" t="s">
        <v>752</v>
      </c>
      <c r="H123" t="s">
        <v>680</v>
      </c>
      <c r="I123" s="6"/>
    </row>
    <row r="124" spans="1:10" ht="15" customHeight="1">
      <c r="A124" s="10" t="s">
        <v>1001</v>
      </c>
      <c r="B124" s="9" t="s">
        <v>930</v>
      </c>
      <c r="C124" s="1">
        <v>-8377255999999990</v>
      </c>
      <c r="D124" s="1">
        <v>43302061</v>
      </c>
      <c r="E124" s="2" t="s">
        <v>245</v>
      </c>
      <c r="F124" t="s">
        <v>246</v>
      </c>
      <c r="G124" t="s">
        <v>753</v>
      </c>
      <c r="H124" t="s">
        <v>754</v>
      </c>
      <c r="I124" s="13" t="s">
        <v>1011</v>
      </c>
      <c r="J124" s="13" t="s">
        <v>1047</v>
      </c>
    </row>
    <row r="125" spans="1:10" ht="15" customHeight="1">
      <c r="A125" s="10" t="s">
        <v>1001</v>
      </c>
      <c r="B125" s="9" t="s">
        <v>930</v>
      </c>
      <c r="C125" s="1">
        <v>-4386972</v>
      </c>
      <c r="D125" s="1">
        <v>39011814</v>
      </c>
      <c r="E125" s="2" t="s">
        <v>247</v>
      </c>
      <c r="F125" t="s">
        <v>954</v>
      </c>
      <c r="G125" t="s">
        <v>755</v>
      </c>
      <c r="H125" t="s">
        <v>645</v>
      </c>
    </row>
    <row r="126" spans="1:10" ht="15" customHeight="1">
      <c r="A126" s="10" t="s">
        <v>1001</v>
      </c>
      <c r="B126" s="9" t="s">
        <v>930</v>
      </c>
      <c r="C126" s="1">
        <v>-378306</v>
      </c>
      <c r="D126" s="1">
        <v>4038306</v>
      </c>
      <c r="E126" s="2" t="s">
        <v>248</v>
      </c>
      <c r="F126" t="s">
        <v>249</v>
      </c>
      <c r="G126" t="s">
        <v>756</v>
      </c>
      <c r="H126" t="s">
        <v>757</v>
      </c>
      <c r="I126" s="13" t="s">
        <v>1006</v>
      </c>
    </row>
    <row r="127" spans="1:10" ht="15" customHeight="1">
      <c r="A127" s="8" t="s">
        <v>1000</v>
      </c>
      <c r="B127" s="7" t="s">
        <v>930</v>
      </c>
      <c r="C127" s="1">
        <v>-3763351</v>
      </c>
      <c r="D127" s="1">
        <v>40697159</v>
      </c>
      <c r="E127" s="2" t="s">
        <v>250</v>
      </c>
      <c r="F127" t="s">
        <v>251</v>
      </c>
      <c r="G127" t="s">
        <v>758</v>
      </c>
      <c r="H127" t="s">
        <v>759</v>
      </c>
    </row>
    <row r="128" spans="1:10" ht="15" customHeight="1">
      <c r="A128" s="10" t="s">
        <v>1001</v>
      </c>
      <c r="B128" s="9" t="s">
        <v>930</v>
      </c>
      <c r="C128" s="1">
        <v>-3641227931</v>
      </c>
      <c r="D128" s="1">
        <v>4078462556</v>
      </c>
      <c r="E128" s="2" t="s">
        <v>252</v>
      </c>
      <c r="F128" t="s">
        <v>253</v>
      </c>
      <c r="G128" t="s">
        <v>760</v>
      </c>
      <c r="H128" t="s">
        <v>685</v>
      </c>
    </row>
    <row r="129" spans="1:9" ht="15" customHeight="1">
      <c r="A129" s="10" t="s">
        <v>1001</v>
      </c>
      <c r="B129" s="9" t="s">
        <v>930</v>
      </c>
      <c r="C129" s="1">
        <v>-3594863</v>
      </c>
      <c r="D129" s="1">
        <v>40660187</v>
      </c>
      <c r="E129" s="2" t="s">
        <v>254</v>
      </c>
      <c r="F129" t="s">
        <v>255</v>
      </c>
      <c r="G129" t="s">
        <v>761</v>
      </c>
      <c r="H129" t="s">
        <v>652</v>
      </c>
    </row>
    <row r="130" spans="1:9" ht="15" customHeight="1">
      <c r="A130" s="10" t="s">
        <v>1001</v>
      </c>
      <c r="B130" s="9" t="s">
        <v>930</v>
      </c>
      <c r="C130" s="1">
        <v>-3868236</v>
      </c>
      <c r="D130" s="1">
        <v>40224194</v>
      </c>
      <c r="E130" s="2" t="s">
        <v>256</v>
      </c>
      <c r="F130" t="s">
        <v>955</v>
      </c>
      <c r="G130" t="s">
        <v>762</v>
      </c>
      <c r="H130" t="s">
        <v>612</v>
      </c>
    </row>
    <row r="131" spans="1:9" ht="15" customHeight="1">
      <c r="A131" s="10" t="s">
        <v>1001</v>
      </c>
      <c r="B131" s="9" t="s">
        <v>930</v>
      </c>
      <c r="C131" s="1">
        <v>-4023976</v>
      </c>
      <c r="D131" s="1">
        <v>40397099</v>
      </c>
      <c r="E131" s="2" t="s">
        <v>257</v>
      </c>
      <c r="F131" t="s">
        <v>258</v>
      </c>
      <c r="G131" t="s">
        <v>763</v>
      </c>
      <c r="H131" t="s">
        <v>596</v>
      </c>
    </row>
    <row r="132" spans="1:9" ht="15" customHeight="1">
      <c r="A132" s="8" t="s">
        <v>1000</v>
      </c>
      <c r="B132" s="7" t="s">
        <v>930</v>
      </c>
      <c r="C132" s="1">
        <v>-6038667</v>
      </c>
      <c r="D132" s="1">
        <v>3689637</v>
      </c>
      <c r="E132" s="2" t="s">
        <v>259</v>
      </c>
      <c r="F132" t="s">
        <v>260</v>
      </c>
      <c r="G132" t="s">
        <v>764</v>
      </c>
      <c r="H132" t="s">
        <v>759</v>
      </c>
    </row>
    <row r="133" spans="1:9" ht="15" customHeight="1">
      <c r="A133" s="10" t="s">
        <v>1001</v>
      </c>
      <c r="B133" s="9" t="s">
        <v>930</v>
      </c>
      <c r="C133" s="1">
        <v>-1735161</v>
      </c>
      <c r="D133" s="1">
        <v>42822075</v>
      </c>
      <c r="E133" s="2" t="s">
        <v>261</v>
      </c>
      <c r="F133" t="s">
        <v>262</v>
      </c>
      <c r="G133" t="s">
        <v>765</v>
      </c>
      <c r="H133" t="s">
        <v>617</v>
      </c>
    </row>
    <row r="134" spans="1:9" ht="15" customHeight="1">
      <c r="A134" s="10" t="s">
        <v>1001</v>
      </c>
      <c r="B134" s="9" t="s">
        <v>930</v>
      </c>
      <c r="C134" s="1">
        <v>-4203017</v>
      </c>
      <c r="D134" s="1">
        <v>43391144</v>
      </c>
      <c r="E134" s="2" t="s">
        <v>263</v>
      </c>
      <c r="F134" t="s">
        <v>951</v>
      </c>
      <c r="G134" t="s">
        <v>724</v>
      </c>
      <c r="H134" t="s">
        <v>766</v>
      </c>
    </row>
    <row r="135" spans="1:9" ht="15" customHeight="1">
      <c r="A135" s="8" t="s">
        <v>1000</v>
      </c>
      <c r="B135" s="7" t="s">
        <v>930</v>
      </c>
      <c r="C135" s="1">
        <v>-3151951</v>
      </c>
      <c r="D135" s="1">
        <v>42953342</v>
      </c>
      <c r="E135" s="2" t="s">
        <v>264</v>
      </c>
      <c r="F135" t="s">
        <v>265</v>
      </c>
      <c r="G135" t="s">
        <v>767</v>
      </c>
      <c r="H135" t="s">
        <v>608</v>
      </c>
    </row>
    <row r="136" spans="1:9" ht="15" customHeight="1">
      <c r="A136" s="12" t="s">
        <v>1000</v>
      </c>
      <c r="B136" s="11" t="s">
        <v>930</v>
      </c>
      <c r="C136" s="1" t="s">
        <v>266</v>
      </c>
      <c r="D136" s="1">
        <v>41736012</v>
      </c>
      <c r="E136" s="2" t="s">
        <v>267</v>
      </c>
      <c r="F136" t="s">
        <v>268</v>
      </c>
      <c r="G136" t="s">
        <v>768</v>
      </c>
      <c r="H136" t="s">
        <v>769</v>
      </c>
      <c r="I136" s="13" t="s">
        <v>1035</v>
      </c>
    </row>
    <row r="137" spans="1:9" ht="15" customHeight="1">
      <c r="A137" s="8" t="s">
        <v>1000</v>
      </c>
      <c r="B137" s="7" t="s">
        <v>930</v>
      </c>
      <c r="C137" s="1">
        <v>-3646618999999990</v>
      </c>
      <c r="D137" s="1">
        <v>40448116</v>
      </c>
      <c r="E137" s="2" t="s">
        <v>269</v>
      </c>
      <c r="F137" t="s">
        <v>270</v>
      </c>
    </row>
    <row r="138" spans="1:9" ht="15" customHeight="1">
      <c r="A138" s="8" t="s">
        <v>1000</v>
      </c>
      <c r="B138" s="7" t="s">
        <v>930</v>
      </c>
      <c r="C138" s="1">
        <v>-3696968</v>
      </c>
      <c r="D138" s="1">
        <v>4037681</v>
      </c>
      <c r="E138" s="2" t="s">
        <v>271</v>
      </c>
      <c r="F138" t="s">
        <v>272</v>
      </c>
    </row>
    <row r="139" spans="1:9" ht="15" customHeight="1">
      <c r="A139" s="10" t="s">
        <v>1001</v>
      </c>
      <c r="B139" s="9" t="s">
        <v>930</v>
      </c>
      <c r="C139" s="1">
        <v>-586665988</v>
      </c>
      <c r="D139" s="1">
        <v>3897825703</v>
      </c>
      <c r="E139" s="2" t="s">
        <v>273</v>
      </c>
      <c r="F139" t="s">
        <v>274</v>
      </c>
      <c r="G139" t="s">
        <v>770</v>
      </c>
      <c r="H139" t="s">
        <v>680</v>
      </c>
    </row>
    <row r="140" spans="1:9" ht="15" customHeight="1">
      <c r="A140" s="8" t="s">
        <v>1000</v>
      </c>
      <c r="B140" s="7" t="s">
        <v>930</v>
      </c>
      <c r="C140" s="1">
        <v>-6343584806</v>
      </c>
      <c r="D140" s="1">
        <v>39328735247</v>
      </c>
      <c r="E140" s="2" t="s">
        <v>275</v>
      </c>
      <c r="F140" t="s">
        <v>276</v>
      </c>
      <c r="G140" t="s">
        <v>771</v>
      </c>
      <c r="H140" t="s">
        <v>772</v>
      </c>
    </row>
    <row r="141" spans="1:9" ht="15" customHeight="1">
      <c r="A141" s="10" t="s">
        <v>1001</v>
      </c>
      <c r="B141" s="9" t="s">
        <v>998</v>
      </c>
      <c r="C141" s="1">
        <v>-3784863000000000</v>
      </c>
      <c r="D141" s="1">
        <v>41933353</v>
      </c>
      <c r="E141" s="2" t="s">
        <v>277</v>
      </c>
      <c r="F141" t="s">
        <v>278</v>
      </c>
      <c r="G141" t="s">
        <v>773</v>
      </c>
      <c r="H141" t="s">
        <v>594</v>
      </c>
    </row>
    <row r="142" spans="1:9" ht="15" customHeight="1">
      <c r="A142" s="10" t="s">
        <v>1001</v>
      </c>
      <c r="B142" s="9" t="s">
        <v>998</v>
      </c>
      <c r="C142" s="1">
        <v>-2076562</v>
      </c>
      <c r="D142" s="1">
        <v>40540283</v>
      </c>
      <c r="E142" s="2" t="s">
        <v>279</v>
      </c>
      <c r="F142" t="s">
        <v>280</v>
      </c>
      <c r="G142" t="s">
        <v>774</v>
      </c>
      <c r="H142" t="s">
        <v>721</v>
      </c>
    </row>
    <row r="143" spans="1:9" ht="15" customHeight="1">
      <c r="A143" s="10" t="s">
        <v>1001</v>
      </c>
      <c r="B143" s="9" t="s">
        <v>998</v>
      </c>
      <c r="C143" s="1">
        <v>-3642593</v>
      </c>
      <c r="D143" s="1">
        <v>38133102</v>
      </c>
      <c r="E143" s="2" t="s">
        <v>281</v>
      </c>
      <c r="F143" t="s">
        <v>282</v>
      </c>
      <c r="G143" t="s">
        <v>775</v>
      </c>
      <c r="H143" t="s">
        <v>776</v>
      </c>
    </row>
    <row r="144" spans="1:9" ht="15" customHeight="1">
      <c r="A144" s="10" t="s">
        <v>1001</v>
      </c>
      <c r="B144" s="9" t="s">
        <v>998</v>
      </c>
      <c r="C144" s="1">
        <v>-5662386</v>
      </c>
      <c r="D144" s="1">
        <v>39561073</v>
      </c>
      <c r="E144" s="2" t="s">
        <v>283</v>
      </c>
      <c r="F144" t="s">
        <v>284</v>
      </c>
      <c r="G144" t="s">
        <v>777</v>
      </c>
      <c r="H144" t="s">
        <v>608</v>
      </c>
    </row>
    <row r="145" spans="1:9" ht="15" customHeight="1">
      <c r="A145" s="8" t="s">
        <v>1000</v>
      </c>
      <c r="B145" s="7" t="s">
        <v>998</v>
      </c>
      <c r="C145" s="1">
        <v>-5695165000000000</v>
      </c>
      <c r="D145" s="1">
        <v>43549761</v>
      </c>
      <c r="E145" s="2" t="s">
        <v>285</v>
      </c>
      <c r="F145" t="s">
        <v>286</v>
      </c>
    </row>
    <row r="146" spans="1:9" ht="15" customHeight="1">
      <c r="A146" s="10" t="s">
        <v>1001</v>
      </c>
      <c r="B146" s="9" t="s">
        <v>998</v>
      </c>
      <c r="C146" s="1" t="s">
        <v>991</v>
      </c>
      <c r="D146" s="1" t="s">
        <v>992</v>
      </c>
      <c r="E146" s="2" t="s">
        <v>994</v>
      </c>
      <c r="F146" t="s">
        <v>993</v>
      </c>
      <c r="G146" t="s">
        <v>989</v>
      </c>
      <c r="H146" t="s">
        <v>990</v>
      </c>
    </row>
    <row r="147" spans="1:9" ht="15" customHeight="1">
      <c r="A147" s="8" t="s">
        <v>1000</v>
      </c>
      <c r="B147" s="7" t="s">
        <v>998</v>
      </c>
      <c r="C147" s="1">
        <v>-44593</v>
      </c>
      <c r="D147" s="1">
        <v>407842</v>
      </c>
      <c r="E147" s="2" t="s">
        <v>287</v>
      </c>
      <c r="F147" t="s">
        <v>985</v>
      </c>
      <c r="G147" t="s">
        <v>778</v>
      </c>
      <c r="H147" t="s">
        <v>772</v>
      </c>
    </row>
    <row r="148" spans="1:9" ht="15" customHeight="1">
      <c r="A148" s="8" t="s">
        <v>1000</v>
      </c>
      <c r="B148" s="7" t="s">
        <v>998</v>
      </c>
      <c r="C148" s="1">
        <v>-6008629</v>
      </c>
      <c r="D148" s="1">
        <v>37400849</v>
      </c>
      <c r="E148" s="2" t="s">
        <v>288</v>
      </c>
      <c r="F148" t="s">
        <v>289</v>
      </c>
    </row>
    <row r="149" spans="1:9" ht="15" customHeight="1">
      <c r="A149" s="10" t="s">
        <v>1001</v>
      </c>
      <c r="B149" s="9" t="s">
        <v>998</v>
      </c>
      <c r="C149" s="1">
        <v>-1362845</v>
      </c>
      <c r="D149" s="1">
        <v>39564861</v>
      </c>
      <c r="E149" s="2" t="s">
        <v>290</v>
      </c>
      <c r="F149" t="s">
        <v>291</v>
      </c>
      <c r="G149" t="s">
        <v>779</v>
      </c>
      <c r="H149" t="s">
        <v>608</v>
      </c>
    </row>
    <row r="150" spans="1:9" ht="15" customHeight="1">
      <c r="A150" s="8" t="s">
        <v>1000</v>
      </c>
      <c r="B150" s="7" t="s">
        <v>998</v>
      </c>
      <c r="C150" s="1">
        <v>-2675404</v>
      </c>
      <c r="D150" s="1">
        <v>39218403</v>
      </c>
      <c r="E150" s="2" t="s">
        <v>292</v>
      </c>
      <c r="F150" t="s">
        <v>293</v>
      </c>
      <c r="G150" t="s">
        <v>780</v>
      </c>
      <c r="H150" t="s">
        <v>740</v>
      </c>
    </row>
    <row r="151" spans="1:9" ht="15" customHeight="1">
      <c r="A151" s="10" t="s">
        <v>1001</v>
      </c>
      <c r="B151" s="9" t="s">
        <v>998</v>
      </c>
      <c r="C151" s="1">
        <v>-6219148</v>
      </c>
      <c r="D151" s="1">
        <v>40568859</v>
      </c>
      <c r="E151" s="2" t="s">
        <v>294</v>
      </c>
      <c r="G151" t="s">
        <v>781</v>
      </c>
      <c r="H151" t="s">
        <v>592</v>
      </c>
    </row>
    <row r="152" spans="1:9" ht="15" customHeight="1">
      <c r="A152" s="8" t="s">
        <v>1000</v>
      </c>
      <c r="B152" s="7" t="s">
        <v>998</v>
      </c>
      <c r="C152" s="1" t="s">
        <v>295</v>
      </c>
      <c r="D152" s="1">
        <v>37846684</v>
      </c>
      <c r="E152" s="2" t="s">
        <v>296</v>
      </c>
      <c r="F152" t="s">
        <v>297</v>
      </c>
      <c r="G152" t="s">
        <v>782</v>
      </c>
      <c r="H152" t="s">
        <v>783</v>
      </c>
    </row>
    <row r="153" spans="1:9" ht="15" customHeight="1">
      <c r="A153" s="8" t="s">
        <v>1000</v>
      </c>
      <c r="B153" s="7" t="s">
        <v>998</v>
      </c>
      <c r="C153" s="1">
        <v>-1262237</v>
      </c>
      <c r="D153" s="1">
        <v>39132954</v>
      </c>
      <c r="E153" s="2" t="s">
        <v>298</v>
      </c>
      <c r="F153" t="s">
        <v>961</v>
      </c>
      <c r="G153" t="s">
        <v>784</v>
      </c>
      <c r="H153" t="s">
        <v>785</v>
      </c>
    </row>
    <row r="154" spans="1:9" ht="15" customHeight="1">
      <c r="A154" s="12" t="s">
        <v>1000</v>
      </c>
      <c r="B154" s="11" t="s">
        <v>998</v>
      </c>
      <c r="C154" s="1">
        <v>-4238403</v>
      </c>
      <c r="D154" s="1">
        <v>4088896</v>
      </c>
      <c r="E154" s="2" t="s">
        <v>299</v>
      </c>
      <c r="F154" t="s">
        <v>975</v>
      </c>
      <c r="G154" t="s">
        <v>786</v>
      </c>
      <c r="H154" t="s">
        <v>645</v>
      </c>
      <c r="I154" s="13" t="s">
        <v>1022</v>
      </c>
    </row>
    <row r="155" spans="1:9" ht="15" customHeight="1">
      <c r="A155" s="8" t="s">
        <v>1000</v>
      </c>
      <c r="B155" s="7" t="s">
        <v>998</v>
      </c>
      <c r="C155" s="1">
        <v>-2987734000000000</v>
      </c>
      <c r="D155" s="1">
        <v>41106533</v>
      </c>
      <c r="E155" s="2" t="s">
        <v>300</v>
      </c>
      <c r="F155" t="s">
        <v>301</v>
      </c>
      <c r="G155" t="s">
        <v>787</v>
      </c>
      <c r="H155" t="s">
        <v>645</v>
      </c>
    </row>
    <row r="156" spans="1:9" ht="15" customHeight="1">
      <c r="A156" s="8" t="s">
        <v>1000</v>
      </c>
      <c r="B156" s="7" t="s">
        <v>998</v>
      </c>
      <c r="C156" s="1">
        <v>-3731484</v>
      </c>
      <c r="D156" s="1">
        <v>421343</v>
      </c>
      <c r="E156" s="2" t="s">
        <v>302</v>
      </c>
      <c r="F156" t="s">
        <v>303</v>
      </c>
      <c r="G156" t="s">
        <v>788</v>
      </c>
      <c r="H156" t="s">
        <v>594</v>
      </c>
    </row>
    <row r="157" spans="1:9" ht="15" customHeight="1">
      <c r="A157" s="8" t="s">
        <v>1000</v>
      </c>
      <c r="B157" s="7" t="s">
        <v>998</v>
      </c>
      <c r="C157" s="1">
        <v>-5682948</v>
      </c>
      <c r="D157" s="1">
        <v>42496071</v>
      </c>
      <c r="E157" s="2" t="s">
        <v>304</v>
      </c>
      <c r="F157" t="s">
        <v>305</v>
      </c>
      <c r="G157" t="s">
        <v>789</v>
      </c>
      <c r="H157" t="s">
        <v>790</v>
      </c>
    </row>
    <row r="158" spans="1:9" ht="15" customHeight="1">
      <c r="A158" s="8" t="s">
        <v>1000</v>
      </c>
      <c r="B158" s="7" t="s">
        <v>998</v>
      </c>
      <c r="C158" s="1">
        <v>-3952934</v>
      </c>
      <c r="D158" s="1">
        <v>42769524</v>
      </c>
      <c r="E158" s="2" t="s">
        <v>306</v>
      </c>
      <c r="F158" t="s">
        <v>307</v>
      </c>
      <c r="G158" t="s">
        <v>791</v>
      </c>
      <c r="H158" t="s">
        <v>792</v>
      </c>
    </row>
    <row r="159" spans="1:9" ht="15" customHeight="1">
      <c r="A159" s="8" t="s">
        <v>1000</v>
      </c>
      <c r="B159" s="7" t="s">
        <v>998</v>
      </c>
      <c r="C159" s="1">
        <v>-3928924</v>
      </c>
      <c r="D159" s="1">
        <v>43206532</v>
      </c>
      <c r="E159" s="2" t="s">
        <v>308</v>
      </c>
      <c r="F159" t="s">
        <v>309</v>
      </c>
      <c r="G159" t="s">
        <v>793</v>
      </c>
      <c r="H159" t="s">
        <v>612</v>
      </c>
    </row>
    <row r="160" spans="1:9" ht="15" customHeight="1">
      <c r="A160" s="8" t="s">
        <v>1000</v>
      </c>
      <c r="B160" s="7" t="s">
        <v>998</v>
      </c>
      <c r="C160" s="1" t="s">
        <v>310</v>
      </c>
      <c r="D160" s="1">
        <v>4000268</v>
      </c>
      <c r="E160" s="2" t="s">
        <v>311</v>
      </c>
      <c r="F160" t="s">
        <v>952</v>
      </c>
    </row>
    <row r="161" spans="1:10" ht="15" customHeight="1">
      <c r="A161" s="10" t="s">
        <v>1001</v>
      </c>
      <c r="B161" s="9" t="s">
        <v>998</v>
      </c>
      <c r="C161" s="1">
        <v>-3635695</v>
      </c>
      <c r="D161" s="1">
        <v>37133222</v>
      </c>
      <c r="E161" s="2" t="s">
        <v>312</v>
      </c>
      <c r="F161" t="s">
        <v>313</v>
      </c>
      <c r="G161" t="s">
        <v>794</v>
      </c>
      <c r="H161" t="s">
        <v>795</v>
      </c>
    </row>
    <row r="162" spans="1:10" ht="15" customHeight="1">
      <c r="A162" s="8" t="s">
        <v>1000</v>
      </c>
      <c r="B162" s="7" t="s">
        <v>998</v>
      </c>
      <c r="C162" s="1">
        <v>-5739640295000000</v>
      </c>
      <c r="D162" s="1">
        <v>38172393429</v>
      </c>
      <c r="E162" s="2" t="s">
        <v>95</v>
      </c>
      <c r="F162" t="s">
        <v>96</v>
      </c>
      <c r="G162" t="s">
        <v>646</v>
      </c>
      <c r="H162" t="s">
        <v>647</v>
      </c>
    </row>
    <row r="163" spans="1:10" ht="15" customHeight="1">
      <c r="A163" s="8" t="s">
        <v>1000</v>
      </c>
      <c r="B163" s="7" t="s">
        <v>998</v>
      </c>
      <c r="C163" s="1">
        <v>1242003</v>
      </c>
      <c r="D163" s="1">
        <v>4121533</v>
      </c>
      <c r="E163" s="2" t="s">
        <v>314</v>
      </c>
      <c r="F163" t="s">
        <v>315</v>
      </c>
      <c r="G163" t="s">
        <v>316</v>
      </c>
    </row>
    <row r="164" spans="1:10" ht="15" customHeight="1">
      <c r="A164" s="12" t="s">
        <v>1000</v>
      </c>
      <c r="B164" s="11" t="s">
        <v>998</v>
      </c>
      <c r="C164" s="1">
        <v>2760547</v>
      </c>
      <c r="D164" s="1">
        <v>41900969</v>
      </c>
      <c r="E164" s="2" t="s">
        <v>317</v>
      </c>
      <c r="F164" t="s">
        <v>318</v>
      </c>
      <c r="G164" t="s">
        <v>796</v>
      </c>
      <c r="H164" t="s">
        <v>797</v>
      </c>
      <c r="I164" s="13" t="s">
        <v>1036</v>
      </c>
      <c r="J164" s="13" t="s">
        <v>1055</v>
      </c>
    </row>
    <row r="165" spans="1:10" ht="15" customHeight="1">
      <c r="A165" s="8" t="s">
        <v>1000</v>
      </c>
      <c r="B165" s="7" t="s">
        <v>998</v>
      </c>
      <c r="C165" s="1">
        <v>-2688834</v>
      </c>
      <c r="D165" s="1">
        <v>43505167</v>
      </c>
      <c r="E165" s="2" t="s">
        <v>319</v>
      </c>
      <c r="F165" t="s">
        <v>320</v>
      </c>
    </row>
    <row r="166" spans="1:10" ht="15" customHeight="1">
      <c r="A166" s="12" t="s">
        <v>1000</v>
      </c>
      <c r="B166" s="11" t="s">
        <v>998</v>
      </c>
      <c r="C166" s="1">
        <v>-3777356</v>
      </c>
      <c r="D166" s="1">
        <v>37188731</v>
      </c>
      <c r="E166" s="2" t="s">
        <v>321</v>
      </c>
      <c r="F166" t="s">
        <v>322</v>
      </c>
      <c r="G166" t="s">
        <v>798</v>
      </c>
      <c r="H166" t="s">
        <v>799</v>
      </c>
      <c r="I166" s="13" t="s">
        <v>1029</v>
      </c>
    </row>
    <row r="167" spans="1:10" ht="15" customHeight="1">
      <c r="A167" s="8" t="s">
        <v>1000</v>
      </c>
      <c r="B167" s="7" t="s">
        <v>998</v>
      </c>
      <c r="C167" s="1">
        <v>-3777356</v>
      </c>
      <c r="D167" s="1">
        <v>37188731</v>
      </c>
      <c r="E167" s="2" t="s">
        <v>321</v>
      </c>
      <c r="F167" t="s">
        <v>322</v>
      </c>
      <c r="G167" t="s">
        <v>798</v>
      </c>
      <c r="H167" t="s">
        <v>799</v>
      </c>
    </row>
    <row r="168" spans="1:10" ht="15" customHeight="1">
      <c r="A168" s="8" t="s">
        <v>1000</v>
      </c>
      <c r="B168" s="7" t="s">
        <v>998</v>
      </c>
      <c r="C168" s="1">
        <v>-26395</v>
      </c>
      <c r="D168" s="1">
        <v>43477</v>
      </c>
      <c r="E168" s="2" t="s">
        <v>323</v>
      </c>
      <c r="F168" t="s">
        <v>324</v>
      </c>
    </row>
    <row r="169" spans="1:10" ht="15" customHeight="1">
      <c r="A169" s="8" t="s">
        <v>1000</v>
      </c>
      <c r="B169" s="7" t="s">
        <v>998</v>
      </c>
      <c r="C169" s="1">
        <v>-3723833</v>
      </c>
      <c r="D169" s="1">
        <v>40294139</v>
      </c>
      <c r="E169" s="2" t="s">
        <v>325</v>
      </c>
      <c r="F169" t="s">
        <v>326</v>
      </c>
      <c r="G169" t="s">
        <v>800</v>
      </c>
      <c r="H169" t="s">
        <v>801</v>
      </c>
    </row>
    <row r="170" spans="1:10" ht="15" customHeight="1">
      <c r="A170" s="8" t="s">
        <v>1000</v>
      </c>
      <c r="B170" s="7" t="s">
        <v>998</v>
      </c>
      <c r="C170" s="1">
        <v>-2754961</v>
      </c>
      <c r="D170" s="1">
        <v>43441749</v>
      </c>
      <c r="E170" s="2" t="s">
        <v>327</v>
      </c>
      <c r="F170" t="s">
        <v>328</v>
      </c>
    </row>
    <row r="171" spans="1:10" ht="15" customHeight="1">
      <c r="A171" s="8" t="s">
        <v>1000</v>
      </c>
      <c r="B171" s="7" t="s">
        <v>998</v>
      </c>
      <c r="C171" s="1">
        <v>-5867583999999990</v>
      </c>
      <c r="D171" s="1">
        <v>43356252</v>
      </c>
      <c r="E171" s="2" t="s">
        <v>329</v>
      </c>
      <c r="F171" t="s">
        <v>330</v>
      </c>
    </row>
    <row r="172" spans="1:10" ht="15" customHeight="1">
      <c r="A172" s="8" t="s">
        <v>1000</v>
      </c>
      <c r="B172" s="7" t="s">
        <v>998</v>
      </c>
      <c r="C172" s="1">
        <v>-2842767</v>
      </c>
      <c r="D172" s="1">
        <v>38751287</v>
      </c>
      <c r="E172" s="2" t="s">
        <v>331</v>
      </c>
      <c r="F172" t="s">
        <v>332</v>
      </c>
    </row>
    <row r="173" spans="1:10" ht="15" customHeight="1">
      <c r="A173" s="10" t="s">
        <v>1001</v>
      </c>
      <c r="B173" s="9" t="s">
        <v>998</v>
      </c>
      <c r="C173" s="1">
        <v>-4674733</v>
      </c>
      <c r="D173" s="1">
        <v>4317815</v>
      </c>
      <c r="E173" s="2" t="s">
        <v>333</v>
      </c>
      <c r="F173" t="s">
        <v>970</v>
      </c>
      <c r="G173" t="s">
        <v>802</v>
      </c>
      <c r="H173" t="s">
        <v>685</v>
      </c>
    </row>
    <row r="174" spans="1:10" ht="15" customHeight="1">
      <c r="A174" s="10" t="s">
        <v>1001</v>
      </c>
      <c r="B174" s="9" t="s">
        <v>998</v>
      </c>
      <c r="C174" s="1" t="s">
        <v>334</v>
      </c>
      <c r="D174" s="1">
        <v>42021603</v>
      </c>
      <c r="E174" s="2" t="s">
        <v>335</v>
      </c>
      <c r="F174" t="s">
        <v>336</v>
      </c>
      <c r="G174" t="s">
        <v>803</v>
      </c>
      <c r="H174" t="s">
        <v>743</v>
      </c>
    </row>
    <row r="175" spans="1:10" ht="15" customHeight="1">
      <c r="A175" s="8" t="s">
        <v>1000</v>
      </c>
      <c r="B175" s="7" t="s">
        <v>998</v>
      </c>
      <c r="C175" s="1">
        <v>-3837613</v>
      </c>
      <c r="D175" s="1">
        <v>40350139</v>
      </c>
      <c r="E175" s="2" t="s">
        <v>337</v>
      </c>
      <c r="F175" t="s">
        <v>338</v>
      </c>
    </row>
    <row r="176" spans="1:10" ht="15" customHeight="1">
      <c r="A176" s="8" t="s">
        <v>1000</v>
      </c>
      <c r="B176" s="7" t="s">
        <v>998</v>
      </c>
      <c r="C176" s="1">
        <v>2108078</v>
      </c>
      <c r="D176" s="1">
        <v>4134594</v>
      </c>
      <c r="E176" s="2" t="s">
        <v>339</v>
      </c>
      <c r="F176" t="s">
        <v>340</v>
      </c>
    </row>
    <row r="177" spans="1:9" ht="15" customHeight="1">
      <c r="A177" s="10" t="s">
        <v>1001</v>
      </c>
      <c r="B177" s="9" t="s">
        <v>998</v>
      </c>
      <c r="C177" s="1" t="s">
        <v>341</v>
      </c>
      <c r="D177" s="1">
        <v>42080927</v>
      </c>
      <c r="E177" s="2" t="s">
        <v>342</v>
      </c>
      <c r="F177" t="s">
        <v>343</v>
      </c>
      <c r="G177" t="s">
        <v>804</v>
      </c>
      <c r="H177" t="s">
        <v>805</v>
      </c>
    </row>
    <row r="178" spans="1:9" ht="15" customHeight="1">
      <c r="A178" s="8" t="s">
        <v>1000</v>
      </c>
      <c r="B178" s="7" t="s">
        <v>998</v>
      </c>
      <c r="C178" s="1">
        <v>-1835029</v>
      </c>
      <c r="D178" s="1">
        <v>3907083</v>
      </c>
      <c r="E178" s="2" t="s">
        <v>344</v>
      </c>
      <c r="F178" t="s">
        <v>345</v>
      </c>
    </row>
    <row r="179" spans="1:9" ht="15" customHeight="1">
      <c r="A179" s="8" t="s">
        <v>1000</v>
      </c>
      <c r="B179" s="7" t="s">
        <v>998</v>
      </c>
      <c r="C179" s="1">
        <v>2040858</v>
      </c>
      <c r="D179" s="1">
        <v>41471398</v>
      </c>
      <c r="E179" s="2" t="s">
        <v>346</v>
      </c>
      <c r="F179" t="s">
        <v>347</v>
      </c>
    </row>
    <row r="180" spans="1:9" ht="15" customHeight="1">
      <c r="A180" s="10" t="s">
        <v>1001</v>
      </c>
      <c r="B180" s="9" t="s">
        <v>998</v>
      </c>
      <c r="C180" s="1">
        <v>-511639</v>
      </c>
      <c r="D180" s="1">
        <v>3851667</v>
      </c>
      <c r="E180" s="2" t="s">
        <v>348</v>
      </c>
      <c r="F180" t="s">
        <v>976</v>
      </c>
      <c r="G180" t="s">
        <v>806</v>
      </c>
      <c r="H180" t="s">
        <v>807</v>
      </c>
    </row>
    <row r="181" spans="1:9" ht="15" customHeight="1">
      <c r="A181" s="8" t="s">
        <v>1000</v>
      </c>
      <c r="B181" s="7" t="s">
        <v>998</v>
      </c>
      <c r="C181" s="1">
        <v>1237893</v>
      </c>
      <c r="D181" s="1">
        <v>41126257</v>
      </c>
      <c r="E181" s="2" t="s">
        <v>349</v>
      </c>
      <c r="F181" t="s">
        <v>350</v>
      </c>
    </row>
    <row r="182" spans="1:9" ht="15" customHeight="1">
      <c r="A182" s="8" t="s">
        <v>1000</v>
      </c>
      <c r="B182" s="7" t="s">
        <v>998</v>
      </c>
      <c r="C182" s="1">
        <v>1237893</v>
      </c>
      <c r="D182" s="1">
        <v>41126257</v>
      </c>
      <c r="E182" s="2" t="s">
        <v>349</v>
      </c>
      <c r="F182" t="s">
        <v>351</v>
      </c>
    </row>
    <row r="183" spans="1:9" ht="15" customHeight="1">
      <c r="A183" s="8" t="s">
        <v>1000</v>
      </c>
      <c r="B183" s="7" t="s">
        <v>998</v>
      </c>
      <c r="C183" s="1">
        <v>1839914</v>
      </c>
      <c r="D183" s="1">
        <v>41722091</v>
      </c>
      <c r="E183" s="2" t="s">
        <v>352</v>
      </c>
      <c r="F183" t="s">
        <v>353</v>
      </c>
    </row>
    <row r="184" spans="1:9" ht="15" customHeight="1">
      <c r="A184" s="8" t="s">
        <v>1000</v>
      </c>
      <c r="B184" s="7" t="s">
        <v>998</v>
      </c>
      <c r="C184" s="1">
        <v>-2151855</v>
      </c>
      <c r="D184" s="1">
        <v>40073052</v>
      </c>
      <c r="E184" s="2" t="s">
        <v>354</v>
      </c>
      <c r="F184" t="s">
        <v>355</v>
      </c>
    </row>
    <row r="185" spans="1:9" ht="15" customHeight="1">
      <c r="A185" s="12" t="s">
        <v>1000</v>
      </c>
      <c r="B185" s="11" t="s">
        <v>998</v>
      </c>
      <c r="C185" s="1">
        <v>1373117</v>
      </c>
      <c r="D185" s="1">
        <v>38872858</v>
      </c>
      <c r="E185" s="2" t="s">
        <v>356</v>
      </c>
      <c r="F185" t="s">
        <v>357</v>
      </c>
      <c r="G185" t="s">
        <v>808</v>
      </c>
      <c r="H185" t="s">
        <v>809</v>
      </c>
      <c r="I185" s="13" t="s">
        <v>1048</v>
      </c>
    </row>
    <row r="186" spans="1:9" ht="15" customHeight="1">
      <c r="A186" s="10" t="s">
        <v>1001</v>
      </c>
      <c r="B186" s="9" t="s">
        <v>998</v>
      </c>
      <c r="C186" s="1">
        <v>1651693</v>
      </c>
      <c r="D186" s="1">
        <v>41587158</v>
      </c>
      <c r="E186" s="2" t="s">
        <v>987</v>
      </c>
      <c r="F186" t="s">
        <v>988</v>
      </c>
      <c r="G186" t="s">
        <v>591</v>
      </c>
      <c r="H186" t="s">
        <v>592</v>
      </c>
    </row>
    <row r="187" spans="1:9" ht="15" customHeight="1">
      <c r="A187" s="8" t="s">
        <v>1000</v>
      </c>
      <c r="B187" s="7" t="s">
        <v>998</v>
      </c>
      <c r="C187" s="1">
        <v>-2647089</v>
      </c>
      <c r="D187" s="1">
        <v>43181744</v>
      </c>
      <c r="E187" s="2" t="s">
        <v>358</v>
      </c>
      <c r="F187" t="s">
        <v>359</v>
      </c>
    </row>
    <row r="188" spans="1:9" ht="15" customHeight="1">
      <c r="A188" s="10" t="s">
        <v>1001</v>
      </c>
      <c r="B188" s="9" t="s">
        <v>998</v>
      </c>
      <c r="C188" s="1">
        <v>-3367961</v>
      </c>
      <c r="D188" s="1">
        <v>38513014</v>
      </c>
      <c r="E188" s="2" t="s">
        <v>360</v>
      </c>
      <c r="F188" t="s">
        <v>361</v>
      </c>
      <c r="G188" t="s">
        <v>810</v>
      </c>
      <c r="H188" t="s">
        <v>811</v>
      </c>
    </row>
    <row r="189" spans="1:9" ht="15" customHeight="1">
      <c r="A189" s="8" t="s">
        <v>1000</v>
      </c>
      <c r="B189" s="7" t="s">
        <v>998</v>
      </c>
      <c r="C189" s="1">
        <v>-4948737</v>
      </c>
      <c r="D189" s="1">
        <v>36511225</v>
      </c>
      <c r="E189" s="2" t="s">
        <v>362</v>
      </c>
      <c r="F189" t="s">
        <v>363</v>
      </c>
    </row>
    <row r="190" spans="1:9" ht="15" customHeight="1">
      <c r="A190" s="8" t="s">
        <v>1000</v>
      </c>
      <c r="B190" s="7" t="s">
        <v>998</v>
      </c>
      <c r="C190" s="1">
        <v>-4936568</v>
      </c>
      <c r="D190" s="1">
        <v>36522118</v>
      </c>
      <c r="E190" s="2" t="s">
        <v>364</v>
      </c>
      <c r="F190" t="s">
        <v>365</v>
      </c>
    </row>
    <row r="191" spans="1:9" ht="15" customHeight="1">
      <c r="A191" s="8" t="s">
        <v>1000</v>
      </c>
      <c r="B191" s="7" t="s">
        <v>998</v>
      </c>
      <c r="C191" s="1" t="s">
        <v>366</v>
      </c>
      <c r="D191" s="1">
        <v>3948434</v>
      </c>
      <c r="E191" s="2" t="s">
        <v>367</v>
      </c>
      <c r="F191" t="s">
        <v>368</v>
      </c>
    </row>
    <row r="192" spans="1:9" ht="15" customHeight="1">
      <c r="A192" s="8" t="s">
        <v>1000</v>
      </c>
      <c r="B192" s="7" t="s">
        <v>998</v>
      </c>
      <c r="C192" s="1">
        <v>2108696</v>
      </c>
      <c r="D192" s="1">
        <v>41381618</v>
      </c>
      <c r="E192" s="2" t="s">
        <v>369</v>
      </c>
      <c r="F192" t="s">
        <v>370</v>
      </c>
    </row>
    <row r="193" spans="1:9" ht="15" customHeight="1">
      <c r="A193" s="8" t="s">
        <v>1000</v>
      </c>
      <c r="B193" s="7" t="s">
        <v>998</v>
      </c>
      <c r="C193" s="1">
        <v>-6060111</v>
      </c>
      <c r="D193" s="1">
        <v>36744622</v>
      </c>
      <c r="E193" s="2" t="s">
        <v>371</v>
      </c>
      <c r="F193" t="s">
        <v>372</v>
      </c>
      <c r="G193" t="s">
        <v>812</v>
      </c>
      <c r="H193" t="s">
        <v>813</v>
      </c>
    </row>
    <row r="194" spans="1:9" ht="15" customHeight="1">
      <c r="A194" s="8" t="s">
        <v>1000</v>
      </c>
      <c r="B194" s="7" t="s">
        <v>998</v>
      </c>
      <c r="C194" s="1">
        <v>2821007</v>
      </c>
      <c r="D194" s="1">
        <v>41998364</v>
      </c>
      <c r="E194" s="2" t="s">
        <v>373</v>
      </c>
      <c r="F194" t="s">
        <v>374</v>
      </c>
    </row>
    <row r="195" spans="1:9" ht="15" customHeight="1">
      <c r="A195" s="10" t="s">
        <v>1001</v>
      </c>
      <c r="B195" s="9" t="s">
        <v>998</v>
      </c>
      <c r="C195" s="1">
        <v>-6162499999999990</v>
      </c>
      <c r="D195" s="1">
        <v>37295</v>
      </c>
      <c r="E195" s="2" t="s">
        <v>375</v>
      </c>
      <c r="F195" t="s">
        <v>376</v>
      </c>
      <c r="G195" t="s">
        <v>814</v>
      </c>
      <c r="H195" t="s">
        <v>815</v>
      </c>
    </row>
    <row r="196" spans="1:9" ht="15" customHeight="1">
      <c r="A196" s="10" t="s">
        <v>1001</v>
      </c>
      <c r="B196" s="9" t="s">
        <v>998</v>
      </c>
      <c r="E196" s="2" t="s">
        <v>1059</v>
      </c>
      <c r="F196" t="s">
        <v>44</v>
      </c>
    </row>
    <row r="197" spans="1:9" ht="15" customHeight="1">
      <c r="A197" s="8" t="s">
        <v>1000</v>
      </c>
      <c r="B197" s="7" t="s">
        <v>998</v>
      </c>
      <c r="C197" s="1">
        <v>-4666738</v>
      </c>
      <c r="D197" s="1">
        <v>40664623</v>
      </c>
      <c r="E197" s="2" t="s">
        <v>377</v>
      </c>
      <c r="F197" t="s">
        <v>378</v>
      </c>
    </row>
    <row r="198" spans="1:9" ht="15" customHeight="1">
      <c r="A198" s="8" t="s">
        <v>1000</v>
      </c>
      <c r="B198" s="7" t="s">
        <v>998</v>
      </c>
      <c r="C198" s="1">
        <v>-358178</v>
      </c>
      <c r="D198" s="1">
        <v>40737553</v>
      </c>
      <c r="E198" s="2" t="s">
        <v>379</v>
      </c>
      <c r="F198" t="s">
        <v>380</v>
      </c>
    </row>
    <row r="199" spans="1:9" ht="15" customHeight="1">
      <c r="A199" s="8" t="s">
        <v>1000</v>
      </c>
      <c r="B199" s="7" t="s">
        <v>998</v>
      </c>
      <c r="C199" s="1">
        <v>-4792404771</v>
      </c>
      <c r="D199" s="1">
        <v>40605837889</v>
      </c>
      <c r="E199" s="2" t="s">
        <v>381</v>
      </c>
      <c r="F199" t="s">
        <v>382</v>
      </c>
      <c r="G199" t="s">
        <v>816</v>
      </c>
      <c r="H199" t="s">
        <v>592</v>
      </c>
    </row>
    <row r="200" spans="1:9" ht="15" customHeight="1">
      <c r="A200" s="8" t="s">
        <v>1000</v>
      </c>
      <c r="B200" s="7" t="s">
        <v>998</v>
      </c>
      <c r="C200" s="1">
        <v>-5288138</v>
      </c>
      <c r="D200" s="1">
        <v>42450935</v>
      </c>
      <c r="E200" s="2" t="s">
        <v>383</v>
      </c>
      <c r="F200" t="s">
        <v>384</v>
      </c>
      <c r="G200" t="s">
        <v>817</v>
      </c>
      <c r="H200" t="s">
        <v>772</v>
      </c>
    </row>
    <row r="201" spans="1:9" ht="15" customHeight="1">
      <c r="A201" s="10" t="s">
        <v>1001</v>
      </c>
      <c r="B201" s="9" t="s">
        <v>1005</v>
      </c>
      <c r="C201" s="1">
        <v>-4289240688</v>
      </c>
      <c r="D201" s="1">
        <v>42593231387</v>
      </c>
      <c r="E201" s="2" t="s">
        <v>385</v>
      </c>
      <c r="F201" t="s">
        <v>386</v>
      </c>
      <c r="G201" t="s">
        <v>818</v>
      </c>
      <c r="H201" t="s">
        <v>652</v>
      </c>
    </row>
    <row r="202" spans="1:9" ht="15" customHeight="1">
      <c r="A202" s="8" t="s">
        <v>1000</v>
      </c>
      <c r="B202" s="7" t="s">
        <v>998</v>
      </c>
      <c r="C202" s="1">
        <v>-4278926</v>
      </c>
      <c r="D202" s="1">
        <v>4285178</v>
      </c>
      <c r="E202" s="2" t="s">
        <v>387</v>
      </c>
      <c r="F202" t="s">
        <v>388</v>
      </c>
      <c r="G202" t="s">
        <v>819</v>
      </c>
      <c r="H202" t="s">
        <v>820</v>
      </c>
    </row>
    <row r="203" spans="1:9" ht="15" customHeight="1">
      <c r="A203" s="8" t="s">
        <v>1000</v>
      </c>
      <c r="B203" s="7" t="s">
        <v>998</v>
      </c>
      <c r="C203" s="1">
        <v>-3533611</v>
      </c>
      <c r="D203" s="1">
        <v>38745556</v>
      </c>
      <c r="E203" s="2" t="s">
        <v>389</v>
      </c>
      <c r="F203" t="s">
        <v>390</v>
      </c>
      <c r="G203" t="s">
        <v>821</v>
      </c>
      <c r="H203" t="s">
        <v>822</v>
      </c>
    </row>
    <row r="204" spans="1:9" ht="15" customHeight="1">
      <c r="A204" s="10" t="s">
        <v>1001</v>
      </c>
      <c r="B204" s="9" t="s">
        <v>998</v>
      </c>
      <c r="C204" s="1" t="s">
        <v>391</v>
      </c>
      <c r="D204" s="1">
        <v>37774972</v>
      </c>
      <c r="E204" s="2" t="s">
        <v>392</v>
      </c>
      <c r="F204" t="s">
        <v>393</v>
      </c>
      <c r="G204" t="s">
        <v>823</v>
      </c>
      <c r="H204" t="s">
        <v>824</v>
      </c>
      <c r="I204" s="13" t="s">
        <v>1051</v>
      </c>
    </row>
    <row r="205" spans="1:9" ht="15" customHeight="1">
      <c r="A205" s="8" t="s">
        <v>1000</v>
      </c>
      <c r="B205" s="7" t="s">
        <v>998</v>
      </c>
      <c r="C205" s="1">
        <v>-1297067</v>
      </c>
      <c r="D205" s="1">
        <v>37748439</v>
      </c>
      <c r="E205" s="2" t="s">
        <v>394</v>
      </c>
      <c r="F205" t="s">
        <v>395</v>
      </c>
      <c r="G205" t="s">
        <v>825</v>
      </c>
      <c r="H205" t="s">
        <v>826</v>
      </c>
    </row>
    <row r="206" spans="1:9" ht="15" customHeight="1">
      <c r="A206" s="10" t="s">
        <v>1001</v>
      </c>
      <c r="B206" s="9" t="s">
        <v>998</v>
      </c>
      <c r="C206" s="1">
        <v>-4269728</v>
      </c>
      <c r="D206" s="1">
        <v>37137688</v>
      </c>
      <c r="E206" s="2" t="s">
        <v>396</v>
      </c>
      <c r="F206" t="s">
        <v>397</v>
      </c>
      <c r="G206" t="s">
        <v>827</v>
      </c>
      <c r="H206" t="s">
        <v>828</v>
      </c>
    </row>
    <row r="207" spans="1:9" ht="15" customHeight="1">
      <c r="A207" s="12" t="s">
        <v>1000</v>
      </c>
      <c r="B207" s="11" t="s">
        <v>998</v>
      </c>
      <c r="C207" s="1" t="s">
        <v>398</v>
      </c>
      <c r="D207" s="1">
        <v>4151667</v>
      </c>
      <c r="E207" s="2" t="s">
        <v>399</v>
      </c>
      <c r="F207" t="s">
        <v>400</v>
      </c>
      <c r="G207" t="s">
        <v>829</v>
      </c>
      <c r="H207" t="s">
        <v>830</v>
      </c>
      <c r="I207" s="13" t="s">
        <v>1037</v>
      </c>
    </row>
    <row r="208" spans="1:9" ht="15" customHeight="1">
      <c r="A208" s="10" t="s">
        <v>1001</v>
      </c>
      <c r="B208" s="9" t="s">
        <v>998</v>
      </c>
      <c r="C208" s="1">
        <v>-1114744</v>
      </c>
      <c r="D208" s="1">
        <v>38896378</v>
      </c>
      <c r="E208" s="2" t="s">
        <v>401</v>
      </c>
      <c r="F208" t="s">
        <v>402</v>
      </c>
      <c r="G208" t="s">
        <v>794</v>
      </c>
      <c r="H208" t="s">
        <v>831</v>
      </c>
    </row>
    <row r="209" spans="1:9" ht="15" customHeight="1">
      <c r="A209" s="10" t="s">
        <v>1001</v>
      </c>
      <c r="B209" s="9" t="s">
        <v>998</v>
      </c>
      <c r="C209" s="1">
        <v>-5655556</v>
      </c>
      <c r="D209" s="1">
        <v>42589</v>
      </c>
      <c r="E209" s="2" t="s">
        <v>403</v>
      </c>
      <c r="F209" t="s">
        <v>969</v>
      </c>
      <c r="G209" t="s">
        <v>832</v>
      </c>
      <c r="H209" t="s">
        <v>710</v>
      </c>
      <c r="I209" s="13" t="s">
        <v>1038</v>
      </c>
    </row>
    <row r="210" spans="1:9" ht="15" customHeight="1">
      <c r="A210" s="8" t="s">
        <v>1000</v>
      </c>
      <c r="B210" s="7" t="s">
        <v>998</v>
      </c>
      <c r="C210" s="1">
        <v>-3320406</v>
      </c>
      <c r="D210" s="1">
        <v>39715822</v>
      </c>
      <c r="E210" s="2" t="s">
        <v>404</v>
      </c>
      <c r="F210" t="s">
        <v>405</v>
      </c>
      <c r="G210" t="s">
        <v>833</v>
      </c>
      <c r="H210" t="s">
        <v>643</v>
      </c>
    </row>
    <row r="211" spans="1:9" ht="15" customHeight="1">
      <c r="A211" s="8" t="s">
        <v>1000</v>
      </c>
      <c r="B211" s="7" t="s">
        <v>999</v>
      </c>
      <c r="C211" s="1">
        <v>-34251</v>
      </c>
      <c r="D211" s="1">
        <v>385057</v>
      </c>
      <c r="E211" s="2" t="s">
        <v>406</v>
      </c>
      <c r="F211" t="s">
        <v>407</v>
      </c>
      <c r="G211" t="s">
        <v>691</v>
      </c>
      <c r="H211" t="s">
        <v>834</v>
      </c>
    </row>
    <row r="212" spans="1:9" ht="15" customHeight="1">
      <c r="A212" s="12" t="s">
        <v>1000</v>
      </c>
      <c r="B212" s="11" t="s">
        <v>999</v>
      </c>
      <c r="C212" s="1">
        <v>-3560944</v>
      </c>
      <c r="D212" s="1">
        <v>40472231</v>
      </c>
      <c r="E212" s="2" t="s">
        <v>408</v>
      </c>
      <c r="F212" t="s">
        <v>409</v>
      </c>
      <c r="G212" t="s">
        <v>835</v>
      </c>
      <c r="H212" t="s">
        <v>836</v>
      </c>
      <c r="I212" s="13" t="s">
        <v>1044</v>
      </c>
    </row>
    <row r="213" spans="1:9" ht="15" customHeight="1">
      <c r="A213" s="12" t="s">
        <v>1000</v>
      </c>
      <c r="B213" s="11" t="s">
        <v>999</v>
      </c>
      <c r="C213" s="1">
        <v>-4499208</v>
      </c>
      <c r="D213" s="1">
        <v>36674972</v>
      </c>
      <c r="E213" s="2" t="s">
        <v>410</v>
      </c>
      <c r="F213" t="s">
        <v>982</v>
      </c>
      <c r="G213" t="s">
        <v>837</v>
      </c>
      <c r="H213" t="s">
        <v>838</v>
      </c>
      <c r="I213" s="13" t="s">
        <v>1030</v>
      </c>
    </row>
    <row r="214" spans="1:9" ht="15" customHeight="1">
      <c r="A214" s="8" t="s">
        <v>1000</v>
      </c>
      <c r="B214" s="7" t="s">
        <v>999</v>
      </c>
      <c r="C214" s="1">
        <v>4218647</v>
      </c>
      <c r="D214" s="1">
        <v>39862597</v>
      </c>
      <c r="E214" s="2" t="s">
        <v>411</v>
      </c>
      <c r="F214" t="s">
        <v>942</v>
      </c>
      <c r="G214" t="s">
        <v>839</v>
      </c>
      <c r="H214" t="s">
        <v>840</v>
      </c>
    </row>
    <row r="215" spans="1:9" ht="15" customHeight="1">
      <c r="A215" s="8" t="s">
        <v>1000</v>
      </c>
      <c r="B215" s="7" t="s">
        <v>999</v>
      </c>
      <c r="C215" s="1">
        <v>-43716</v>
      </c>
      <c r="D215" s="1">
        <v>409105</v>
      </c>
      <c r="E215" s="2" t="s">
        <v>412</v>
      </c>
      <c r="F215" t="s">
        <v>981</v>
      </c>
      <c r="G215" t="s">
        <v>841</v>
      </c>
      <c r="H215" t="s">
        <v>842</v>
      </c>
    </row>
    <row r="216" spans="1:9" ht="15" customHeight="1">
      <c r="A216" s="8" t="s">
        <v>1000</v>
      </c>
      <c r="B216" s="7" t="s">
        <v>999</v>
      </c>
      <c r="C216" s="1" t="s">
        <v>413</v>
      </c>
      <c r="D216" s="1">
        <v>40666627</v>
      </c>
      <c r="E216" s="2" t="s">
        <v>414</v>
      </c>
      <c r="F216" t="s">
        <v>415</v>
      </c>
    </row>
    <row r="217" spans="1:9" ht="15" customHeight="1">
      <c r="A217" s="8" t="s">
        <v>1000</v>
      </c>
      <c r="B217" s="7" t="s">
        <v>999</v>
      </c>
      <c r="C217" s="1">
        <v>-5615944</v>
      </c>
      <c r="D217" s="1">
        <v>37174917</v>
      </c>
      <c r="E217" s="2" t="s">
        <v>416</v>
      </c>
      <c r="F217" t="s">
        <v>417</v>
      </c>
      <c r="G217" t="s">
        <v>843</v>
      </c>
      <c r="H217" t="s">
        <v>844</v>
      </c>
    </row>
    <row r="218" spans="1:9" ht="15" customHeight="1">
      <c r="A218" s="8" t="s">
        <v>1000</v>
      </c>
      <c r="B218" s="7" t="s">
        <v>999</v>
      </c>
      <c r="C218" s="1">
        <v>-1097086</v>
      </c>
      <c r="D218" s="1">
        <v>37836872</v>
      </c>
      <c r="E218" s="2" t="s">
        <v>418</v>
      </c>
      <c r="F218" t="s">
        <v>419</v>
      </c>
      <c r="G218" t="s">
        <v>845</v>
      </c>
      <c r="H218" t="s">
        <v>721</v>
      </c>
    </row>
    <row r="219" spans="1:9" ht="15" customHeight="1">
      <c r="A219" s="12" t="s">
        <v>1000</v>
      </c>
      <c r="B219" s="11" t="s">
        <v>999</v>
      </c>
      <c r="C219" s="1">
        <v>-5826812</v>
      </c>
      <c r="D219" s="1">
        <v>43430557</v>
      </c>
      <c r="E219" s="2" t="s">
        <v>420</v>
      </c>
      <c r="F219" t="s">
        <v>421</v>
      </c>
      <c r="G219" t="s">
        <v>846</v>
      </c>
      <c r="H219" t="s">
        <v>645</v>
      </c>
      <c r="I219" s="13" t="s">
        <v>1024</v>
      </c>
    </row>
    <row r="220" spans="1:9" ht="15" customHeight="1">
      <c r="A220" s="8" t="s">
        <v>1000</v>
      </c>
      <c r="B220" s="7" t="s">
        <v>999</v>
      </c>
      <c r="C220" s="1">
        <v>-4026691</v>
      </c>
      <c r="D220" s="1">
        <v>40234853</v>
      </c>
      <c r="E220" s="2" t="s">
        <v>422</v>
      </c>
      <c r="F220" t="s">
        <v>423</v>
      </c>
      <c r="G220" t="s">
        <v>847</v>
      </c>
      <c r="H220" t="s">
        <v>848</v>
      </c>
    </row>
    <row r="221" spans="1:9" ht="15" customHeight="1">
      <c r="A221" s="10" t="s">
        <v>1001</v>
      </c>
      <c r="B221" s="9" t="s">
        <v>999</v>
      </c>
      <c r="C221" s="1" t="s">
        <v>424</v>
      </c>
      <c r="D221" s="1">
        <v>38440589</v>
      </c>
      <c r="E221" s="2" t="s">
        <v>425</v>
      </c>
      <c r="F221" t="s">
        <v>426</v>
      </c>
      <c r="G221" t="s">
        <v>849</v>
      </c>
      <c r="H221" t="s">
        <v>850</v>
      </c>
    </row>
    <row r="222" spans="1:9" ht="15" customHeight="1">
      <c r="A222" s="8" t="s">
        <v>1000</v>
      </c>
      <c r="B222" s="7" t="s">
        <v>999</v>
      </c>
      <c r="C222" s="1">
        <v>-3248217</v>
      </c>
      <c r="D222" s="1">
        <v>39562428</v>
      </c>
      <c r="E222" s="2" t="s">
        <v>427</v>
      </c>
      <c r="F222" t="s">
        <v>428</v>
      </c>
      <c r="G222" t="s">
        <v>851</v>
      </c>
      <c r="H222" t="s">
        <v>582</v>
      </c>
    </row>
    <row r="223" spans="1:9" ht="15" customHeight="1">
      <c r="A223" s="8" t="s">
        <v>1000</v>
      </c>
      <c r="B223" s="7" t="s">
        <v>999</v>
      </c>
      <c r="C223" s="1">
        <v>-1303793366</v>
      </c>
      <c r="D223" s="1">
        <v>4266489768</v>
      </c>
      <c r="E223" s="2" t="s">
        <v>429</v>
      </c>
      <c r="F223" t="s">
        <v>430</v>
      </c>
      <c r="G223" t="s">
        <v>852</v>
      </c>
      <c r="H223" t="s">
        <v>632</v>
      </c>
    </row>
    <row r="224" spans="1:9" ht="15" customHeight="1">
      <c r="A224" s="8" t="s">
        <v>1000</v>
      </c>
      <c r="B224" s="7" t="s">
        <v>999</v>
      </c>
      <c r="C224" s="1">
        <v>-1687932462</v>
      </c>
      <c r="D224" s="1">
        <v>42109928168</v>
      </c>
      <c r="E224" s="2" t="s">
        <v>431</v>
      </c>
      <c r="F224" t="s">
        <v>432</v>
      </c>
      <c r="G224" t="s">
        <v>853</v>
      </c>
      <c r="H224" t="s">
        <v>623</v>
      </c>
    </row>
    <row r="225" spans="1:9" ht="15" customHeight="1">
      <c r="A225" s="8" t="s">
        <v>1000</v>
      </c>
      <c r="B225" s="7" t="s">
        <v>999</v>
      </c>
      <c r="C225" s="1">
        <v>-2028582841</v>
      </c>
      <c r="D225" s="1">
        <v>42426155917</v>
      </c>
      <c r="E225" s="2" t="s">
        <v>433</v>
      </c>
      <c r="F225" t="s">
        <v>434</v>
      </c>
      <c r="G225" t="s">
        <v>854</v>
      </c>
      <c r="H225" t="s">
        <v>594</v>
      </c>
    </row>
    <row r="226" spans="1:9" ht="15" customHeight="1">
      <c r="A226" s="10" t="s">
        <v>1001</v>
      </c>
      <c r="B226" s="9" t="s">
        <v>999</v>
      </c>
      <c r="C226" s="1" t="s">
        <v>435</v>
      </c>
      <c r="D226" s="1" t="s">
        <v>435</v>
      </c>
      <c r="E226" s="2" t="s">
        <v>436</v>
      </c>
      <c r="F226" t="s">
        <v>437</v>
      </c>
      <c r="G226" t="s">
        <v>855</v>
      </c>
      <c r="H226" t="s">
        <v>856</v>
      </c>
    </row>
    <row r="227" spans="1:9" ht="15" customHeight="1">
      <c r="A227" s="8" t="s">
        <v>1000</v>
      </c>
      <c r="B227" s="7" t="s">
        <v>999</v>
      </c>
      <c r="C227" s="1">
        <v>3813422000000000</v>
      </c>
      <c r="D227" s="1">
        <v>39997579</v>
      </c>
      <c r="E227" s="2" t="s">
        <v>438</v>
      </c>
      <c r="F227" t="s">
        <v>439</v>
      </c>
    </row>
    <row r="228" spans="1:9" ht="15" customHeight="1">
      <c r="A228" s="8" t="s">
        <v>1000</v>
      </c>
      <c r="B228" s="7" t="s">
        <v>999</v>
      </c>
      <c r="C228" s="1">
        <v>1419859</v>
      </c>
      <c r="D228" s="1">
        <v>38918736</v>
      </c>
      <c r="E228" s="2" t="s">
        <v>440</v>
      </c>
      <c r="F228" t="s">
        <v>441</v>
      </c>
    </row>
    <row r="229" spans="1:9" ht="15" customHeight="1">
      <c r="A229" s="12" t="s">
        <v>1000</v>
      </c>
      <c r="B229" s="11" t="s">
        <v>999</v>
      </c>
      <c r="C229" s="1">
        <v>-3501944</v>
      </c>
      <c r="D229" s="1">
        <v>39938611</v>
      </c>
      <c r="E229" s="2" t="s">
        <v>442</v>
      </c>
      <c r="F229" t="s">
        <v>956</v>
      </c>
      <c r="G229" t="s">
        <v>857</v>
      </c>
      <c r="H229" t="s">
        <v>858</v>
      </c>
      <c r="I229" s="13" t="s">
        <v>1034</v>
      </c>
    </row>
    <row r="230" spans="1:9" ht="15" customHeight="1">
      <c r="A230" s="8" t="s">
        <v>1000</v>
      </c>
      <c r="B230" s="7" t="s">
        <v>999</v>
      </c>
      <c r="C230" s="1">
        <v>2904021</v>
      </c>
      <c r="D230" s="1">
        <v>4213214</v>
      </c>
      <c r="E230" s="2" t="s">
        <v>443</v>
      </c>
      <c r="F230" t="s">
        <v>444</v>
      </c>
    </row>
    <row r="231" spans="1:9" ht="15" customHeight="1">
      <c r="A231" s="8" t="s">
        <v>1000</v>
      </c>
      <c r="B231" s="7" t="s">
        <v>999</v>
      </c>
      <c r="C231" s="1">
        <v>-1526333</v>
      </c>
      <c r="D231" s="1">
        <v>38615069</v>
      </c>
      <c r="E231" s="2" t="s">
        <v>445</v>
      </c>
      <c r="F231" t="s">
        <v>446</v>
      </c>
      <c r="G231" t="s">
        <v>851</v>
      </c>
      <c r="H231" t="s">
        <v>859</v>
      </c>
    </row>
    <row r="232" spans="1:9" ht="15" customHeight="1">
      <c r="A232" s="8" t="s">
        <v>1000</v>
      </c>
      <c r="B232" s="7" t="s">
        <v>999</v>
      </c>
      <c r="C232" s="1">
        <v>2877422869</v>
      </c>
      <c r="D232" s="1">
        <v>39680767134</v>
      </c>
      <c r="E232" s="2" t="s">
        <v>447</v>
      </c>
      <c r="F232" t="s">
        <v>448</v>
      </c>
      <c r="G232" t="s">
        <v>860</v>
      </c>
      <c r="H232" t="s">
        <v>610</v>
      </c>
    </row>
    <row r="233" spans="1:9" ht="15" customHeight="1">
      <c r="A233" s="8" t="s">
        <v>1000</v>
      </c>
      <c r="B233" s="7" t="s">
        <v>999</v>
      </c>
      <c r="C233" s="1">
        <v>2738808</v>
      </c>
      <c r="D233" s="1">
        <v>39551675</v>
      </c>
      <c r="E233" s="2" t="s">
        <v>449</v>
      </c>
      <c r="F233" t="s">
        <v>450</v>
      </c>
      <c r="G233" t="s">
        <v>861</v>
      </c>
      <c r="H233" t="s">
        <v>862</v>
      </c>
    </row>
    <row r="234" spans="1:9" ht="15" customHeight="1">
      <c r="A234" s="8" t="s">
        <v>1000</v>
      </c>
      <c r="B234" s="7" t="s">
        <v>999</v>
      </c>
      <c r="C234" s="1">
        <v>218292</v>
      </c>
      <c r="D234" s="1">
        <v>41364414</v>
      </c>
      <c r="E234" s="2" t="s">
        <v>451</v>
      </c>
      <c r="F234" t="s">
        <v>957</v>
      </c>
    </row>
    <row r="235" spans="1:9" ht="15" customHeight="1">
      <c r="A235" s="8" t="s">
        <v>1000</v>
      </c>
      <c r="B235" s="7" t="s">
        <v>999</v>
      </c>
      <c r="C235" s="1">
        <v>3101757</v>
      </c>
      <c r="D235" s="1">
        <v>39907451</v>
      </c>
      <c r="E235" s="2" t="s">
        <v>453</v>
      </c>
      <c r="F235" t="s">
        <v>962</v>
      </c>
      <c r="G235" t="s">
        <v>864</v>
      </c>
      <c r="H235" t="s">
        <v>865</v>
      </c>
    </row>
    <row r="236" spans="1:9" ht="15" customHeight="1">
      <c r="A236" s="12" t="s">
        <v>1000</v>
      </c>
      <c r="B236" s="11" t="s">
        <v>999</v>
      </c>
      <c r="C236" s="1">
        <v>-1646331</v>
      </c>
      <c r="D236" s="1">
        <v>42770039</v>
      </c>
      <c r="E236" s="2" t="s">
        <v>454</v>
      </c>
      <c r="F236" t="s">
        <v>455</v>
      </c>
      <c r="G236" t="s">
        <v>866</v>
      </c>
      <c r="H236" t="s">
        <v>867</v>
      </c>
      <c r="I236" s="13" t="s">
        <v>1053</v>
      </c>
    </row>
    <row r="237" spans="1:9" ht="15" customHeight="1">
      <c r="A237" s="8" t="s">
        <v>1000</v>
      </c>
      <c r="B237" s="7" t="s">
        <v>999</v>
      </c>
      <c r="C237" s="1">
        <v>-521365</v>
      </c>
      <c r="D237" s="1">
        <v>37713139</v>
      </c>
      <c r="E237" s="2" t="s">
        <v>452</v>
      </c>
      <c r="F237" t="s">
        <v>968</v>
      </c>
      <c r="G237" t="s">
        <v>863</v>
      </c>
      <c r="H237" t="s">
        <v>790</v>
      </c>
    </row>
    <row r="238" spans="1:9" ht="15" customHeight="1">
      <c r="A238" s="8" t="s">
        <v>1000</v>
      </c>
      <c r="B238" s="7" t="s">
        <v>999</v>
      </c>
      <c r="C238" s="1">
        <v>115333</v>
      </c>
      <c r="D238" s="1">
        <v>41184449</v>
      </c>
      <c r="E238" s="2" t="s">
        <v>456</v>
      </c>
      <c r="F238" t="s">
        <v>457</v>
      </c>
    </row>
    <row r="239" spans="1:9" ht="15" customHeight="1">
      <c r="A239" s="8" t="s">
        <v>1000</v>
      </c>
      <c r="B239" s="7" t="s">
        <v>999</v>
      </c>
      <c r="C239" s="1">
        <v>-7586722</v>
      </c>
      <c r="D239" s="1">
        <v>43676465</v>
      </c>
      <c r="E239" s="2" t="s">
        <v>458</v>
      </c>
      <c r="F239" t="s">
        <v>459</v>
      </c>
    </row>
    <row r="240" spans="1:9" ht="15" customHeight="1">
      <c r="A240" s="8" t="s">
        <v>1000</v>
      </c>
      <c r="B240" s="7" t="s">
        <v>999</v>
      </c>
      <c r="C240" s="1">
        <v>2560917</v>
      </c>
      <c r="D240" s="1">
        <v>41583927</v>
      </c>
      <c r="E240" s="2" t="s">
        <v>460</v>
      </c>
      <c r="F240" t="s">
        <v>461</v>
      </c>
    </row>
    <row r="241" spans="1:10" ht="15" customHeight="1">
      <c r="A241" s="8" t="s">
        <v>1000</v>
      </c>
      <c r="B241" s="7" t="s">
        <v>999</v>
      </c>
      <c r="C241" s="1">
        <v>-4191111</v>
      </c>
      <c r="D241" s="1">
        <v>38912222</v>
      </c>
      <c r="E241" s="2" t="s">
        <v>462</v>
      </c>
      <c r="F241" t="s">
        <v>943</v>
      </c>
      <c r="G241" t="s">
        <v>868</v>
      </c>
      <c r="H241" t="s">
        <v>869</v>
      </c>
    </row>
    <row r="242" spans="1:10" ht="15" customHeight="1">
      <c r="A242" s="12" t="s">
        <v>1000</v>
      </c>
      <c r="B242" s="11" t="s">
        <v>999</v>
      </c>
      <c r="C242" s="1">
        <v>-1034</v>
      </c>
      <c r="D242" s="1">
        <v>39473167</v>
      </c>
      <c r="E242" s="2" t="s">
        <v>463</v>
      </c>
      <c r="F242" t="s">
        <v>464</v>
      </c>
      <c r="G242" t="s">
        <v>870</v>
      </c>
      <c r="H242" t="s">
        <v>645</v>
      </c>
    </row>
    <row r="243" spans="1:10" ht="15" customHeight="1">
      <c r="A243" s="8" t="s">
        <v>1000</v>
      </c>
      <c r="B243" s="7" t="s">
        <v>999</v>
      </c>
      <c r="C243" s="1">
        <v>1852827</v>
      </c>
      <c r="D243" s="1">
        <v>42105457</v>
      </c>
      <c r="E243" s="2" t="s">
        <v>465</v>
      </c>
      <c r="F243" t="s">
        <v>466</v>
      </c>
    </row>
    <row r="244" spans="1:10" ht="15" customHeight="1">
      <c r="A244" s="10" t="s">
        <v>1001</v>
      </c>
      <c r="B244" s="9" t="s">
        <v>999</v>
      </c>
      <c r="C244" s="1">
        <v>-123306</v>
      </c>
      <c r="D244" s="1" t="s">
        <v>467</v>
      </c>
      <c r="E244" s="2" t="s">
        <v>468</v>
      </c>
      <c r="F244" t="s">
        <v>469</v>
      </c>
      <c r="G244" t="s">
        <v>871</v>
      </c>
      <c r="H244" t="s">
        <v>772</v>
      </c>
    </row>
    <row r="245" spans="1:10" ht="15" customHeight="1">
      <c r="A245" s="12" t="s">
        <v>1000</v>
      </c>
      <c r="B245" s="11" t="s">
        <v>999</v>
      </c>
      <c r="C245" s="1">
        <v>-233306</v>
      </c>
      <c r="D245" s="1" t="s">
        <v>470</v>
      </c>
      <c r="E245" s="2" t="s">
        <v>471</v>
      </c>
      <c r="F245" t="s">
        <v>977</v>
      </c>
      <c r="G245" t="s">
        <v>872</v>
      </c>
      <c r="H245" t="s">
        <v>873</v>
      </c>
      <c r="I245" s="13" t="s">
        <v>1043</v>
      </c>
    </row>
    <row r="246" spans="1:10" ht="15" customHeight="1">
      <c r="A246" s="8" t="s">
        <v>1000</v>
      </c>
      <c r="B246" s="7" t="s">
        <v>999</v>
      </c>
      <c r="C246" s="1">
        <v>-3970065</v>
      </c>
      <c r="D246" s="1">
        <v>38856507</v>
      </c>
      <c r="E246" s="2" t="s">
        <v>472</v>
      </c>
      <c r="F246" t="s">
        <v>939</v>
      </c>
      <c r="G246" t="s">
        <v>874</v>
      </c>
      <c r="H246" t="s">
        <v>875</v>
      </c>
    </row>
    <row r="247" spans="1:10" ht="15" customHeight="1">
      <c r="A247" s="8" t="s">
        <v>1000</v>
      </c>
      <c r="B247" s="7" t="s">
        <v>999</v>
      </c>
      <c r="C247" s="1">
        <v>-3247345</v>
      </c>
      <c r="D247" s="1">
        <v>4086544</v>
      </c>
      <c r="E247" s="2" t="s">
        <v>473</v>
      </c>
      <c r="F247" t="s">
        <v>474</v>
      </c>
      <c r="G247" t="s">
        <v>876</v>
      </c>
      <c r="H247" t="s">
        <v>645</v>
      </c>
    </row>
    <row r="248" spans="1:10" ht="15" customHeight="1">
      <c r="A248" s="12" t="s">
        <v>1000</v>
      </c>
      <c r="B248" s="11" t="s">
        <v>999</v>
      </c>
      <c r="C248" s="1">
        <v>-7470278</v>
      </c>
      <c r="D248" s="1">
        <v>43116944</v>
      </c>
      <c r="E248" s="2" t="s">
        <v>475</v>
      </c>
      <c r="F248" t="s">
        <v>476</v>
      </c>
      <c r="G248" t="s">
        <v>877</v>
      </c>
      <c r="H248" t="s">
        <v>878</v>
      </c>
      <c r="I248" s="13" t="s">
        <v>1031</v>
      </c>
    </row>
    <row r="249" spans="1:10" ht="15" customHeight="1">
      <c r="A249" s="12" t="s">
        <v>1000</v>
      </c>
      <c r="B249" s="11" t="s">
        <v>999</v>
      </c>
      <c r="C249" s="1">
        <v>1167172</v>
      </c>
      <c r="D249" s="1">
        <v>41147389</v>
      </c>
      <c r="E249" s="2" t="s">
        <v>477</v>
      </c>
      <c r="F249" t="s">
        <v>478</v>
      </c>
      <c r="G249" t="s">
        <v>879</v>
      </c>
      <c r="H249" t="s">
        <v>880</v>
      </c>
      <c r="I249" s="13" t="s">
        <v>1039</v>
      </c>
      <c r="J249" s="13" t="s">
        <v>1054</v>
      </c>
    </row>
    <row r="250" spans="1:10" ht="15" customHeight="1">
      <c r="A250" s="8" t="s">
        <v>1000</v>
      </c>
      <c r="B250" s="7" t="s">
        <v>1005</v>
      </c>
      <c r="C250" s="1">
        <v>-6349138999999990</v>
      </c>
      <c r="D250" s="1">
        <v>36645056</v>
      </c>
      <c r="E250" s="2" t="s">
        <v>479</v>
      </c>
      <c r="F250" t="s">
        <v>480</v>
      </c>
      <c r="G250" t="s">
        <v>881</v>
      </c>
      <c r="H250" t="s">
        <v>882</v>
      </c>
    </row>
    <row r="251" spans="1:10" ht="15" customHeight="1">
      <c r="A251" s="8" t="s">
        <v>1000</v>
      </c>
      <c r="B251" s="7" t="s">
        <v>999</v>
      </c>
      <c r="C251" s="1">
        <v>2259225</v>
      </c>
      <c r="D251" s="1">
        <v>41575264</v>
      </c>
      <c r="E251" s="2" t="s">
        <v>481</v>
      </c>
      <c r="F251" t="s">
        <v>482</v>
      </c>
    </row>
    <row r="252" spans="1:10" ht="15" customHeight="1">
      <c r="A252" s="8" t="s">
        <v>1000</v>
      </c>
      <c r="B252" s="7" t="s">
        <v>999</v>
      </c>
      <c r="C252" s="1">
        <v>-7016977966</v>
      </c>
      <c r="D252" s="1">
        <v>43553944677</v>
      </c>
      <c r="E252" s="2" t="s">
        <v>483</v>
      </c>
      <c r="F252" t="s">
        <v>484</v>
      </c>
      <c r="G252" t="s">
        <v>883</v>
      </c>
      <c r="H252" t="s">
        <v>608</v>
      </c>
    </row>
    <row r="253" spans="1:10" ht="15" customHeight="1">
      <c r="A253" s="8" t="s">
        <v>1000</v>
      </c>
      <c r="B253" s="7" t="s">
        <v>1005</v>
      </c>
      <c r="C253" s="1">
        <v>-5501986</v>
      </c>
      <c r="D253" s="1">
        <v>40952117</v>
      </c>
      <c r="E253" s="2" t="s">
        <v>485</v>
      </c>
      <c r="F253" t="s">
        <v>978</v>
      </c>
      <c r="G253" t="s">
        <v>884</v>
      </c>
      <c r="H253" t="s">
        <v>885</v>
      </c>
    </row>
    <row r="254" spans="1:10" ht="15" customHeight="1">
      <c r="A254" s="8" t="s">
        <v>1000</v>
      </c>
      <c r="B254" s="7" t="s">
        <v>999</v>
      </c>
      <c r="C254" s="1">
        <v>2702778</v>
      </c>
      <c r="D254" s="1">
        <v>39598889</v>
      </c>
      <c r="E254" s="2" t="s">
        <v>486</v>
      </c>
      <c r="F254" t="s">
        <v>487</v>
      </c>
      <c r="G254" t="s">
        <v>886</v>
      </c>
      <c r="H254" t="s">
        <v>887</v>
      </c>
    </row>
    <row r="255" spans="1:10" ht="15" customHeight="1">
      <c r="A255" s="8" t="s">
        <v>1000</v>
      </c>
      <c r="B255" s="7" t="s">
        <v>999</v>
      </c>
      <c r="C255" s="1">
        <v>-4556786</v>
      </c>
      <c r="D255" s="1">
        <v>40019411</v>
      </c>
      <c r="E255" s="2" t="s">
        <v>488</v>
      </c>
      <c r="F255" t="s">
        <v>489</v>
      </c>
      <c r="G255" t="s">
        <v>888</v>
      </c>
      <c r="H255" t="s">
        <v>590</v>
      </c>
    </row>
    <row r="256" spans="1:10" ht="15" customHeight="1">
      <c r="A256" s="8" t="s">
        <v>1000</v>
      </c>
      <c r="B256" s="7" t="s">
        <v>999</v>
      </c>
      <c r="C256" s="1">
        <v>-43131</v>
      </c>
      <c r="D256" s="1">
        <v>387311</v>
      </c>
      <c r="E256" s="2" t="s">
        <v>490</v>
      </c>
      <c r="F256" t="s">
        <v>491</v>
      </c>
      <c r="G256" t="s">
        <v>889</v>
      </c>
      <c r="H256" t="s">
        <v>890</v>
      </c>
    </row>
    <row r="257" spans="1:9" ht="15" customHeight="1">
      <c r="A257" s="8" t="s">
        <v>1000</v>
      </c>
      <c r="B257" s="7" t="s">
        <v>999</v>
      </c>
      <c r="C257" s="1">
        <v>-1287097</v>
      </c>
      <c r="D257" s="1">
        <v>42568092</v>
      </c>
      <c r="E257" s="2" t="s">
        <v>492</v>
      </c>
      <c r="F257" t="s">
        <v>493</v>
      </c>
      <c r="G257" t="s">
        <v>891</v>
      </c>
      <c r="H257" t="s">
        <v>892</v>
      </c>
    </row>
    <row r="258" spans="1:9" ht="15" customHeight="1">
      <c r="A258" s="10" t="s">
        <v>1001</v>
      </c>
      <c r="B258" s="9" t="s">
        <v>999</v>
      </c>
      <c r="C258" s="1">
        <v>4256914</v>
      </c>
      <c r="D258" s="1">
        <v>39865579</v>
      </c>
      <c r="E258" s="2" t="s">
        <v>494</v>
      </c>
      <c r="F258" t="s">
        <v>495</v>
      </c>
      <c r="G258" t="s">
        <v>893</v>
      </c>
      <c r="H258" t="s">
        <v>894</v>
      </c>
    </row>
    <row r="259" spans="1:9" ht="15" customHeight="1">
      <c r="A259" s="10" t="s">
        <v>1001</v>
      </c>
      <c r="B259" s="9" t="s">
        <v>999</v>
      </c>
      <c r="C259" s="1">
        <v>-1790611</v>
      </c>
      <c r="D259" s="1">
        <v>43356519</v>
      </c>
      <c r="E259" s="2" t="s">
        <v>496</v>
      </c>
      <c r="F259" t="s">
        <v>979</v>
      </c>
      <c r="G259" t="s">
        <v>618</v>
      </c>
      <c r="H259" t="s">
        <v>895</v>
      </c>
      <c r="I259" s="13" t="s">
        <v>1042</v>
      </c>
    </row>
    <row r="260" spans="1:9" ht="15" customHeight="1">
      <c r="A260" s="8" t="s">
        <v>1000</v>
      </c>
      <c r="B260" s="7" t="s">
        <v>999</v>
      </c>
      <c r="C260" s="1">
        <v>2171331</v>
      </c>
      <c r="D260" s="1">
        <v>41412886</v>
      </c>
      <c r="E260" s="2" t="s">
        <v>497</v>
      </c>
      <c r="F260" t="s">
        <v>498</v>
      </c>
    </row>
    <row r="261" spans="1:9" ht="15" customHeight="1">
      <c r="A261" s="8" t="s">
        <v>1000</v>
      </c>
      <c r="B261" s="7" t="s">
        <v>999</v>
      </c>
      <c r="C261" s="1">
        <v>-2141572</v>
      </c>
      <c r="D261" s="1">
        <v>40201906</v>
      </c>
      <c r="E261" s="2" t="s">
        <v>499</v>
      </c>
      <c r="F261" t="s">
        <v>500</v>
      </c>
      <c r="G261" t="s">
        <v>663</v>
      </c>
      <c r="H261" t="s">
        <v>896</v>
      </c>
    </row>
    <row r="262" spans="1:9" ht="15" customHeight="1">
      <c r="A262" s="12" t="s">
        <v>1000</v>
      </c>
      <c r="B262" s="11" t="s">
        <v>999</v>
      </c>
      <c r="C262" s="1">
        <v>-8415144</v>
      </c>
      <c r="D262" s="1">
        <v>42896333</v>
      </c>
      <c r="E262" s="2" t="s">
        <v>501</v>
      </c>
      <c r="F262" t="s">
        <v>502</v>
      </c>
      <c r="G262" t="s">
        <v>897</v>
      </c>
      <c r="H262" t="s">
        <v>898</v>
      </c>
      <c r="I262" s="13" t="s">
        <v>1032</v>
      </c>
    </row>
    <row r="263" spans="1:9" ht="15" customHeight="1">
      <c r="A263" s="12" t="s">
        <v>1000</v>
      </c>
      <c r="B263" s="11" t="s">
        <v>999</v>
      </c>
      <c r="C263" s="1">
        <v>1409167</v>
      </c>
      <c r="D263" s="1">
        <v>42338611</v>
      </c>
      <c r="E263" s="2" t="s">
        <v>503</v>
      </c>
      <c r="F263" t="s">
        <v>504</v>
      </c>
      <c r="G263" t="s">
        <v>691</v>
      </c>
      <c r="H263" t="s">
        <v>723</v>
      </c>
      <c r="I263" s="13" t="s">
        <v>1021</v>
      </c>
    </row>
    <row r="264" spans="1:9" ht="15" customHeight="1">
      <c r="A264" s="8" t="s">
        <v>1000</v>
      </c>
      <c r="B264" s="7" t="s">
        <v>999</v>
      </c>
      <c r="C264" s="1">
        <v>-6377002</v>
      </c>
      <c r="D264" s="1">
        <v>43332287</v>
      </c>
      <c r="E264" s="2" t="s">
        <v>505</v>
      </c>
      <c r="F264" t="s">
        <v>506</v>
      </c>
      <c r="G264" t="s">
        <v>899</v>
      </c>
      <c r="H264" t="s">
        <v>623</v>
      </c>
    </row>
    <row r="265" spans="1:9" ht="15" customHeight="1">
      <c r="A265" s="8" t="s">
        <v>1000</v>
      </c>
      <c r="B265" s="7" t="s">
        <v>999</v>
      </c>
      <c r="C265" s="1" t="s">
        <v>507</v>
      </c>
      <c r="D265" s="1">
        <v>42164085</v>
      </c>
      <c r="E265" s="2" t="s">
        <v>508</v>
      </c>
      <c r="F265" t="s">
        <v>509</v>
      </c>
    </row>
    <row r="266" spans="1:9" ht="15" customHeight="1">
      <c r="A266" s="8" t="s">
        <v>1000</v>
      </c>
      <c r="B266" s="7" t="s">
        <v>999</v>
      </c>
      <c r="C266" s="1">
        <v>1242487</v>
      </c>
      <c r="D266" s="1">
        <v>42518703</v>
      </c>
      <c r="E266" s="2" t="s">
        <v>510</v>
      </c>
      <c r="F266" t="s">
        <v>511</v>
      </c>
    </row>
    <row r="267" spans="1:9" ht="15" customHeight="1">
      <c r="A267" s="8" t="s">
        <v>1000</v>
      </c>
      <c r="B267" s="7" t="s">
        <v>999</v>
      </c>
      <c r="C267" s="1" t="s">
        <v>512</v>
      </c>
      <c r="D267" s="1">
        <v>42696725</v>
      </c>
      <c r="E267" s="2" t="s">
        <v>513</v>
      </c>
      <c r="F267" t="s">
        <v>514</v>
      </c>
    </row>
    <row r="268" spans="1:9" ht="15" customHeight="1">
      <c r="A268" s="12" t="s">
        <v>1000</v>
      </c>
      <c r="B268" s="11" t="s">
        <v>999</v>
      </c>
      <c r="C268" s="1">
        <v>-4921142</v>
      </c>
      <c r="D268" s="1">
        <v>41531162</v>
      </c>
      <c r="E268" s="2" t="s">
        <v>515</v>
      </c>
      <c r="F268" t="s">
        <v>937</v>
      </c>
      <c r="G268" t="s">
        <v>900</v>
      </c>
      <c r="H268" t="s">
        <v>901</v>
      </c>
      <c r="I268" s="13" t="s">
        <v>1026</v>
      </c>
    </row>
    <row r="269" spans="1:9" ht="15" customHeight="1">
      <c r="A269" s="8" t="s">
        <v>1000</v>
      </c>
      <c r="B269" s="7" t="s">
        <v>999</v>
      </c>
      <c r="C269" s="1">
        <v>-1218335</v>
      </c>
      <c r="D269" s="1">
        <v>40410667</v>
      </c>
      <c r="E269" s="2" t="s">
        <v>516</v>
      </c>
      <c r="F269" t="s">
        <v>963</v>
      </c>
      <c r="G269" t="s">
        <v>902</v>
      </c>
      <c r="H269" t="s">
        <v>903</v>
      </c>
    </row>
    <row r="270" spans="1:9" ht="15" customHeight="1">
      <c r="A270" s="8" t="s">
        <v>1000</v>
      </c>
      <c r="B270" s="7" t="s">
        <v>999</v>
      </c>
      <c r="C270" s="1">
        <v>-5648681</v>
      </c>
      <c r="D270" s="1">
        <v>36872021</v>
      </c>
      <c r="E270" s="2" t="s">
        <v>517</v>
      </c>
      <c r="F270" t="s">
        <v>938</v>
      </c>
      <c r="G270" t="s">
        <v>587</v>
      </c>
      <c r="H270" t="s">
        <v>588</v>
      </c>
    </row>
    <row r="271" spans="1:9" ht="15" customHeight="1">
      <c r="A271" s="8" t="s">
        <v>1000</v>
      </c>
      <c r="B271" s="7" t="s">
        <v>999</v>
      </c>
      <c r="C271" s="1">
        <v>-4789403</v>
      </c>
      <c r="D271" s="1">
        <v>40247643</v>
      </c>
      <c r="E271" s="2" t="s">
        <v>518</v>
      </c>
      <c r="F271" t="s">
        <v>965</v>
      </c>
      <c r="G271" t="s">
        <v>904</v>
      </c>
      <c r="H271" t="s">
        <v>807</v>
      </c>
    </row>
    <row r="272" spans="1:9" ht="15" customHeight="1">
      <c r="A272" s="8" t="s">
        <v>1000</v>
      </c>
      <c r="B272" s="7" t="s">
        <v>999</v>
      </c>
      <c r="C272" s="1">
        <v>-614145</v>
      </c>
      <c r="D272" s="1">
        <v>36858661</v>
      </c>
      <c r="E272" s="2" t="s">
        <v>519</v>
      </c>
      <c r="F272" t="s">
        <v>520</v>
      </c>
      <c r="G272" t="s">
        <v>730</v>
      </c>
      <c r="H272" t="s">
        <v>645</v>
      </c>
      <c r="I272" s="13" t="s">
        <v>1013</v>
      </c>
    </row>
    <row r="273" spans="1:10" ht="15" customHeight="1">
      <c r="A273" s="8" t="s">
        <v>1000</v>
      </c>
      <c r="B273" s="7" t="s">
        <v>999</v>
      </c>
      <c r="C273" s="1">
        <v>-3458306</v>
      </c>
      <c r="D273" s="1">
        <v>40486806</v>
      </c>
      <c r="E273" s="2" t="s">
        <v>521</v>
      </c>
      <c r="F273" t="s">
        <v>522</v>
      </c>
      <c r="G273" t="s">
        <v>905</v>
      </c>
      <c r="H273" t="s">
        <v>906</v>
      </c>
    </row>
    <row r="274" spans="1:10" ht="15" customHeight="1">
      <c r="A274" s="10" t="s">
        <v>1001</v>
      </c>
      <c r="B274" s="9" t="s">
        <v>999</v>
      </c>
      <c r="C274" s="1">
        <v>-3592627</v>
      </c>
      <c r="D274" s="1">
        <v>41203842</v>
      </c>
      <c r="E274" s="2" t="s">
        <v>523</v>
      </c>
      <c r="F274" t="s">
        <v>964</v>
      </c>
      <c r="G274" t="s">
        <v>907</v>
      </c>
      <c r="H274" t="s">
        <v>908</v>
      </c>
    </row>
    <row r="275" spans="1:10" ht="15" customHeight="1">
      <c r="A275" s="8" t="s">
        <v>1000</v>
      </c>
      <c r="B275" s="7" t="s">
        <v>999</v>
      </c>
      <c r="C275" s="1">
        <v>-1447387934</v>
      </c>
      <c r="D275" s="1">
        <v>3775357414</v>
      </c>
      <c r="E275" s="2" t="s">
        <v>524</v>
      </c>
      <c r="F275" t="s">
        <v>525</v>
      </c>
      <c r="G275" t="s">
        <v>909</v>
      </c>
      <c r="H275" t="s">
        <v>594</v>
      </c>
    </row>
    <row r="276" spans="1:10" ht="15" customHeight="1">
      <c r="A276" s="8" t="s">
        <v>1000</v>
      </c>
      <c r="B276" s="7" t="s">
        <v>999</v>
      </c>
      <c r="C276" s="1" t="s">
        <v>526</v>
      </c>
      <c r="D276" s="1">
        <v>38918674</v>
      </c>
      <c r="E276" s="2" t="s">
        <v>527</v>
      </c>
      <c r="F276" t="s">
        <v>528</v>
      </c>
      <c r="G276" t="s">
        <v>910</v>
      </c>
      <c r="H276" t="s">
        <v>634</v>
      </c>
    </row>
    <row r="277" spans="1:10" ht="15" customHeight="1">
      <c r="A277" s="10" t="s">
        <v>1001</v>
      </c>
      <c r="B277" s="9" t="s">
        <v>999</v>
      </c>
      <c r="C277" s="1" t="s">
        <v>529</v>
      </c>
      <c r="D277" s="1">
        <v>3975110136</v>
      </c>
      <c r="E277" s="2" t="s">
        <v>530</v>
      </c>
      <c r="F277" t="s">
        <v>531</v>
      </c>
      <c r="G277" t="s">
        <v>864</v>
      </c>
      <c r="H277" t="s">
        <v>820</v>
      </c>
    </row>
    <row r="278" spans="1:10" ht="15" customHeight="1">
      <c r="A278" s="12" t="s">
        <v>1000</v>
      </c>
      <c r="B278" s="11" t="s">
        <v>999</v>
      </c>
      <c r="C278" s="1" t="s">
        <v>532</v>
      </c>
      <c r="D278" s="1">
        <v>39489314</v>
      </c>
      <c r="E278" s="2" t="s">
        <v>533</v>
      </c>
      <c r="F278" t="s">
        <v>534</v>
      </c>
      <c r="G278" t="s">
        <v>911</v>
      </c>
      <c r="H278" t="s">
        <v>912</v>
      </c>
      <c r="I278" s="13" t="s">
        <v>1040</v>
      </c>
    </row>
    <row r="279" spans="1:10" ht="15" customHeight="1">
      <c r="A279" s="12" t="s">
        <v>1000</v>
      </c>
      <c r="B279" s="11" t="s">
        <v>999</v>
      </c>
      <c r="C279" s="1">
        <v>-4851861</v>
      </c>
      <c r="D279" s="1">
        <v>41706</v>
      </c>
      <c r="E279" s="2" t="s">
        <v>535</v>
      </c>
      <c r="F279" t="s">
        <v>536</v>
      </c>
      <c r="G279" t="s">
        <v>913</v>
      </c>
      <c r="H279" t="s">
        <v>914</v>
      </c>
      <c r="I279" s="13" t="s">
        <v>1020</v>
      </c>
    </row>
    <row r="280" spans="1:10" ht="15" customHeight="1">
      <c r="A280" s="8" t="s">
        <v>1000</v>
      </c>
      <c r="B280" s="7" t="s">
        <v>999</v>
      </c>
      <c r="C280" s="1">
        <v>-7087994</v>
      </c>
      <c r="D280" s="1">
        <v>43551544</v>
      </c>
      <c r="E280" s="2" t="s">
        <v>537</v>
      </c>
      <c r="F280" t="s">
        <v>538</v>
      </c>
      <c r="G280" t="s">
        <v>741</v>
      </c>
      <c r="H280" t="s">
        <v>915</v>
      </c>
    </row>
    <row r="281" spans="1:10" ht="15" customHeight="1">
      <c r="A281" s="8" t="s">
        <v>1000</v>
      </c>
      <c r="B281" s="7" t="s">
        <v>999</v>
      </c>
      <c r="C281" s="1" t="s">
        <v>539</v>
      </c>
      <c r="D281" s="1">
        <v>41791752</v>
      </c>
      <c r="E281" s="2" t="s">
        <v>540</v>
      </c>
      <c r="F281" t="s">
        <v>980</v>
      </c>
      <c r="G281" t="s">
        <v>916</v>
      </c>
      <c r="H281" t="s">
        <v>805</v>
      </c>
    </row>
    <row r="282" spans="1:10" ht="15" customHeight="1">
      <c r="A282" s="8" t="s">
        <v>1000</v>
      </c>
      <c r="B282" s="7" t="s">
        <v>999</v>
      </c>
      <c r="C282" s="1">
        <v>-2724469</v>
      </c>
      <c r="D282" s="1">
        <v>42882836</v>
      </c>
      <c r="E282" s="2" t="s">
        <v>541</v>
      </c>
      <c r="F282" t="s">
        <v>542</v>
      </c>
      <c r="G282" t="s">
        <v>917</v>
      </c>
      <c r="H282" t="s">
        <v>918</v>
      </c>
    </row>
    <row r="283" spans="1:10" ht="15" customHeight="1">
      <c r="A283" s="12" t="s">
        <v>1000</v>
      </c>
      <c r="B283" s="11" t="s">
        <v>999</v>
      </c>
      <c r="C283" s="1">
        <v>-8627528</v>
      </c>
      <c r="D283" s="1">
        <v>42229119</v>
      </c>
      <c r="E283" s="2" t="s">
        <v>543</v>
      </c>
      <c r="F283" t="s">
        <v>544</v>
      </c>
      <c r="G283" t="s">
        <v>919</v>
      </c>
      <c r="H283" t="s">
        <v>920</v>
      </c>
      <c r="I283" s="13" t="s">
        <v>1027</v>
      </c>
      <c r="J283" s="13" t="s">
        <v>1052</v>
      </c>
    </row>
    <row r="284" spans="1:10" ht="12.75" customHeight="1">
      <c r="A284" s="12" t="s">
        <v>1000</v>
      </c>
      <c r="B284" s="11" t="s">
        <v>999</v>
      </c>
      <c r="C284" s="1">
        <v>-3820006</v>
      </c>
      <c r="D284" s="1">
        <v>43427064</v>
      </c>
      <c r="E284" s="2" t="s">
        <v>545</v>
      </c>
      <c r="F284" t="s">
        <v>546</v>
      </c>
      <c r="G284" t="s">
        <v>921</v>
      </c>
      <c r="H284" t="s">
        <v>922</v>
      </c>
      <c r="I284" s="13" t="s">
        <v>1045</v>
      </c>
      <c r="J284" s="13" t="s">
        <v>1046</v>
      </c>
    </row>
    <row r="285" spans="1:10" ht="15" customHeight="1">
      <c r="A285" s="10" t="s">
        <v>1001</v>
      </c>
      <c r="B285" s="9" t="s">
        <v>930</v>
      </c>
      <c r="C285" s="1">
        <v>-1041553</v>
      </c>
      <c r="D285" s="1">
        <v>41666242</v>
      </c>
      <c r="E285" s="2" t="s">
        <v>547</v>
      </c>
      <c r="F285" t="s">
        <v>548</v>
      </c>
      <c r="G285" t="s">
        <v>923</v>
      </c>
      <c r="H285" t="s">
        <v>924</v>
      </c>
      <c r="I285" t="s">
        <v>1061</v>
      </c>
    </row>
    <row r="286" spans="1:10" ht="15" customHeight="1">
      <c r="A286" s="12" t="s">
        <v>1000</v>
      </c>
      <c r="B286" s="11" t="s">
        <v>999</v>
      </c>
      <c r="C286" s="1">
        <v>-5898914</v>
      </c>
      <c r="D286" s="1">
        <v>37417922</v>
      </c>
      <c r="E286" s="2" t="s">
        <v>549</v>
      </c>
      <c r="F286" t="s">
        <v>550</v>
      </c>
      <c r="G286" t="s">
        <v>925</v>
      </c>
      <c r="H286" t="s">
        <v>926</v>
      </c>
      <c r="I286" s="13" t="s">
        <v>1062</v>
      </c>
    </row>
    <row r="287" spans="1:10" ht="15" customHeight="1">
      <c r="A287" s="12" t="s">
        <v>1000</v>
      </c>
      <c r="B287" s="11" t="s">
        <v>999</v>
      </c>
      <c r="C287" s="1" t="s">
        <v>551</v>
      </c>
      <c r="D287" s="1">
        <v>42796297</v>
      </c>
      <c r="E287" s="2" t="s">
        <v>552</v>
      </c>
      <c r="F287" t="s">
        <v>553</v>
      </c>
      <c r="G287" t="s">
        <v>927</v>
      </c>
      <c r="H287" t="s">
        <v>675</v>
      </c>
      <c r="J287" s="13" t="s">
        <v>1063</v>
      </c>
    </row>
  </sheetData>
  <autoFilter ref="A1:H287">
    <sortState ref="A2:H286">
      <sortCondition ref="E1:E286"/>
    </sortState>
  </autoFilter>
  <sortState ref="A2:I284">
    <sortCondition ref="E154"/>
  </sortState>
  <hyperlinks>
    <hyperlink ref="I284" r:id="rId1"/>
    <hyperlink ref="J284" r:id="rId2"/>
    <hyperlink ref="J124" r:id="rId3"/>
    <hyperlink ref="I124" r:id="rId4"/>
    <hyperlink ref="I119" r:id="rId5"/>
    <hyperlink ref="I122" r:id="rId6"/>
    <hyperlink ref="I126" r:id="rId7" location="F!Dl4gjLba!dGxOtwNQhPBqc2dYeVDxkA"/>
    <hyperlink ref="I136" r:id="rId8"/>
    <hyperlink ref="I154" r:id="rId9"/>
    <hyperlink ref="I164" r:id="rId10"/>
    <hyperlink ref="I166" r:id="rId11"/>
    <hyperlink ref="I207" r:id="rId12"/>
    <hyperlink ref="I209" r:id="rId13"/>
    <hyperlink ref="I212" r:id="rId14"/>
    <hyperlink ref="I213" r:id="rId15"/>
    <hyperlink ref="I219" r:id="rId16"/>
    <hyperlink ref="I229" r:id="rId17"/>
    <hyperlink ref="I245" r:id="rId18"/>
    <hyperlink ref="I248" r:id="rId19"/>
    <hyperlink ref="I249" r:id="rId20"/>
    <hyperlink ref="I259" r:id="rId21"/>
    <hyperlink ref="I262" r:id="rId22"/>
    <hyperlink ref="I263" r:id="rId23"/>
    <hyperlink ref="I268" r:id="rId24"/>
    <hyperlink ref="I272" r:id="rId25"/>
    <hyperlink ref="I278" r:id="rId26"/>
    <hyperlink ref="I279" r:id="rId27"/>
    <hyperlink ref="I283" r:id="rId28"/>
    <hyperlink ref="I185" r:id="rId29"/>
    <hyperlink ref="I14" r:id="rId30"/>
    <hyperlink ref="I4" r:id="rId31"/>
    <hyperlink ref="I6" r:id="rId32"/>
    <hyperlink ref="I8" r:id="rId33"/>
    <hyperlink ref="I9" r:id="rId34"/>
    <hyperlink ref="I21" r:id="rId35"/>
    <hyperlink ref="I52" r:id="rId36"/>
    <hyperlink ref="I55" r:id="rId37"/>
    <hyperlink ref="I13" r:id="rId38"/>
    <hyperlink ref="I204" r:id="rId39"/>
    <hyperlink ref="J283" r:id="rId40"/>
    <hyperlink ref="I236" r:id="rId41"/>
    <hyperlink ref="J93" r:id="rId42"/>
    <hyperlink ref="I93" r:id="rId43"/>
    <hyperlink ref="I94" r:id="rId44"/>
    <hyperlink ref="I95" r:id="rId45" location="%21LRYSFSoQ%21aX6WxTyh10YwNeoSOAsa7RWo79ABNTxqII8vlnLh9BY"/>
    <hyperlink ref="I96" r:id="rId46"/>
    <hyperlink ref="I101" r:id="rId47"/>
    <hyperlink ref="I104" r:id="rId48"/>
    <hyperlink ref="I106" r:id="rId49"/>
    <hyperlink ref="J249" r:id="rId50"/>
    <hyperlink ref="J164" r:id="rId51"/>
    <hyperlink ref="I3" r:id="rId52"/>
    <hyperlink ref="I12" r:id="rId53"/>
    <hyperlink ref="J12" r:id="rId54"/>
    <hyperlink ref="I2" r:id="rId55"/>
    <hyperlink ref="I286" r:id="rId56"/>
    <hyperlink ref="J287" r:id="rId57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"/>
    </sheetView>
  </sheetViews>
  <sheetFormatPr baseColWidth="10" defaultRowHeight="11.25"/>
  <cols>
    <col min="1" max="1" width="15" customWidth="1"/>
    <col min="2" max="2" width="11.42578125" style="3"/>
  </cols>
  <sheetData>
    <row r="1" spans="1:2" ht="20.25" customHeight="1">
      <c r="A1" t="s">
        <v>931</v>
      </c>
      <c r="B1" s="3">
        <f>COUNTBLANK(AD!B2:B287)</f>
        <v>0</v>
      </c>
    </row>
    <row r="2" spans="1:2" ht="20.25" customHeight="1">
      <c r="A2" t="s">
        <v>932</v>
      </c>
      <c r="B2" s="3">
        <f>COUNTIFS(AD!B2:B287,"BETA1")-COUNTIFS(AD!B2:B287,"BETA1",AD!A2:A287,"OK")-COUNTIFS(AD!B2:B287,"BETA1",AD!A2:A287,"SERGIO")</f>
        <v>0</v>
      </c>
    </row>
    <row r="3" spans="1:2" ht="20.25" customHeight="1">
      <c r="A3" t="s">
        <v>933</v>
      </c>
      <c r="B3" s="3">
        <f>COUNTIFS(AD!B2:B287,"BETA2")-COUNTIFS(AD!B2:B287,"BETA2",AD!A2:A287,"OK")</f>
        <v>0</v>
      </c>
    </row>
    <row r="4" spans="1:2" ht="20.25" customHeight="1">
      <c r="A4" t="s">
        <v>934</v>
      </c>
      <c r="B4" s="3">
        <f>COUNTIFS(AD!B2:B287,"BETA3")-COUNTIFS(AD!B2:B287,"BETA3",AD!A2:A287,"OK")</f>
        <v>0</v>
      </c>
    </row>
    <row r="5" spans="1:2" ht="20.25" customHeight="1"/>
    <row r="6" spans="1:2" ht="20.25" customHeight="1">
      <c r="A6" t="s">
        <v>935</v>
      </c>
      <c r="B6" s="3">
        <f>COUNTIFS(AD!A2:A287,"OK" )+COUNTIFS(AD!A2:A287,"SERGIO" )</f>
        <v>0</v>
      </c>
    </row>
    <row r="7" spans="1:2" ht="20.25" customHeight="1"/>
    <row r="8" spans="1:2" ht="20.25" customHeight="1"/>
    <row r="9" spans="1:2" ht="20.25" customHeight="1"/>
    <row r="10" spans="1:2" ht="20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AD</vt:lpstr>
      <vt:lpstr>PTES</vt:lpstr>
      <vt:lpstr>AD!Área_de_impresión</vt:lpstr>
      <vt:lpstr>AD!Hoja1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Tomas</cp:lastModifiedBy>
  <dcterms:created xsi:type="dcterms:W3CDTF">2012-07-24T14:38:11Z</dcterms:created>
  <dcterms:modified xsi:type="dcterms:W3CDTF">2014-12-21T19:02:11Z</dcterms:modified>
</cp:coreProperties>
</file>