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ome\ws-github-11\apm-labs\src\jmeter-scripts\"/>
    </mc:Choice>
  </mc:AlternateContent>
  <xr:revisionPtr revIDLastSave="0" documentId="13_ncr:1_{C8D14C17-796A-4273-95AB-824E38BDF8DB}" xr6:coauthVersionLast="45" xr6:coauthVersionMax="45" xr10:uidLastSave="{00000000-0000-0000-0000-000000000000}"/>
  <bookViews>
    <workbookView xWindow="885" yWindow="885" windowWidth="19605" windowHeight="10035" xr2:uid="{FB0954D9-3933-40D8-850D-CB42311C8E6D}"/>
  </bookViews>
  <sheets>
    <sheet name="results-beautifier" sheetId="1" r:id="rId1"/>
    <sheet name="comparison-beautifi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0" i="1" l="1"/>
  <c r="C12" i="1" l="1"/>
</calcChain>
</file>

<file path=xl/sharedStrings.xml><?xml version="1.0" encoding="utf-8"?>
<sst xmlns="http://schemas.openxmlformats.org/spreadsheetml/2006/main" count="30" uniqueCount="26">
  <si>
    <t>View Results in Table - Last Start Time</t>
  </si>
  <si>
    <t>Item</t>
  </si>
  <si>
    <t>Value</t>
  </si>
  <si>
    <t>Obs</t>
  </si>
  <si>
    <t>View Results in Table - Number of Samples</t>
  </si>
  <si>
    <t>Value (hh:mm:ss.sss)</t>
  </si>
  <si>
    <t>Elapsed Time</t>
  </si>
  <si>
    <t>View Results in Table - First Start Time</t>
  </si>
  <si>
    <t>Number of Transactions</t>
  </si>
  <si>
    <t>TPS (Transactions per seconds)</t>
  </si>
  <si>
    <t>Number of Transactions / Elapsed Time</t>
  </si>
  <si>
    <t>Last time - First time ( in seconds )</t>
  </si>
  <si>
    <t>Input (yellow data)</t>
  </si>
  <si>
    <t>your metrics are here</t>
  </si>
  <si>
    <t>Summary Report - Error %</t>
  </si>
  <si>
    <t>Summary Report - Throughput</t>
  </si>
  <si>
    <t>Each transaction has &lt;value&gt; samples</t>
  </si>
  <si>
    <t>users</t>
  </si>
  <si>
    <t>count</t>
  </si>
  <si>
    <t>scenario</t>
  </si>
  <si>
    <t>obs</t>
  </si>
  <si>
    <t>elapsed</t>
  </si>
  <si>
    <t>tps</t>
  </si>
  <si>
    <t>23:06:03.317</t>
  </si>
  <si>
    <t>23:06:56.870</t>
  </si>
  <si>
    <t>Your data - Number of Samples per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</si>
</sst>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164" fontId="0" fillId="2" borderId="1" xfId="0" applyNumberFormat="1" applyFill="1" applyBorder="1" applyAlignment="1">
      <alignment vertical="top"/>
    </xf>
    <xf numFmtId="10" fontId="0" fillId="3" borderId="1" xfId="0" applyNumberFormat="1" applyFill="1" applyBorder="1" applyAlignment="1">
      <alignment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166" fontId="0" fillId="3" borderId="1" xfId="1" applyNumberFormat="1" applyFont="1" applyFill="1" applyBorder="1" applyAlignment="1">
      <alignment vertical="top"/>
    </xf>
    <xf numFmtId="0" fontId="0" fillId="0" borderId="1" xfId="0" applyBorder="1"/>
    <xf numFmtId="166" fontId="0" fillId="2" borderId="1" xfId="1" applyNumberFormat="1" applyFont="1" applyFill="1" applyBorder="1" applyAlignment="1">
      <alignment vertical="top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1993-94C8-4DCB-867B-F30C351565F1}">
  <dimension ref="A1:D12"/>
  <sheetViews>
    <sheetView tabSelected="1" workbookViewId="0">
      <selection activeCell="B8" sqref="B8"/>
    </sheetView>
  </sheetViews>
  <sheetFormatPr defaultRowHeight="15" x14ac:dyDescent="0.25"/>
  <cols>
    <col min="2" max="2" width="43.42578125" bestFit="1" customWidth="1"/>
    <col min="3" max="3" width="14.5703125" customWidth="1"/>
    <col min="4" max="4" width="42.5703125" customWidth="1"/>
  </cols>
  <sheetData>
    <row r="1" spans="1:4" s="3" customFormat="1" ht="30" x14ac:dyDescent="0.25">
      <c r="A1" s="2" t="s">
        <v>1</v>
      </c>
      <c r="B1" s="2" t="s">
        <v>1</v>
      </c>
      <c r="C1" s="2" t="s">
        <v>5</v>
      </c>
      <c r="D1" s="2" t="s">
        <v>3</v>
      </c>
    </row>
    <row r="2" spans="1:4" ht="15" customHeight="1" x14ac:dyDescent="0.25">
      <c r="A2" s="14" t="s">
        <v>12</v>
      </c>
      <c r="B2" s="1" t="s">
        <v>7</v>
      </c>
      <c r="C2" s="4" t="s">
        <v>23</v>
      </c>
      <c r="D2" s="1"/>
    </row>
    <row r="3" spans="1:4" x14ac:dyDescent="0.25">
      <c r="A3" s="15"/>
      <c r="B3" s="1" t="s">
        <v>0</v>
      </c>
      <c r="C3" s="4" t="s">
        <v>24</v>
      </c>
      <c r="D3" s="1"/>
    </row>
    <row r="4" spans="1:4" x14ac:dyDescent="0.25">
      <c r="A4" s="15"/>
      <c r="B4" s="1" t="s">
        <v>4</v>
      </c>
      <c r="C4" s="11">
        <v>20000</v>
      </c>
      <c r="D4" s="1"/>
    </row>
    <row r="5" spans="1:4" x14ac:dyDescent="0.25">
      <c r="A5" s="15"/>
      <c r="B5" s="1" t="s">
        <v>14</v>
      </c>
      <c r="C5" s="7">
        <v>0</v>
      </c>
      <c r="D5" s="1"/>
    </row>
    <row r="6" spans="1:4" x14ac:dyDescent="0.25">
      <c r="A6" s="15"/>
      <c r="B6" s="1" t="s">
        <v>15</v>
      </c>
      <c r="C6" s="4">
        <v>373.4</v>
      </c>
      <c r="D6" s="1"/>
    </row>
    <row r="7" spans="1:4" x14ac:dyDescent="0.25">
      <c r="A7" s="15"/>
      <c r="B7" s="1" t="s">
        <v>25</v>
      </c>
      <c r="C7" s="4">
        <v>2</v>
      </c>
      <c r="D7" s="1" t="s">
        <v>16</v>
      </c>
    </row>
    <row r="9" spans="1:4" x14ac:dyDescent="0.25">
      <c r="A9" s="2" t="s">
        <v>1</v>
      </c>
      <c r="B9" s="2" t="s">
        <v>1</v>
      </c>
      <c r="C9" s="2" t="s">
        <v>2</v>
      </c>
      <c r="D9" s="2" t="s">
        <v>3</v>
      </c>
    </row>
    <row r="10" spans="1:4" x14ac:dyDescent="0.25">
      <c r="A10" s="8" t="s">
        <v>13</v>
      </c>
      <c r="B10" s="1" t="s">
        <v>6</v>
      </c>
      <c r="C10" s="5">
        <f>((VALUE(MID(C3,1,2))-VALUE(MID(C2,1,2)))*60*60) +  ((VALUE(MID(C3,4,2))-VALUE(MID(C2,4,2)))*60)  +  ((VALUE(MID(C3,7,2))-VALUE(MID(C2,7,2)))*1) +  ((VALUE(MID(C3,10,3))-VALUE(MID(C2,10,3)))/1000)</f>
        <v>53.552999999999997</v>
      </c>
      <c r="D10" s="1" t="s">
        <v>11</v>
      </c>
    </row>
    <row r="11" spans="1:4" x14ac:dyDescent="0.25">
      <c r="A11" s="9"/>
      <c r="B11" s="1" t="s">
        <v>8</v>
      </c>
      <c r="C11" s="13">
        <f>C4/C7</f>
        <v>10000</v>
      </c>
      <c r="D11" s="1"/>
    </row>
    <row r="12" spans="1:4" x14ac:dyDescent="0.25">
      <c r="A12" s="10"/>
      <c r="B12" s="1" t="s">
        <v>9</v>
      </c>
      <c r="C12" s="6">
        <f>C11/C10</f>
        <v>186.73090209698805</v>
      </c>
      <c r="D12" s="1" t="s">
        <v>10</v>
      </c>
    </row>
  </sheetData>
  <mergeCells count="2">
    <mergeCell ref="A10:A12"/>
    <mergeCell ref="A2:A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88C4-7388-46C1-95F8-6CE6D4AF025A}">
  <dimension ref="B5:G14"/>
  <sheetViews>
    <sheetView workbookViewId="0">
      <selection activeCell="C3" sqref="C3"/>
    </sheetView>
  </sheetViews>
  <sheetFormatPr defaultRowHeight="15" x14ac:dyDescent="0.25"/>
  <sheetData>
    <row r="5" spans="2:7" x14ac:dyDescent="0.25">
      <c r="B5" s="2" t="s">
        <v>19</v>
      </c>
      <c r="C5" s="2" t="s">
        <v>17</v>
      </c>
      <c r="D5" s="2" t="s">
        <v>18</v>
      </c>
      <c r="E5" s="2" t="s">
        <v>21</v>
      </c>
      <c r="F5" s="2" t="s">
        <v>22</v>
      </c>
      <c r="G5" s="2" t="s">
        <v>20</v>
      </c>
    </row>
    <row r="6" spans="2:7" x14ac:dyDescent="0.25">
      <c r="B6" s="12"/>
      <c r="C6" s="12"/>
      <c r="D6" s="12"/>
      <c r="E6" s="12"/>
      <c r="F6" s="12"/>
      <c r="G6" s="12"/>
    </row>
    <row r="7" spans="2:7" x14ac:dyDescent="0.25">
      <c r="B7" s="12"/>
      <c r="C7" s="12"/>
      <c r="D7" s="12"/>
      <c r="E7" s="12"/>
      <c r="F7" s="12"/>
      <c r="G7" s="12"/>
    </row>
    <row r="8" spans="2:7" x14ac:dyDescent="0.25">
      <c r="B8" s="12"/>
      <c r="C8" s="12"/>
      <c r="D8" s="12"/>
      <c r="E8" s="12"/>
      <c r="F8" s="12"/>
      <c r="G8" s="12"/>
    </row>
    <row r="9" spans="2:7" x14ac:dyDescent="0.25">
      <c r="B9" s="12"/>
      <c r="C9" s="12"/>
      <c r="D9" s="12"/>
      <c r="E9" s="12"/>
      <c r="F9" s="12"/>
      <c r="G9" s="12"/>
    </row>
    <row r="10" spans="2:7" x14ac:dyDescent="0.25">
      <c r="B10" s="12"/>
      <c r="C10" s="12"/>
      <c r="D10" s="12"/>
      <c r="E10" s="12"/>
      <c r="F10" s="12"/>
      <c r="G10" s="12"/>
    </row>
    <row r="11" spans="2:7" x14ac:dyDescent="0.25">
      <c r="B11" s="12"/>
      <c r="C11" s="12"/>
      <c r="D11" s="12"/>
      <c r="E11" s="12"/>
      <c r="F11" s="12"/>
      <c r="G11" s="12"/>
    </row>
    <row r="12" spans="2:7" x14ac:dyDescent="0.25">
      <c r="B12" s="12"/>
      <c r="C12" s="12"/>
      <c r="D12" s="12"/>
      <c r="E12" s="12"/>
      <c r="F12" s="12"/>
      <c r="G12" s="12"/>
    </row>
    <row r="13" spans="2:7" x14ac:dyDescent="0.25">
      <c r="B13" s="12"/>
      <c r="C13" s="12"/>
      <c r="D13" s="12"/>
      <c r="E13" s="12"/>
      <c r="F13" s="12"/>
      <c r="G13" s="12"/>
    </row>
    <row r="14" spans="2:7" x14ac:dyDescent="0.25">
      <c r="B14" s="12"/>
      <c r="C14" s="12"/>
      <c r="D14" s="12"/>
      <c r="E14" s="12"/>
      <c r="F14" s="12"/>
      <c r="G14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results-beautifier</vt:lpstr>
      <vt:lpstr>comparison-beautifier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Josemar Silva</dc:creator>
  <cp:lastModifiedBy>Josemar Silva</cp:lastModifiedBy>
  <dcterms:created xsi:type="dcterms:W3CDTF">2020-11-17T00:33:19Z</dcterms:created>
  <dcterms:modified xsi:type="dcterms:W3CDTF">2020-11-17T02:29:34Z</dcterms:modified>
</cp:coreProperties>
</file>