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y Git\workspace-github\treina-sql-I\doc\exercicios\gabarito\"/>
    </mc:Choice>
  </mc:AlternateContent>
  <bookViews>
    <workbookView xWindow="0" yWindow="0" windowWidth="20175" windowHeight="6525"/>
  </bookViews>
  <sheets>
    <sheet name="Exercicios" sheetId="1" r:id="rId1"/>
    <sheet name="RankingPop-vs-Cidad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0" i="2" l="1"/>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11" i="2"/>
  <c r="E1" i="2"/>
</calcChain>
</file>

<file path=xl/sharedStrings.xml><?xml version="1.0" encoding="utf-8"?>
<sst xmlns="http://schemas.openxmlformats.org/spreadsheetml/2006/main" count="872" uniqueCount="503">
  <si>
    <t>Capítulo</t>
  </si>
  <si>
    <t>A única forma de armazenamento de dados é com álgebra relacional em um SGDB Relacional? Justifique sua resposta.</t>
  </si>
  <si>
    <t>Faça uma lista de no mínimo 8 SGDB's</t>
  </si>
  <si>
    <t>Faça os exercícios da lista de QuizTestSQL do W3School e informe a quantidade de acertos que você teve no W3Schools Quiz Testi</t>
  </si>
  <si>
    <t>Comentário</t>
  </si>
  <si>
    <t>#Cap</t>
  </si>
  <si>
    <t>Conceitos de Bancos de Dados</t>
  </si>
  <si>
    <t>Comandos SQL</t>
  </si>
  <si>
    <t>Execute os comandos com cada uma das ferramentas de comandos configurados em cada um dos bancos de dados e observe o resultado. E escreva uma conclusão sobre as semelhanças e diferenças.</t>
  </si>
  <si>
    <t>#Exercicio</t>
  </si>
  <si>
    <t>Exercício - Texto proposto</t>
  </si>
  <si>
    <t>Exercício - Resposta esperada</t>
  </si>
  <si>
    <t>Que outras tabelas existem neste modelo? Liste-as ao lado de um breve comentário sobre seu conteúdo.</t>
  </si>
  <si>
    <t xml:space="preserve">Categories: Categorias de produtos
Customers: Clientes
Employees: Empregados
OrderDetails: Itens com detalhes de pedidos
Orders: Pedidos
Products: Produtos
Shippers: Transportadores
Suppliers: Fornecedores
</t>
  </si>
  <si>
    <t>4.1</t>
  </si>
  <si>
    <t>SQL DISTINCT, WHERE, ORDER BY e NULL VALUES</t>
  </si>
  <si>
    <t>4.2</t>
  </si>
  <si>
    <t>SQL TOP ROWNUM LIMIT MAX MIN COUNT AVG SUM</t>
  </si>
  <si>
    <t>4.3</t>
  </si>
  <si>
    <t>SQL LIKE %WILDCARDS% IN BETWEEN ALIAS</t>
  </si>
  <si>
    <t>4.4</t>
  </si>
  <si>
    <t>JOIN INNER LEFT RIGHT FULL SELF</t>
  </si>
  <si>
    <t>4.5</t>
  </si>
  <si>
    <t>GROUP BY, HAVING, EXISTS, IN subselect</t>
  </si>
  <si>
    <t>4.6</t>
  </si>
  <si>
    <t>SQL Functions (mais utilizadas)</t>
  </si>
  <si>
    <t>4.7</t>
  </si>
  <si>
    <t>CREATE e DROP TABLE</t>
  </si>
  <si>
    <t>4.8</t>
  </si>
  <si>
    <t>SQL DATA TYPES</t>
  </si>
  <si>
    <t>Modelo de Dados</t>
  </si>
  <si>
    <t>Hands On</t>
  </si>
  <si>
    <t>De quanto e quais paises são os empregados (Employees) da NortWind ?</t>
  </si>
  <si>
    <t>Quantos e quais são os cargos (title) que existem no quadro de empregados (Employees) da NorthWind?</t>
  </si>
  <si>
    <t>De quanto e quais paises são os clientes (Customers) da NortWind ?</t>
  </si>
  <si>
    <t>Quantos e quais são os fornecedores (Suppliers) da NorthWind?</t>
  </si>
  <si>
    <t>Quantos e quais são os territórios(Territories) da região ( RegionId) com identificação 4?</t>
  </si>
  <si>
    <t>Quem e o vice presidente de vendas ( 'Vice President, Sales' ) da NothWind? Qual o seu nome e sobrenome?</t>
  </si>
  <si>
    <t>Qual o nome do contato do cliente (Customers) daquela companhia de Campinas no Brasil?</t>
  </si>
  <si>
    <t>Qual o nome do funcionário representante de cendas ('Sales Representative') que foi contratado  antes de 1.993 e que nasceu após a década de 50?</t>
  </si>
  <si>
    <t>A NorthWind está abrindo uma fábrica na China e precisa localizar um fornecedor (Suppliers) para atende-la, que seja da Asia Oriental ou Oceania ( você vai ter que achar os países ), porém já se sabe que um terrível terromoto destruiu a cidade (City) de Osaka e a Região não pode ser a região de 'Victoria' por causa de uma epidemia de dengue. Quais são os possíveis fornecedores? ( Não usar cláusula IN, somente AND e OR)</t>
  </si>
  <si>
    <t>As vendas não estão indo muito bem e o vice presidente de vendas da NorthWind precisa reduzir 2 empregados e optou pelos recem contratados. Elabore uma lista com os funcionários que reportam a ele ( ReportsTo ) ordenadas por data de contratação ( HireDate ) do mais novo para o mais antigo.</t>
  </si>
  <si>
    <t>Conte a quantidade de empregados que respondem (ReportsTo ) ao vice presidente de vendas. Conte a quantidade de empregados que *NÃO* respondem (ReportsTo ) ao vice presidente de vendas. Conte a quantidade total de empregados. Explique porque a soma dos que respondem e os que  não respondem, não bate com o total dos funcionários.</t>
  </si>
  <si>
    <t>DISTINCT</t>
  </si>
  <si>
    <t>WHERE</t>
  </si>
  <si>
    <t>WHERE col = valor_numerico</t>
  </si>
  <si>
    <t>WHERE col = valor_string</t>
  </si>
  <si>
    <t>WHERE expressão-1 AND expressão-2</t>
  </si>
  <si>
    <t>WHERE col = valor_data</t>
  </si>
  <si>
    <t>WHERE IS NOT NULL</t>
  </si>
  <si>
    <t xml:space="preserve">WHERE IS NULL </t>
  </si>
  <si>
    <t>ORDER BY</t>
  </si>
  <si>
    <t>Quantos produtos (Products) tem a NorthWind? Quantos deles estão descontinuados ( Discontinued ) ?</t>
  </si>
  <si>
    <t>Quantos registros tem em cada uma das tabelas do banco de dados NorthWind?</t>
  </si>
  <si>
    <t>Faça uma consulta que retorne os 20 primeiros pedidos (Orders) da base de dados SQLSERVER. Agora faça a mesma consulta nas bases de dados Oracle, PostgreSQL e MySQL</t>
  </si>
  <si>
    <t>SELECT TOP 10 * -- SQLServer
FROM   Orders;
SELECT * -- Oracle
FROM   Orders
WHERE ROWNUM &lt;= 10;
SELECT * -- PostgreSql e MySQL
FROM   Orders
LIMIT 10;</t>
  </si>
  <si>
    <t>Quais foram as datas (Order Date) do primeiro pedido registrado e o último pedido registrado pela NorthWind?</t>
  </si>
  <si>
    <t>Quantas regiões distintas os empregados (Employees) estão?</t>
  </si>
  <si>
    <t xml:space="preserve">Quantas categorias (CategoryId) distintas de produtos (Products) possui a NorthWind? </t>
  </si>
  <si>
    <t>Qual a quantidade (UnitsInStock) total de produtos (Products) em estoque da NorthWind? Qual o preço (UnitPrice)  médio dos produtos?</t>
  </si>
  <si>
    <t>A NorthWind está pretendendo enviar um brinde de natal mais simples para todos os contatos (ContactTitle) de seus clientes (Customers) que são assistentes ( 'Assistant' ) . Faça uma query que resulte a informação desejada.</t>
  </si>
  <si>
    <t>SELECT CompanyName, ContactName, ContactTitle
FROM   Customers
WHERE  ContactTitle LIKE 'Assistant%';
/*
CompanyName                ContactName      ContactTitle
Folies gourmandes          Martine Rancé    Assistant Sales Agent
Rattlesnake Canyon Grocery Paula Wilson     Assistant Sales Representative
Ricardo Adocicados         Janete Limeira   Assistant Sales Agent
*/</t>
  </si>
  <si>
    <t>Você estudou no Boston College e quer saber se tem mais algum colega de estudo na empresa. Você sabe que a pessoa responsável pelo cadastro de funcionários costuma anotar ( Note ) as informações de graduação na ficha de funcionários.</t>
  </si>
  <si>
    <t>Você como um bom latino americano, acredita que por proximidade da cultura, terá mais facilidade em atender os clientes da NorthWind destes paises. Localize estes clientes.</t>
  </si>
  <si>
    <t>SELECT CompanyName, Country
FROM   Customers
WHERE  Country IN ( 'Argentina', 'Brazil', 'Mexico', 'Venezuela');</t>
  </si>
  <si>
    <t>O vice presidente de vendas da NorthWind resolveu fazer um grande encontro global com todos os funcionários e logo em seguida tem uma grande festa. Estas festas são famosas! Você que nasceu em 1950, está se antecipando e identidicando potenciais parceiros, independente da orientação sexual, em sua mesma faixa etária, com no máximo uma tolerância de 3 anos a mais ou a menos.</t>
  </si>
  <si>
    <t xml:space="preserve">SELECT FirstName, LastName, BirthDate, Title
FROM   Employees
WHERE  BirthDate BETWEEN '1947-01-01' AND '1953-01-01'
ORDER  BY BirthDate;
/*
Name          BirthDate  Title
------------- ---------- ----------------------
Nancy Davolio 1948-12-08 Sales Representative
Andrew Fuller 1952-02-19 Vice President, Sales
*/
</t>
  </si>
  <si>
    <t>SELECT FirstName, LastName, Notes
FROM   Employees
WHERE  Notes LIKE '%Boston College%';
/*
 Janet Leverling  ... degree in ... Boston College (1984) ...
*/</t>
  </si>
  <si>
    <t>SELECT COUNT(*), COUNT(DISTINCT Region)
FROM   Employees;
/*
1 desconsiderando os nulos
*/</t>
  </si>
  <si>
    <t>SELECT COUNT( DISTINCT CategoryId )
FROM   Products;
/*
8
*/</t>
  </si>
  <si>
    <t>SELECT MIN(OrderDate), MAX(OrderDate)
FROM   Orders;
/*
Primeiro: 1996-07-04 
Último:   1998-05-06
*/</t>
  </si>
  <si>
    <t>SELECT COUNT(*) FROM Products;
SELECT COUNT(*) FROM Products WHERE Discontinued = 1;
/*
 77 e 8 discontinued
 */</t>
  </si>
  <si>
    <t>SELECT FirstName, LastName, HireDate
FROM   Employees
WHERE  ReportsTo = 2
ORDER  BY HireDate DESC;
/*
Laura Callahan, Steven Buchanan, Margaret Peacock, Nancy Davolio, Janet Leverling
*/</t>
  </si>
  <si>
    <t>SELECT COUNT(*) FROM Employees WHERE ReportsTo = 2;
SELECT COUNT(*) FROM Employees WHERE ReportsTo &lt;&gt; 2;
SELECT COUNT(*) FROM Employees;
/*
5 + 3 = 8 + (1 nullo) = 9 (total)
*/</t>
  </si>
  <si>
    <t>SELECT *
FROM   Suppliers
WHERE  ( Country  = 'Australia' OR     Country  = 'Japan' OR     Country = 'Singapore' )
AND    City &lt;&gt; 'Osaka'
AND    ( Region IS NULL OR Region &lt;&gt; 'Victoria' );
/*
3: Tokyo Traders, Leka Trading, G'day, Mate
*/</t>
  </si>
  <si>
    <t>SELECT FirstName, LastName, HireDate, BirthDate
FROM  Employees
WHERE Title = 'Sales Representative'
AND   HireDate  &lt; '1993-01-01'
AND   BirthDate &gt; '1950-11-01';
/*
Janet Leverling - HireDate: 1992-04-01 BirthDate: 1963-08-30
*/</t>
  </si>
  <si>
    <t>SELECT *
FROM   Customers
WHERE  Country = 'Brazil' AND City = 'Campinas';
/*
André Fonseca
*/</t>
  </si>
  <si>
    <t>SELECT FirstName, LastName
FROM   Employees
WHERE  Title = 'Vice President, Sales';
/* 
Andrew Fuller
*/</t>
  </si>
  <si>
    <t>SELECT TerritoryDescription
FROM   Territories
WHERE  RegionID = 4;
/*
8: Columbia, Atlanta, Savannah, Orlando, 
     Tampa, Bentonville, Dallas, Austin
*/</t>
  </si>
  <si>
    <t>SELECT CompanyName
FROM   Suppliers
WHERE  country = 'USA';
/*
4: New Orleans Cajun Delights, Grandma Kelly's Homestead, Bigfoot Breweries, New England Seafood Cannery
*/</t>
  </si>
  <si>
    <t xml:space="preserve">SELECT DISTINCT Country
FROM   Customers;
/*
21: Argentina, ..., Venezuela
*/
</t>
  </si>
  <si>
    <t>SELECT DISTINCT Title
FROM   dbo.Employees;
/*
4: Inside Sales Coordinator, Sales Manager, Sales Representative, Vice President, Sales
*/</t>
  </si>
  <si>
    <t>SELECT DISTINCT Country
FROM   dbo.Employees;
/*
 2: UK e USA
*/</t>
  </si>
  <si>
    <t>COUNT</t>
  </si>
  <si>
    <t>TOP SQLServer, ROWNUM Oracle, LIMIT PostgreSQL e MySQL</t>
  </si>
  <si>
    <t>MIN(), MAX()</t>
  </si>
  <si>
    <t>COUNT(DISTINCT )</t>
  </si>
  <si>
    <t>SUM( ), AVG( )</t>
  </si>
  <si>
    <t>LIKE</t>
  </si>
  <si>
    <t>IN</t>
  </si>
  <si>
    <t>BETWEEN</t>
  </si>
  <si>
    <t xml:space="preserve">SELECT OrderID
      ,CustomerID
      ,EmployeeID
   ,ShippedDate
   ,CompanyName
FROM  Orders
INNER JOIN Shippers
ON    ShipperID = ShipVia
WHERE ShippedDate IS NULL
AND   CompanyName = 'Speedy Express'
ORDER BY ShippedDate, ShipVia, ShipCountry;
/*
OrderID CustomerID EmployeeID ShippedDate CompanyName
------- ---------- ----------- ---------- ------------
11054   CACTU      8           NULL       Speedy Express
11070   LEHMS      2           NULL       Speedy Express
11071   LILAS      1           NULL       Speedy Express
11065   LILAS      8           NULL       Speedy Express
*/
</t>
  </si>
  <si>
    <t>INNER JOIN (2 tabelas)</t>
  </si>
  <si>
    <t>Depois de você ter mostrado o resultado da quey do exercício anterior, o vice presidente lhe disse que foi um bom trabalho mas não iria ajudar muito porque ele não saberia dizer quem avisar e nem passar dados porque ele não conhece o cliente pelo código, nem o funcionário que vendeu e não tem o identificador do pedido. Você sem pestanejar um segundo, acrescentou as informações que faltavam.</t>
  </si>
  <si>
    <t>INNER JOIN (+ de 2 tabelas e resolução de conflito de ambiguidade no nome das colunas  tabelas)</t>
  </si>
  <si>
    <t xml:space="preserve">SELECT Orders.OrderID
      ,Orders.CustomerID
   ,Customers.CompanyName AS CustomerCompanyName
      ,Orders.EmployeeID
   ,Employees.FirstName
   ,Employees.LastName
   ,Orders.ShippedDate
   ,Shippers.CompanyName
FROM  Orders
INNER JOIN Shippers
ON    ShipperID = ShipVia
INNER JOIN Customers
ON    Customers.CustomerID = Orders.CustomerID
INNER JOIN Employees
ON    Employees.EmployeeID = Orders.EmployeeID
WHERE ShippedDate IS NULL
AND   Shippers.CompanyName = 'Speedy Express'
ORDER BY ShippedDate, ShipVia, ShipCountry;
/*
OrderID CustomerID CustomerCompanyName        EmployeeID Name           ShippedDate CompanyName
------- ---------- -------------------------- ---------- -------------- ----------- --------------
11054   CACTU      Cactus Comidas para llevar 8          Laura Callahan NULL        Speedy Express
11070   LEHMS      Lehmanns Marktstand        2          Andrew Fuller  NULL        Speedy Express
11065   LILAS      LILA-Supermercado          8          Laura Callahan NULL        Speedy Express
11071   LILAS      LILA-Supermercado          1          Nancy Davolio  NULL        Speedy Express
*/
</t>
  </si>
  <si>
    <t xml:space="preserve">SELECT Orders.OrderID
      ,Orders.CustomerID
   ,Customers.CompanyName AS CustomerCompanyName
      ,Orders.EmployeeID
   ,Employees.FirstName
   ,Employees.LastName
   ,Employees.ReportsTo
   ,ReportToEmployees.FirstName AS ReportToName
   ,Orders.ShippedDate
   ,Shippers.CompanyName
FROM  Orders
INNER JOIN Shippers
ON    ShipperID = ShipVia
INNER JOIN Customers
ON    Customers.CustomerID = Orders.CustomerID
INNER JOIN Employees
ON    Employees.EmployeeID = Orders.EmployeeID
LEFT  JOIN Employees AS ReportToEmployees
ON    ReportToEmployees.EmployeeID = Employees.ReportsTo
WHERE ShippedDate IS NULL
AND   Shippers.CompanyName = 'Speedy Express'
ORDER BY ShippedDate, ShipVia, ShipCountry;
/*
OrderID CustomerID CustomerCompanyName        EmployeeID Name            ReportsTo ShippedDate CompanyName
------- ---------- -------------------------- ---------- --------------- --------- ----------- --------------
11054   CACTU      Cactus Comidas para llevar 8          Laura Callahan 2 Andrew NULL       Speedy Express
11070   LEHMS      Lehmanns Marktstand        2          Andrew Fuller              NULL       Speedy Express
11065   LILAS      LILA-Supermercado          8          Laura Callahan 2 Andrew NULL       Speedy Express
11071   LILAS      LILA-Supermercado          1          Nancy Davolio  2 Andrew NULL       Speedy Express
*/
</t>
  </si>
  <si>
    <t>O vice presidente de vendas da NorthWind chamou a atenção do funcionário invejoso em um reply-all para toda companhia e elogiou o seu trabalho. E você quis aproveitar o seu momento de glória, resolveu acrescentar todos os detalhes dos pedidos, inclusive os produtos vendidos, suas categorias, preços de venda, etc.</t>
  </si>
  <si>
    <t>SELECT Orders.OrderID
      ,Orders.CustomerID
      ,Customers.CompanyName AS CustomerCompanyName
      ,Orders.EmployeeID
      ,Employees.FirstName
      ,Employees.LastName
      ,Employees.ReportsTo
      ,ReportToEmployees.FirstName AS ReportToName
      ,Orders.ShippedDate
      ,Shippers.CompanyName
   ,(OrderDetails.Quantity * OrderDetails.UnitPrice - OrderDetails.Discount) AS VlrLiquidoVenda
   ,Products.ProductName
   ,Categories.CategoryName
FROM  Orders
INNER JOIN Shippers
ON    ShipperID = ShipVia
INNER JOIN Customers
ON    Customers.CustomerID = Orders.CustomerID
INNER JOIN Employees
ON    Employees.EmployeeID = Orders.EmployeeID
LEFT  JOIN Employees AS ReportToEmployees
ON    ReportToEmployees.EmployeeID = Employees.ReportsTo
INNER JOIN [Order Details] AS OrderDetails
ON    OrderDetails.OrderID = Orders.OrderID
INNER JOIN Products
ON    Products.ProductID = OrderDetails.ProductID
INNER JOIN Categories
ON    Categories.CategoryID = Products.CategoryID
--
WHERE ShippedDate IS NULL
AND   Shippers.CompanyName = 'Speedy Express'
ORDER BY ShippedDate, ShipVia, ShipCountry, Orders.OrderID, Categories.CategoryName, Products.ProductName;
/*
OrderID CustomerID CustomerCompanyName        EmployeeID Name            ReportsTo ShippedDate CompanyName   VlrLiquidoVenda ProductName                    CategoryName
------- ---------- -------------------------- ---------- --------------- --------- ----------- ----------------------------- -----------                    ------------------------
11054   CACTU      Cactus Comidas para llevar 8          Laura Callahan  2 Andrew  NULL        Speedy Express 280            Laughing Lumberjack Lager      Beverages
11054   CACTU      Cactus Comidas para llevar 8          Laura Callahan  2 Andrew  NULL        Speedy Express 25             Geitost                        Dairy Products
11070   LEHMS      Lehmanns Marktstand        2          Andrew Fuller   NULL      NULL        Speedy Express 719,85         Chai                           Beverages
11070   LEHMS      Lehmanns Marktstand        2          Andrew Fuller   NULL      NULL        Speedy Express 379,85         Chang                          Beverages
11070   LEHMS      Lehmanns Marktstand        2          Andrew Fuller   NULL      NULL        Speedy Express 523,35         Pavlova                        Confections
11070   LEHMS      Lehmanns Marktstand        2          Andrew Fuller   NULL      NULL        Speedy Express 250            Gorgonzola Telino              Dairy Products
11065   LILAS      LILA-Supermercado          8          Laura Callahan  2 Andrew  NULL        Speedy Express 148,75         Tourtière                      Meat/Poultry
11065   LILAS      LILA-Supermercado          8          Laura Callahan  2 Andrew  NULL        Speedy Express 103,31         Nord-Ost Matjeshering          Seafood
11071   LILAS      LILA-Supermercado          1          Nancy Davolio   2 Andrew  NULL        Speedy Express 449,95         Uncle Bob's Organic Dried PearsProduce
11071   LILAS      LILA-Supermercado          1          Nancy Davolio   2 Andrew  NULL        Speedy Express 59,95          Konbu                          Seafood
*/</t>
  </si>
  <si>
    <t>JOIN LEFT e SELF JOIN - Quem utilizar INNER JOIN ao invés de LEFT JOIN terá um resultado errado</t>
  </si>
  <si>
    <t>JOIN INNER, LEFT, SELF (muitas tabelas)</t>
  </si>
  <si>
    <t>Você encontrou o vice presidente de vendas no café e ele comentou com você que a NorthWind poderia reduzir o custo de entrega, se pudesse avisar os empregados responsáveis pelas vendas (Orders) de cujas entregas ainda não foram despachadas ( ShippedDate ) pela Speedy Express, fossem substituídas por outra transportadora. Você tentando impressioná-lo correu para fazer uma query na base de dados e ganhar visibilidade na companhia.</t>
  </si>
  <si>
    <t>O vice presidente de vendas da NorthWind mandou um e-mail para toda companhia agradecendo seu trabalho. Mas um outro funcionário invejoso fez um reply-all com a seguinte crítica: para quem estes funcionários reportam-se? É preciso avisar imediatamente seus superiores porque senão não haverá tempo hábil para a mudança de transportadora. Você que para não dar mole para aquele mané, resolveu adicionar o nome e sobrenome do superior em sua query.</t>
  </si>
  <si>
    <t>Agora, na NorthWind, você ficou conhecido como "o cara" das informações detalhadas. Todos os gestores para quais os vendedores reportam e o vice presidente começou a procurá-lo para pedir informações. E uma coisa curiosa começou a acontecer, eles não queriam mais tantos detalhes nas consultas, apenas agrupamentos e somatórios de grandes números para tomada de decisão. O primeiro pedido veio do próprio vice presidente que queria saber quantos empregados a NorthWind tinha em cada país?</t>
  </si>
  <si>
    <t>SELECT Country, COUNT(*) AS QtdeEmployees
FROM   Employees
GROUP  BY Country
ORDER  BY Country;
/*
Country QtdeEmployees
------- -------------
UK      4
USA     5
*/</t>
  </si>
  <si>
    <t>GROUP BY</t>
  </si>
  <si>
    <t>Em seguida ele quis saber quantos empregados em quantas cidades distintas de cada país. Observe que ele não quis saber as cidades.</t>
  </si>
  <si>
    <t xml:space="preserve">SELECT Country, 
       COUNT(*) AS QtdeEmployees,
       COUNT(DISTINCT City) 
FROM   Employees
GROUP  BY Country
ORDER  BY Country;
/*
Country QtdeEmployees
------- -------------
UK      4
USA     5
*/
</t>
  </si>
  <si>
    <t>GROUP BY com COUNT(DISTINCT )</t>
  </si>
  <si>
    <t>GROUP BY + JOIN INNER + JOIN LEFT. Quem usar LEFT JOIN vai ter um resultado diferente de INNER JOIN.</t>
  </si>
  <si>
    <t>SELECT Employees.Country
       ,ReportToEmployees.FirstName
       ,COUNT(*) AS QtdeEmployees
FROM   Employees
LEFT   JOIN Employees AS ReportToEmployees
--INNER  JOIN Employees AS ReportToEmployees
ON     ReportToEmployees.EmployeeID = Employees.ReportsTo
GROUP  BY Employees.Country
       ,ReportToEmployees.FirstName
ORDER  BY Employees.Country
       ,ReportToEmployees.FirstName
/*
Country FirstName QtdeEmployees
------- --------- -------------
UK      Andrew    1
UK      Steven    3
USA     NULL      1
USA     Andrew    4
*/</t>
  </si>
  <si>
    <t>Depois ele quis saber para quantas pessoas cada gestor era responsável em cada país. E depois destas perguntas vieram muitas outras.</t>
  </si>
  <si>
    <t>HAVING</t>
  </si>
  <si>
    <t>IN subselect</t>
  </si>
  <si>
    <t>GROUP BY + ORDER BY (coluna totalizada)</t>
  </si>
  <si>
    <t>SELECT c.CategoryName,
    SUM( od.Quantity ) AS QuantityTotal
FROM   Categories c
INNER  JOIN Products p
ON     p.CategoryID = c.CategoryID
INNER  JOIN [Order Details] od
ON     od.ProductID = p.ProductID
GROUP  BY c.CategoryName
ORDER  BY 2 DESC;
/*
CategoryName    QuantityTotal
--------------- -------------
Beverages       9532
Dairy Products  9149
Confections     7906
Seafood         7681
Condiments      5298
Grains/Cereals  4562
Meat/Poultry    4199
Produce         2990
*/</t>
  </si>
  <si>
    <t>Qual a categoria de produtos vendeu mais?</t>
  </si>
  <si>
    <t>EXISTS com subselect</t>
  </si>
  <si>
    <t>Existe algum produto que foi descontinuado (Discontinued = 1), mas que ainda não foi entrege (ShippedDate IS NULL)? Se existir então precisamos avisar os empregados que efetuaram as respectivas vendas destes pedidos e seus clientes. (USE EXISTS)</t>
  </si>
  <si>
    <t>SELECT o.OrderID,
       o.CustomerID,
    e.FirstName,
    od.Quantity
FROM   [Order Details] od
INNER  JOIN Orders o
ON     od.OrderID = o.OrderID
INNER JOIN Employees e
ON    e.EmployeeID = o.EmployeeID
WHERE  o.ShippedDate IS NULL
AND    EXISTS
       (
      SELECT 'X'
   FROM   Products p2
   WHERE  Discontinued = 1
   AND    p2.ProductID = od.ProductID
    )
ORDER  BY OrderDate;
/*
OrderId CustomerId EmployName Qtde
------- ---------- ---------- -----
11008   ERNSH      Robert     70
11039   LINOD      Nancy      20
11051   LAMAI      Robert     10
11059   RICAR      Andrew     12
11062   REGGC      Margaret   10
11068   QUEEN      Laura       8
11073   PERIC      Andrew     20
*/</t>
  </si>
  <si>
    <t xml:space="preserve">SELECT o.CustomerID,
       e.FirstName,
       e.LastName,
    o.OrderID,
       SUM( od.Quantity * od.UnitPrice ) AS TotalPrice
FROM   Orders o
INNER  JOIN Employees e
ON     e.EmployeeID = o.EmployeeID
INNER  JOIN  [Order Details] od
ON     od.OrderID = o.OrderID
GROUP  BY o.CustomerID,
       e.FirstName,
       e.LastName,
    o.OrderID
HAVING SUM( od.Quantity * od.UnitPrice ) &gt; 15000 ;
/*
CustomerID Name          OrderID TotalPrice
---------- ------------- ------- -----------
QUICK      Andrew Fuller 10865   17.250,00
HANAR      Nancy Davolio 10981   15.810,00
SAVEA      Robert King   11030   16.321,90
*/
</t>
  </si>
  <si>
    <t>Quais foram os pedidos com valor bruto total acima de 15.000 ?</t>
  </si>
  <si>
    <t>SELECT o.OrderID,
       o.CustomerID,
    e.FirstName,
    e.LastName,
    e.Country,
    c.CompanyName,
    c.Country
FROM   Orders o
INNER  JOIN Employees e
ON     e.EmployeeID = o.EmployeeID
INNER  JOIN Customers c
ON     c.CustomerID = o.CustomerID
WHERE  o.EmployeeID IN
       (
      SELECT EmployeeID
   FROM   Employees e
   WHERE  e.Country &lt;&gt; 'USA'
    )
AND    o.CustomerID IN
       (
      SELECT CustomerID
   FROM   Customers c
   WHERE  Country = 'Mexico'
    )
;
/*
OrderID CustomerID Name            Country CompanyName                        Country
------- ---------- --------------- ------- ---------------------------------- --------
10308   ANATR      Robert King     UK      Ana Trujillo Emparedados y helados Mexico
10319   TORTU      Robert King     UK      Tortuga Restaurante                Mexico
10322   PERIC      Robert King     UK      Pericles Comidas clásicas          Mexico
10474   PERIC      Steven Buchanan UK      Pericles Comidas clásicas          Mexico
10507   ANTON      Robert King     UK      Antonio Moreno Taquería            Mexico
10573   ANTON      Robert King     UK      Antonio Moreno Taquería            Mexico
*/</t>
  </si>
  <si>
    <t>Quais pedidos foram feitoas por empregados de fora do EUA para clientes do México?</t>
  </si>
  <si>
    <t>HAVING, IN subselect</t>
  </si>
  <si>
    <t>Para quais paises foram vendidos ( Valor Bruto ) mais do que para o Brazil?</t>
  </si>
  <si>
    <t>SELECT c.Country,
       SUM( od.Quantity * od.UnitPrice ) AS TotalPrice
FROM   Orders o
INNER  JOIN  [Order Details] od
ON     od.OrderID = o.OrderID
INNER  JOIN Customers c
ON     c.CustomerId = o.CustomerId
GROUP  BY c.Country
HAVING SUM( od.Quantity * od.UnitPrice ) &gt;
       (
      SELECT SUM( od.Quantity * od.UnitPrice )
         FROM   Orders o
         INNER  JOIN  [Order Details] od
         ON     od.OrderID = o.OrderID
         INNER  JOIN Customers c
         ON     c.CustomerId = o.CustomerId
   WHERE  c.Country  = 'Brazil'
    )
ORDER  BY 2 DESC;
/*
Country TotalPrice
------- -----------
USA     263.566,98
Germany 244.640,63
Austria 139.496,63
*/</t>
  </si>
  <si>
    <t>CONCAT( ), + , ||</t>
  </si>
  <si>
    <t>Não. Há bancos de dados relacionais, hierárquicos, nonSQL, etc. Podemos considerar o HD de nossa maquina um banco de dados e até o nosso celular tem um disco de armazenamento.</t>
  </si>
  <si>
    <t>Oracle, SQLServer, Postgres, MySQL, MariaDB, DB2, H2SQL e MongoDB</t>
  </si>
  <si>
    <t>/* SQLSERVER */
SELECT FirstName + ' ' + LastName AS Name,
       CONCAT(FirstName, ' ', LastName ) AS Name_Concat
FROM  Employees e
ORDER BY 1;
/*
Name            Name_Concat
--------------- -----------------
Andrew Fuller   Andrew Fuller
Anne Dodsworth  Anne Dodsworth
Janet Leverling Janet Leverling
Laura Callahan  Laura Callahan
*/</t>
  </si>
  <si>
    <t>SUBSTR( ) e SUBSTRING( )</t>
  </si>
  <si>
    <t>/* SQLSERVER */
SELECT DISTINCT SUBSTRING( Phone, 1, 4 ) AS DDD
FROM   Customers c
WHERE  Country = 'Brazil'
/*
DDD
----
(11)
(14)
(21)
*/</t>
  </si>
  <si>
    <t xml:space="preserve">CHARINDEX( ), LENGTH( ), INSTR( ) e LEN( ) , </t>
  </si>
  <si>
    <t>O depto. administrativo da NorthWind  no Brasil está fazendo um trabalho de organização de cadastros e solicitou a você que liste os endereços dos clientes no Brazil em 2 campos: a) Nome da Rua/Logradouro; b) número.</t>
  </si>
  <si>
    <t>/* SQLSERVER */
SELECT Address,
       SUBSTRING(Address, 1, CHARINDEX(',', Address) -1 ) AS RuaLogradouro,
       SUBSTRING(Address, CHARINDEX(',', Address) +2, LEN(Address) ) AS RuaLogradouro
FROM   Customers c
WHERE  c.Country = 'Brazil';
/*
Address                  RuaLogradouro   RuaLogradouro
------------------------ ---------------- -----------------
Av. dos Lusíadas, 23     Av. dos Lusíadas 23
Rua Orós, 92          Rua Orós         92
Av. Brasil, 442          Av. Brasil       442
Rua do Paço, 67          Rua do Paço      67
*/</t>
  </si>
  <si>
    <t>O depto. administrativo da NorthWind  no Brasil está fazendo um trabalho de redução de custos de telefonia e pediu para você uma consulta dos DDD's das cidades no Brasil dos clientes. Monte esta consulta.
b) Faça o mesmo comando em cada uma das bases de dados Oracle, PostgreSQL e MySQL. Comente algo a respeito.</t>
  </si>
  <si>
    <t>O depto. de vendas quer saber quais são os clientes que são restaurantes para oferecer uma oferta especial. Lembre-se que restaurante em outra lingua pode ser "restaurant". Monte esta consulta.
b) Faça o mesmo comando em cada uma das bases de dados Oracle, PostgreSQL e MySQL. Comente algo a respeito.</t>
  </si>
  <si>
    <t>SELECT 'Categories' AS tablename,    COUNT(*) FROM Categories
UNION ALL SELECT 'Customers' AS tablename,     COUNT(*) FROM Customers
UNION ALL SELECT 'Employees' AS tablename,     COUNT(*) FROM Employees
UNION ALL SELECT 'Order Details' AS tablename, COUNT(*) FROM [Order Details]
UNION ALL SELECT 'Orders' AS tablename,        COUNT(*) FROM Orders
UNION ALL SELECT 'Products' AS tablename,      COUNT(*) FROM Products
UNION ALL SELECT 'Shippers' AS tablename,      COUNT(*) FROM Shippers
UNION ALL SELECT 'Suppliers' AS tablename,     COUNT(*) FROM Suppliers
;
/*
(Nenhum nome de coluna) (Nenhum nome de coluna)
Categories 8
Customers 91
Employees 9
Order Details 2155
Orders 830
Products 77
Shippers 3
Suppliers 29
*/</t>
  </si>
  <si>
    <t>/* SQLSERVER */
SELECT CompanyName
FROM   Customers
WHERE  CompanyName LIKE '%restaurant%';
/*
GROSELLA-Restaurante
Lonesome Pine Restaurant
Tortuga Restaurante
*/
/* 
SQLSERVER: LIKE CASE INSENSITIVE
ORACLE: LIKE CASE SENSITIVE
POSTGRESQL: LIKE CASE SENSITIVE
*/</t>
  </si>
  <si>
    <t>LIKE '%restaurant%' CASE IN/SENSITIVE</t>
  </si>
  <si>
    <t>O depto. de vendas quer tirar um relatório de clientes organizado (ordenado) por região (region, companyname) porem há muitos clientes com região nula. Você foi solicitado a ajustar a quey do relatório de forma que quando a região for nula, preencher com o nome do PAIS.
b) Faça o mesmo comando em cada uma das bases de dados Oracle, PostgreSQL e MySQL. Comente algo a respeito.</t>
  </si>
  <si>
    <t>COALESCE( ) e NVL ( )</t>
  </si>
  <si>
    <t>O depto. de vendas quer reorganizar as regiões ainda não atribuídas (nulas) da seguinte forma: Latin America ( Argentina e Mexico) e os demais paises (Europa e outros)
b) Faça o mesmo comando em cada uma das bases de dados Oracle, PostgreSQL e MySQL. Comente algo a respeito.</t>
  </si>
  <si>
    <t>SELECT Region, Country,
       CASE 
         WHEN Region IS NULL  THEN
           CASE 
             WHEN Country IN ( 'Argentina', 'Mexico' ) THEN
         'Latin America'
       ELSE 
         'Europa e outros'
     END
         ELSE Region
       END NewRegion
FROM   Customers
WHERE  Region IS NULL
ORDER  BY 1;
/*
*/</t>
  </si>
  <si>
    <t>CASE ... WHEN THEN ELSE END</t>
  </si>
  <si>
    <t>a) Nome do banco de dados; b) tabelas em minúsculos ou maiúsculo (case insensitive)</t>
  </si>
  <si>
    <t>SELECT SUM( UnitsInStock ) AS Total_UnitsInStock,
       AVG( UnitPrice )    AS Avarage_UnitPrice,
    SUM( UnitsInStock * UnitPrice) AS Total_PriceInStock
FROM   Products;
/*
Total_UnitsInStock: 3.119
Avarage_UnitPrice:  28,8663
Total_PriceInStock:  74050,85
*/</t>
  </si>
  <si>
    <t> São Paulo</t>
  </si>
  <si>
    <t> Leme</t>
  </si>
  <si>
    <t> Rio de Janeiro</t>
  </si>
  <si>
    <t> Japeri</t>
  </si>
  <si>
    <t> Rio Grande do Norte</t>
  </si>
  <si>
    <t> São Gonçalo do Amarante</t>
  </si>
  <si>
    <t> Minas Gerais</t>
  </si>
  <si>
    <t> Lavras</t>
  </si>
  <si>
    <t> Goiás</t>
  </si>
  <si>
    <t> Catalão</t>
  </si>
  <si>
    <t> Paulínia</t>
  </si>
  <si>
    <t> Itumbiara</t>
  </si>
  <si>
    <t> Ceará</t>
  </si>
  <si>
    <t> Iguatu</t>
  </si>
  <si>
    <t> Assis</t>
  </si>
  <si>
    <t> Pará</t>
  </si>
  <si>
    <t> Tailândia</t>
  </si>
  <si>
    <t> Bahia</t>
  </si>
  <si>
    <t> Santo Antônio de Jesus</t>
  </si>
  <si>
    <t> Maranhão</t>
  </si>
  <si>
    <t> Bacabal</t>
  </si>
  <si>
    <t> Rio Grande do Sul</t>
  </si>
  <si>
    <t> Erechim</t>
  </si>
  <si>
    <t> Sergipe</t>
  </si>
  <si>
    <t> Lagarto</t>
  </si>
  <si>
    <t> Araxá</t>
  </si>
  <si>
    <t> Santa Catarina</t>
  </si>
  <si>
    <t> Tubarão</t>
  </si>
  <si>
    <t> Ituiutaba</t>
  </si>
  <si>
    <t> Paraná</t>
  </si>
  <si>
    <t> Cambé</t>
  </si>
  <si>
    <t> Senador Canedo</t>
  </si>
  <si>
    <t> Pernambuco</t>
  </si>
  <si>
    <t> Santa Cruz do Capibaribe</t>
  </si>
  <si>
    <t> Rondônia</t>
  </si>
  <si>
    <t> Ariquemes</t>
  </si>
  <si>
    <t> Piraquara</t>
  </si>
  <si>
    <t> Paraíba</t>
  </si>
  <si>
    <t> Patos</t>
  </si>
  <si>
    <t> Muriaé</t>
  </si>
  <si>
    <t> Umuarama</t>
  </si>
  <si>
    <t> Mato Grosso do Sul</t>
  </si>
  <si>
    <t> Corumbá</t>
  </si>
  <si>
    <t> Novo Gama</t>
  </si>
  <si>
    <t> Paragominas</t>
  </si>
  <si>
    <t> Coronel Fabriciano</t>
  </si>
  <si>
    <t> Tucuruí</t>
  </si>
  <si>
    <t> Ourinhos</t>
  </si>
  <si>
    <t> Açailândia</t>
  </si>
  <si>
    <t> Altamira</t>
  </si>
  <si>
    <t> São Lourenço da Mata</t>
  </si>
  <si>
    <t> Ubá</t>
  </si>
  <si>
    <t> Amazonas</t>
  </si>
  <si>
    <t> Parintins</t>
  </si>
  <si>
    <t> Passos</t>
  </si>
  <si>
    <t> Bento Gonçalves</t>
  </si>
  <si>
    <t> Eunápolis</t>
  </si>
  <si>
    <t> Almirante Tamandaré</t>
  </si>
  <si>
    <t> Igarassu</t>
  </si>
  <si>
    <t> Amapá</t>
  </si>
  <si>
    <t> Santana</t>
  </si>
  <si>
    <t> Poá</t>
  </si>
  <si>
    <t> Formosa</t>
  </si>
  <si>
    <t> Salto</t>
  </si>
  <si>
    <t> Itatiba</t>
  </si>
  <si>
    <t> Caraguatatuba</t>
  </si>
  <si>
    <t> Três Lagoas</t>
  </si>
  <si>
    <t> Araguari</t>
  </si>
  <si>
    <t> Arapongas</t>
  </si>
  <si>
    <t> Várzea Paulista</t>
  </si>
  <si>
    <t> Tatuí</t>
  </si>
  <si>
    <t> Itabira</t>
  </si>
  <si>
    <t> Votorantim</t>
  </si>
  <si>
    <t> Guaratinguetá</t>
  </si>
  <si>
    <t> Barretos</t>
  </si>
  <si>
    <t> Catanduva</t>
  </si>
  <si>
    <t> Birigui</t>
  </si>
  <si>
    <t> Paulo Afonso</t>
  </si>
  <si>
    <t> Codó</t>
  </si>
  <si>
    <t> Barcarena</t>
  </si>
  <si>
    <t> Trindade</t>
  </si>
  <si>
    <t> Jandira</t>
  </si>
  <si>
    <t> Ribeirão Pires</t>
  </si>
  <si>
    <t> Bagé</t>
  </si>
  <si>
    <t> Vespasiano</t>
  </si>
  <si>
    <t> Itaguaí</t>
  </si>
  <si>
    <t> Paço do Lumiar</t>
  </si>
  <si>
    <t> Sertãozinho</t>
  </si>
  <si>
    <t> Espírito Santo</t>
  </si>
  <si>
    <t> Guarapari</t>
  </si>
  <si>
    <t> Valinhos</t>
  </si>
  <si>
    <t> Bragança</t>
  </si>
  <si>
    <t> Colatina</t>
  </si>
  <si>
    <t> São Félix do Xingu</t>
  </si>
  <si>
    <t> Maranguape</t>
  </si>
  <si>
    <t> Araruama</t>
  </si>
  <si>
    <t> Resende</t>
  </si>
  <si>
    <t> Campo Largo</t>
  </si>
  <si>
    <t> Cachoeirinha</t>
  </si>
  <si>
    <t> Conselheiro Lafaiete</t>
  </si>
  <si>
    <t> Santa Cruz do Sul</t>
  </si>
  <si>
    <t> Itapipoca</t>
  </si>
  <si>
    <t> Marituba</t>
  </si>
  <si>
    <t> São Mateus</t>
  </si>
  <si>
    <t> Cubatão</t>
  </si>
  <si>
    <t> Brusque</t>
  </si>
  <si>
    <t> Pinhais</t>
  </si>
  <si>
    <t> Uruguaiana</t>
  </si>
  <si>
    <t> Araras</t>
  </si>
  <si>
    <t> Crato</t>
  </si>
  <si>
    <t> Ji-Paraná</t>
  </si>
  <si>
    <t> Apucarana</t>
  </si>
  <si>
    <t> Balneário Camboriú</t>
  </si>
  <si>
    <t> Santana de Parnaíba</t>
  </si>
  <si>
    <t> Cametá</t>
  </si>
  <si>
    <t> Varginha</t>
  </si>
  <si>
    <t> Toledo</t>
  </si>
  <si>
    <t> Mato Grosso</t>
  </si>
  <si>
    <t> Sinop</t>
  </si>
  <si>
    <t> Sabará</t>
  </si>
  <si>
    <t> Simões Filho</t>
  </si>
  <si>
    <t> Barbacena</t>
  </si>
  <si>
    <t> Santa Rita</t>
  </si>
  <si>
    <t> Araucária</t>
  </si>
  <si>
    <t> Vitória de Santo Antão</t>
  </si>
  <si>
    <t> Garanhuns</t>
  </si>
  <si>
    <t> Sapucaia do Sul</t>
  </si>
  <si>
    <t> Atibaia</t>
  </si>
  <si>
    <t> Rio das Ostras</t>
  </si>
  <si>
    <t> Teófilo Otoni</t>
  </si>
  <si>
    <t> Botucatu</t>
  </si>
  <si>
    <t> Queimados</t>
  </si>
  <si>
    <t> Jaú</t>
  </si>
  <si>
    <t> Pouso Alegre</t>
  </si>
  <si>
    <t> Porto Seguro</t>
  </si>
  <si>
    <t>Mogi Guaçu</t>
  </si>
  <si>
    <t> Franco da Rocha</t>
  </si>
  <si>
    <t> Piauí</t>
  </si>
  <si>
    <t> Parnaíba</t>
  </si>
  <si>
    <t> Patos de Minas</t>
  </si>
  <si>
    <t> Paranaguá</t>
  </si>
  <si>
    <t> Maricá</t>
  </si>
  <si>
    <t> Abaetetuba</t>
  </si>
  <si>
    <t> Alagoinhas</t>
  </si>
  <si>
    <t> Camaragibe</t>
  </si>
  <si>
    <t> Barreiras</t>
  </si>
  <si>
    <t> Nilópolis</t>
  </si>
  <si>
    <t> Lages</t>
  </si>
  <si>
    <t> Valparaíso de Goiás</t>
  </si>
  <si>
    <t> São Caetano do Sul</t>
  </si>
  <si>
    <t> Itapetininga</t>
  </si>
  <si>
    <t> Teixeira de Freitas</t>
  </si>
  <si>
    <t> Jequié</t>
  </si>
  <si>
    <t> Caxias</t>
  </si>
  <si>
    <t> Pindamonhangaba</t>
  </si>
  <si>
    <t> Bragança Paulista</t>
  </si>
  <si>
    <t> Palhoça</t>
  </si>
  <si>
    <t> Poços de Caldas</t>
  </si>
  <si>
    <t> Timon</t>
  </si>
  <si>
    <t> Linhares</t>
  </si>
  <si>
    <t> Itu</t>
  </si>
  <si>
    <t> Jaraguá do Sul</t>
  </si>
  <si>
    <t> Itapecerica da Serra</t>
  </si>
  <si>
    <t> Mesquita</t>
  </si>
  <si>
    <t> Francisco Morato</t>
  </si>
  <si>
    <t> Tocantins</t>
  </si>
  <si>
    <t> Araguaína</t>
  </si>
  <si>
    <t> Teresópolis</t>
  </si>
  <si>
    <t> Ilhéus</t>
  </si>
  <si>
    <t>  165</t>
  </si>
  <si>
    <t> São José de Ribamar</t>
  </si>
  <si>
    <t>  164</t>
  </si>
  <si>
    <t> Ibirité</t>
  </si>
  <si>
    <t> Barra Mansa</t>
  </si>
  <si>
    <t> Guarapuava</t>
  </si>
  <si>
    <t> Nossa Senhora do Socorro</t>
  </si>
  <si>
    <t> Nova Friburgo</t>
  </si>
  <si>
    <t> Ferraz de Vasconcelos</t>
  </si>
  <si>
    <t> Santa Bárbara do Oeste</t>
  </si>
  <si>
    <t> Angra dos Reis</t>
  </si>
  <si>
    <t> Araçatuba</t>
  </si>
  <si>
    <t> Castanhal</t>
  </si>
  <si>
    <t> Águas Lindas de Goiás</t>
  </si>
  <si>
    <t> Lauro de Freitas</t>
  </si>
  <si>
    <t> Passo Fundo</t>
  </si>
  <si>
    <t> Luziânia</t>
  </si>
  <si>
    <t> Parauapebas</t>
  </si>
  <si>
    <t> Rio Claro</t>
  </si>
  <si>
    <t> Cabo de Santo Agostinho</t>
  </si>
  <si>
    <t> Sobral</t>
  </si>
  <si>
    <t> Alvorada</t>
  </si>
  <si>
    <t> Rio Grande</t>
  </si>
  <si>
    <t> Criciúma</t>
  </si>
  <si>
    <t> Cachoeiro de Itapemirim</t>
  </si>
  <si>
    <t> Itajaí</t>
  </si>
  <si>
    <t> Chapecó</t>
  </si>
  <si>
    <t> Cabo Frio</t>
  </si>
  <si>
    <t> Rio Verde</t>
  </si>
  <si>
    <t> Dourados</t>
  </si>
  <si>
    <t> Santa Luzia</t>
  </si>
  <si>
    <t> Itabuna</t>
  </si>
  <si>
    <t> Juazeiro</t>
  </si>
  <si>
    <t> Hortolândia</t>
  </si>
  <si>
    <t> Rondonópolis</t>
  </si>
  <si>
    <t>Maracanaú</t>
  </si>
  <si>
    <t> Presidente Prudente</t>
  </si>
  <si>
    <t> Itapevi</t>
  </si>
  <si>
    <t> Jacareí</t>
  </si>
  <si>
    <t> Araraquara</t>
  </si>
  <si>
    <t> São Leopoldo</t>
  </si>
  <si>
    <t> Itaboraí</t>
  </si>
  <si>
    <t> Americana</t>
  </si>
  <si>
    <t> Alagoas</t>
  </si>
  <si>
    <t> Arapiraca</t>
  </si>
  <si>
    <t> Divinópolis</t>
  </si>
  <si>
    <t> Marília</t>
  </si>
  <si>
    <t> Sete Lagoas</t>
  </si>
  <si>
    <t> Colombo</t>
  </si>
  <si>
    <t> Magé</t>
  </si>
  <si>
    <t> Cotia</t>
  </si>
  <si>
    <t> Indaiatuba</t>
  </si>
  <si>
    <t> São José</t>
  </si>
  <si>
    <t> Macaé</t>
  </si>
  <si>
    <t> São Carlos</t>
  </si>
  <si>
    <t> Novo Hamburgo</t>
  </si>
  <si>
    <t> Viamão</t>
  </si>
  <si>
    <t> Imperatriz</t>
  </si>
  <si>
    <t> Parnamirim</t>
  </si>
  <si>
    <t> Ipatinga</t>
  </si>
  <si>
    <t> Foz do Iguaçu</t>
  </si>
  <si>
    <t> Volta Redonda</t>
  </si>
  <si>
    <t> Embu das Artes</t>
  </si>
  <si>
    <t> Barueri</t>
  </si>
  <si>
    <t> Juazeiro do Norte</t>
  </si>
  <si>
    <t> Marabá</t>
  </si>
  <si>
    <t> Sumaré</t>
  </si>
  <si>
    <t> Várzea Grande</t>
  </si>
  <si>
    <t> Gravataí</t>
  </si>
  <si>
    <t> Taboão da Serra</t>
  </si>
  <si>
    <t> Santa Maria</t>
  </si>
  <si>
    <t> Governador Valadares</t>
  </si>
  <si>
    <t> Palmas</t>
  </si>
  <si>
    <t> Suzano</t>
  </si>
  <si>
    <t> Mossoró</t>
  </si>
  <si>
    <t> Santarém</t>
  </si>
  <si>
    <t> Camaçari</t>
  </si>
  <si>
    <t> Petrópolis</t>
  </si>
  <si>
    <t> Limeira</t>
  </si>
  <si>
    <t> São José dos Pinhais</t>
  </si>
  <si>
    <t> Taubaté</t>
  </si>
  <si>
    <t> Praia Grande</t>
  </si>
  <si>
    <t> Guarujá</t>
  </si>
  <si>
    <t> Cascavel</t>
  </si>
  <si>
    <t> Uberaba</t>
  </si>
  <si>
    <t> Paulista</t>
  </si>
  <si>
    <t> Ribeirão das Neves</t>
  </si>
  <si>
    <t> Roraima</t>
  </si>
  <si>
    <t> Boa Vista</t>
  </si>
  <si>
    <t> Petrolina</t>
  </si>
  <si>
    <t> Canoas</t>
  </si>
  <si>
    <t> Ponta Grossa</t>
  </si>
  <si>
    <t> Pelotas</t>
  </si>
  <si>
    <t> Franca</t>
  </si>
  <si>
    <t> Blumenau</t>
  </si>
  <si>
    <t> Vitória da Conquista</t>
  </si>
  <si>
    <t> Caruaru</t>
  </si>
  <si>
    <t> São Vicente</t>
  </si>
  <si>
    <t> Itaquaquecetuba</t>
  </si>
  <si>
    <t> Caucaia</t>
  </si>
  <si>
    <t> Vitória</t>
  </si>
  <si>
    <t> Bauru</t>
  </si>
  <si>
    <t> Anápolis</t>
  </si>
  <si>
    <t> Acre</t>
  </si>
  <si>
    <t> Rio Branco</t>
  </si>
  <si>
    <t> Cariacica</t>
  </si>
  <si>
    <t> Olinda</t>
  </si>
  <si>
    <t> Carapicuíba</t>
  </si>
  <si>
    <t> Piracicaba</t>
  </si>
  <si>
    <t> Montes Claros</t>
  </si>
  <si>
    <t> Maringá</t>
  </si>
  <si>
    <t> Jundiaí</t>
  </si>
  <si>
    <t> Campina Grande</t>
  </si>
  <si>
    <t> Diadema</t>
  </si>
  <si>
    <t> Betim</t>
  </si>
  <si>
    <t> Mogi das Cruzes</t>
  </si>
  <si>
    <t> Santos</t>
  </si>
  <si>
    <t> São José do Rio Preto</t>
  </si>
  <si>
    <t> São João de Meriti</t>
  </si>
  <si>
    <t> Mauá</t>
  </si>
  <si>
    <t> Macapá</t>
  </si>
  <si>
    <t> Caxias do Sul</t>
  </si>
  <si>
    <t> Florianópolis</t>
  </si>
  <si>
    <t> Vila Velha</t>
  </si>
  <si>
    <t> Campos dos Goytacazes</t>
  </si>
  <si>
    <t> Belford Roxo</t>
  </si>
  <si>
    <t> Niterói</t>
  </si>
  <si>
    <t> Serra</t>
  </si>
  <si>
    <t> Ananindeua</t>
  </si>
  <si>
    <t> Porto Velho</t>
  </si>
  <si>
    <t> Aparecida de Goiânia</t>
  </si>
  <si>
    <t> Londrina</t>
  </si>
  <si>
    <t> Juiz de Fora</t>
  </si>
  <si>
    <t> Joinville</t>
  </si>
  <si>
    <t> Cuiabá</t>
  </si>
  <si>
    <t> Feira de Santana</t>
  </si>
  <si>
    <t> Aracaju</t>
  </si>
  <si>
    <t> Contagem</t>
  </si>
  <si>
    <t> Sorocaba</t>
  </si>
  <si>
    <t> Uberlândia</t>
  </si>
  <si>
    <t> Ribeirão Preto</t>
  </si>
  <si>
    <t> Jaboatão dos Guararapes</t>
  </si>
  <si>
    <t> Osasco</t>
  </si>
  <si>
    <t> São José dos Campos</t>
  </si>
  <si>
    <t> Santo André</t>
  </si>
  <si>
    <t> Nova Iguaçu</t>
  </si>
  <si>
    <t> João Pessoa</t>
  </si>
  <si>
    <t> São Bernardo do Campo</t>
  </si>
  <si>
    <t> Teresina</t>
  </si>
  <si>
    <t> Campo Grande</t>
  </si>
  <si>
    <t> Natal</t>
  </si>
  <si>
    <t> Duque de Caxias</t>
  </si>
  <si>
    <t> Maceió</t>
  </si>
  <si>
    <t> São Gonçalo</t>
  </si>
  <si>
    <t> São Luís</t>
  </si>
  <si>
    <t> Campinas</t>
  </si>
  <si>
    <t> Guarulhos</t>
  </si>
  <si>
    <t> Belém</t>
  </si>
  <si>
    <t> Goiânia</t>
  </si>
  <si>
    <t> Porto Alegre</t>
  </si>
  <si>
    <t> Recife</t>
  </si>
  <si>
    <t> Curitiba</t>
  </si>
  <si>
    <t> Manaus</t>
  </si>
  <si>
    <t> Belo Horizonte</t>
  </si>
  <si>
    <t> Fortaleza</t>
  </si>
  <si>
    <t> Salvador</t>
  </si>
  <si>
    <t> Distrito Federal</t>
  </si>
  <si>
    <t> Brasília</t>
  </si>
  <si>
    <t>Populacao</t>
  </si>
  <si>
    <t>Estado</t>
  </si>
  <si>
    <t>Cidade</t>
  </si>
  <si>
    <t>Posicao</t>
  </si>
  <si>
    <t xml:space="preserve">/* SQLSERVER, POSTGRESQL, MYSQL */
SELECT COALESCE(Region, Country), CompanyName
FROM   Customers
ORDER  BY 1,2;
/* ORACLE */
SELECT NVL(Region, Country), CompanyName
FROM   Customers
ORDER  BY 1,2;
</t>
  </si>
  <si>
    <t>O vice presidente de vendas disse que não quer mais receber relatórios com primeiro nome e último nome separados. Pediu para que você montasse uma consulta com empregados, com o nome completo (FIrstName  LastName). 
Faça o mesmo comando em cada uma das bases de dados. Comente algo a respeito.</t>
  </si>
  <si>
    <t xml:space="preserve">O depto. financeiro financeiro solicitou a você que montasse um relatório com  previsão de fluxo de caixa de recebimento das vendas (requiredDate), com o valor líquido (Order Itens.quantity * unit_price - discout) agrupados em ordem crescente por dia, mostrando o dia da semana e por nome do cliente (Customer), porque não interessa ao financeiro todos os detalhe do pedido tais como produto, empregado que fez a venda, identifiação do pedido, etc. O relatório ficaria assim:
RequiredDate DiaDaSemana CompanyName               VlrLiquido
------------ ----------- ------------------------- ----------
1996-07-24   Qua         Hanari Carnes               1.444,80
1996-08-01   Qui         Vins et alcools Chevalier     440,00
</t>
  </si>
  <si>
    <t xml:space="preserve">/* SQLSERVER */
SELECT o.RequiredDate,
    CASE 
      WHEN DATEPART( WEEKDAY, o.RequiredDate) = 1 THEN 'Dom'
      WHEN DATEPART( WEEKDAY, o.RequiredDate) = 2 THEN 'Seg'
      WHEN DATEPART( WEEKDAY, o.RequiredDate) = 3 THEN 'Ter'
      WHEN DATEPART( WEEKDAY, o.RequiredDate) = 4 THEN 'Qua'
      WHEN DATEPART( WEEKDAY, o.RequiredDate) = 5 THEN 'Qui'
      WHEN DATEPART( WEEKDAY, o.RequiredDate) = 6 THEN 'Sex'
      WHEN DATEPART( WEEKDAY, o.RequiredDate) = 7 THEN 'Sab'
    END AS DiaDaSemana,
    c.CompanyName,
       ROUND( SUM( od.Quantity * od.UnitPrice - od.Discount ), 2) AS VlrLiquido
FROM   [Orders] o
INNER  JOIN [Order Details] od
ON     od.OrderID = o.OrderID
INNER  JOIN [Customers] c
ON     c.CustomerID = o.CustomerID
GROUP  BY o.RequiredDate,
    CASE 
      WHEN DATEPART( WEEKDAY, o.RequiredDate) = 1 THEN 'Dom'
      WHEN DATEPART( WEEKDAY, o.RequiredDate) = 2 THEN 'Seg'
      WHEN DATEPART( WEEKDAY, o.RequiredDate) = 3 THEN 'Ter'
      WHEN DATEPART( WEEKDAY, o.RequiredDate) = 4 THEN 'Qua'
      WHEN DATEPART( WEEKDAY, o.RequiredDate) = 5 THEN 'Qui'
      WHEN DATEPART( WEEKDAY, o.RequiredDate) = 6 THEN 'Sex'
      WHEN DATEPART( WEEKDAY, o.RequiredDate) = 7 THEN 'Sab'
    END,
    c.CompanyName
ORDER  BY 1, 2
;
</t>
  </si>
  <si>
    <t>CASE ... WHEN THEN ELSE END, DATEPART, GROUP BY, SUM, ROUND</t>
  </si>
  <si>
    <t>O depto. financeiro financeiro solicitou a você que elaborasse um estudo sobre o prazo de recebimento ( RequiredDate - OrderDate ). Apresente um relatório com o valor líquido (Order Itens.quantity * unit_price - discout) por prazo de recebimento que tem a maior participação nas vendas ?
PrazoRecebimento    VlrLiquido
---------------- -------------
10                9.999.999,99
30                8.888.888,88
45                7.777.777,77</t>
  </si>
  <si>
    <t xml:space="preserve">/* SQLSERVER */
SELECT DATEDIFF(DAY, o.OrderDate, o.RequiredDate) AS PrazoRecebimento,
       ROUND( SUM( od.Quantity * od.UnitPrice - od.Discount ), 2) AS VlrLiquido
FROM   [Orders] o
INNER  JOIN [Order Details] od
ON     od.OrderID = o.OrderID
GROUP  BY DATEDIFF(DAY, o.OrderDate, o.RequiredDate)
ORDER  BY 2 DESC
;
</t>
  </si>
  <si>
    <t>DATEDIFF( ), GROUP BY, SUM( )</t>
  </si>
  <si>
    <t xml:space="preserve">Crie uma tabela para receber os dados da planilha Excel com o ranking de população por cidade </t>
  </si>
  <si>
    <t>Importe o conteúdo da planilha Excel com o ranking de população por cidade nos 4 bancos de dados: SQLServer, Oracle, PostgreSQL, MySQL. Se você demorar mais do que 5 min, então pegou o caminho incorreto.</t>
  </si>
  <si>
    <t>Faça um modelo de dados e ao final gere o esquema em uma base de dados a sua escolha que atenda o seguinte negócio:
* Uma Pessoa pode ser Física ou Jurídica
* Toda Pessoa tem um nome , endereço e telefone para contato
* Toda Pessoa Física tem um CPF e um RG além de data de nascimento
* Toda Pessoa Jurídica tem um CNPJ e uma IE (inscrição estadual)
* Uma Pessoa pode ser Cliente
* Um Cliente pode fazer muitos Pedidos de Vendas
* Um Pedido de Venda é de um único Cliente
* Um Pedido de Venda possui data do pedido, cliente, status ( aberto, cancelado, aprovado, faturado ), valor total e descricao dos serviços solicitados.</t>
  </si>
  <si>
    <t>NULL</t>
  </si>
  <si>
    <t>Prediga o resultado das queries abaixo:
a) SELECT 'Hello world!' WHERE NULL =   0;
b) SELECT 'Hello world!' WHERE NULL =  -1;
c) SELECT 'Hello world!' WHERE NULL &lt;&gt;  0;
d) SELECT 'Hello world!' WHERE NULL =  '';
e) SELECT 'Hello world!' WHERE NULL &lt;&gt; '';
f) SELECT 'Hello world!' WHERE NULL =  NULL;
g) SELECT 'Hello world!' WHERE NULL &lt;&gt; NULL;
h) SELECT 'Hello world!' WHERE NULL IN     ( NULL );
i) SELECT 'Hello world!' WHERE NULL NOT IN ( NULL );</t>
  </si>
  <si>
    <t>/* SQLSERVER */
Nenhuma query retornará nenhum resultado porque null não pode ser comparado, significa ausência de valor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</si>
</sst>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6" x14ac:knownFonts="1">
    <font>
      <sz val="11"/>
      <color theme="1"/>
      <name val="Calibri"/>
      <family val="2"/>
      <scheme val="minor"/>
    </font>
    <font>
      <sz val="10"/>
      <color theme="1"/>
      <name val="Calibri"/>
      <family val="2"/>
      <scheme val="minor"/>
    </font>
    <font>
      <sz val="10"/>
      <color theme="1"/>
      <name val="Calibri"/>
      <scheme val="minor"/>
    </font>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vertical="top"/>
    </xf>
    <xf numFmtId="0" fontId="1" fillId="0" borderId="0" xfId="0" applyFont="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4" fillId="0" borderId="0" xfId="0" applyFont="1"/>
    <xf numFmtId="0" fontId="0" fillId="0" borderId="1" xfId="0" applyBorder="1" applyAlignment="1">
      <alignment horizontal="right"/>
    </xf>
    <xf numFmtId="0" fontId="0" fillId="0" borderId="1" xfId="0" applyBorder="1"/>
    <xf numFmtId="164" fontId="0" fillId="0" borderId="1" xfId="1" applyNumberFormat="1" applyFont="1" applyBorder="1"/>
    <xf numFmtId="0" fontId="5" fillId="2" borderId="1" xfId="0" applyFont="1" applyFill="1" applyBorder="1" applyAlignment="1">
      <alignment horizontal="right"/>
    </xf>
    <xf numFmtId="0" fontId="5" fillId="2" borderId="1" xfId="0" applyFont="1" applyFill="1" applyBorder="1"/>
  </cellXfs>
  <cellStyles count="2">
    <cellStyle name="Normal" xfId="0" builtinId="0"/>
    <cellStyle name="Vírgula" xfId="1" builtinId="3"/>
  </cellStyles>
  <dxfs count="8">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aExercicios" displayName="TabelaExercicios" ref="A1:F54" totalsRowShown="0" headerRowDxfId="7" dataDxfId="6">
  <autoFilter ref="A1:F54"/>
  <tableColumns count="6">
    <tableColumn id="1" name="#Cap" dataDxfId="5"/>
    <tableColumn id="6" name="Capítulo" dataDxfId="4"/>
    <tableColumn id="2" name="#Exercicio" dataDxfId="3"/>
    <tableColumn id="3" name="Exercício - Texto proposto" dataDxfId="2"/>
    <tableColumn id="4" name="Exercício - Resposta esperada" dataDxfId="1"/>
    <tableColumn id="5" name="Comentário"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abSelected="1" topLeftCell="A15" zoomScaleNormal="100" workbookViewId="0">
      <selection activeCell="E18" sqref="E18"/>
    </sheetView>
  </sheetViews>
  <sheetFormatPr defaultRowHeight="12.75" x14ac:dyDescent="0.2"/>
  <cols>
    <col min="1" max="1" width="7" style="1" bestFit="1" customWidth="1"/>
    <col min="2" max="2" width="16.7109375" style="2" customWidth="1"/>
    <col min="3" max="3" width="11" style="1" customWidth="1"/>
    <col min="4" max="4" width="45.140625" style="2" customWidth="1"/>
    <col min="5" max="5" width="38.5703125" style="1" customWidth="1"/>
    <col min="6" max="6" width="57.42578125" style="2" customWidth="1"/>
    <col min="7" max="16384" width="9.140625" style="1"/>
  </cols>
  <sheetData>
    <row r="1" spans="1:6" x14ac:dyDescent="0.2">
      <c r="A1" s="3" t="s">
        <v>5</v>
      </c>
      <c r="B1" s="4" t="s">
        <v>0</v>
      </c>
      <c r="C1" s="3" t="s">
        <v>9</v>
      </c>
      <c r="D1" s="4" t="s">
        <v>10</v>
      </c>
      <c r="E1" s="4" t="s">
        <v>11</v>
      </c>
      <c r="F1" s="4" t="s">
        <v>4</v>
      </c>
    </row>
    <row r="2" spans="1:6" ht="75" customHeight="1" x14ac:dyDescent="0.2">
      <c r="A2" s="3">
        <v>2</v>
      </c>
      <c r="B2" s="4" t="s">
        <v>6</v>
      </c>
      <c r="C2" s="3">
        <v>1</v>
      </c>
      <c r="D2" s="4" t="s">
        <v>1</v>
      </c>
      <c r="E2" s="4" t="s">
        <v>128</v>
      </c>
      <c r="F2" s="4"/>
    </row>
    <row r="3" spans="1:6" ht="50.1" customHeight="1" x14ac:dyDescent="0.2">
      <c r="A3" s="3">
        <v>2</v>
      </c>
      <c r="B3" s="4" t="s">
        <v>6</v>
      </c>
      <c r="C3" s="3">
        <v>2</v>
      </c>
      <c r="D3" s="4" t="s">
        <v>2</v>
      </c>
      <c r="E3" s="4" t="s">
        <v>129</v>
      </c>
      <c r="F3" s="4"/>
    </row>
    <row r="4" spans="1:6" ht="50.1" customHeight="1" x14ac:dyDescent="0.2">
      <c r="A4" s="3">
        <v>3</v>
      </c>
      <c r="B4" s="4" t="s">
        <v>7</v>
      </c>
      <c r="C4" s="3">
        <v>1</v>
      </c>
      <c r="D4" s="4" t="s">
        <v>3</v>
      </c>
      <c r="E4" s="4"/>
      <c r="F4" s="4"/>
    </row>
    <row r="5" spans="1:6" ht="50.1" customHeight="1" x14ac:dyDescent="0.2">
      <c r="A5" s="3">
        <v>3</v>
      </c>
      <c r="B5" s="4" t="s">
        <v>7</v>
      </c>
      <c r="C5" s="3">
        <v>2</v>
      </c>
      <c r="D5" s="4" t="s">
        <v>8</v>
      </c>
      <c r="E5" s="4" t="s">
        <v>146</v>
      </c>
      <c r="F5" s="4"/>
    </row>
    <row r="6" spans="1:6" ht="114.75" x14ac:dyDescent="0.2">
      <c r="A6" s="3">
        <v>3</v>
      </c>
      <c r="B6" s="4" t="s">
        <v>7</v>
      </c>
      <c r="C6" s="3">
        <v>3</v>
      </c>
      <c r="D6" s="4" t="s">
        <v>12</v>
      </c>
      <c r="E6" s="4" t="s">
        <v>13</v>
      </c>
      <c r="F6" s="4"/>
    </row>
    <row r="7" spans="1:6" ht="50.1" customHeight="1" x14ac:dyDescent="0.2">
      <c r="A7" s="5" t="s">
        <v>14</v>
      </c>
      <c r="B7" s="6" t="s">
        <v>15</v>
      </c>
      <c r="C7" s="5">
        <v>1</v>
      </c>
      <c r="D7" s="6" t="s">
        <v>32</v>
      </c>
      <c r="E7" s="6" t="s">
        <v>82</v>
      </c>
      <c r="F7" s="6" t="s">
        <v>43</v>
      </c>
    </row>
    <row r="8" spans="1:6" ht="50.1" customHeight="1" x14ac:dyDescent="0.2">
      <c r="A8" s="5" t="s">
        <v>14</v>
      </c>
      <c r="B8" s="6" t="s">
        <v>15</v>
      </c>
      <c r="C8" s="7">
        <v>2</v>
      </c>
      <c r="D8" s="8" t="s">
        <v>33</v>
      </c>
      <c r="E8" s="8" t="s">
        <v>81</v>
      </c>
      <c r="F8" s="6" t="s">
        <v>43</v>
      </c>
    </row>
    <row r="9" spans="1:6" ht="50.1" customHeight="1" x14ac:dyDescent="0.2">
      <c r="A9" s="5" t="s">
        <v>14</v>
      </c>
      <c r="B9" s="6" t="s">
        <v>15</v>
      </c>
      <c r="C9" s="5">
        <v>3</v>
      </c>
      <c r="D9" s="6" t="s">
        <v>34</v>
      </c>
      <c r="E9" s="8" t="s">
        <v>80</v>
      </c>
      <c r="F9" s="6" t="s">
        <v>43</v>
      </c>
    </row>
    <row r="10" spans="1:6" ht="50.1" customHeight="1" x14ac:dyDescent="0.2">
      <c r="A10" s="5" t="s">
        <v>14</v>
      </c>
      <c r="B10" s="6" t="s">
        <v>15</v>
      </c>
      <c r="C10" s="7">
        <v>4</v>
      </c>
      <c r="D10" s="8" t="s">
        <v>35</v>
      </c>
      <c r="E10" s="8" t="s">
        <v>79</v>
      </c>
      <c r="F10" s="8" t="s">
        <v>44</v>
      </c>
    </row>
    <row r="11" spans="1:6" ht="50.1" customHeight="1" x14ac:dyDescent="0.2">
      <c r="A11" s="5" t="s">
        <v>14</v>
      </c>
      <c r="B11" s="6" t="s">
        <v>15</v>
      </c>
      <c r="C11" s="5">
        <v>5</v>
      </c>
      <c r="D11" s="8" t="s">
        <v>36</v>
      </c>
      <c r="E11" s="8" t="s">
        <v>78</v>
      </c>
      <c r="F11" s="8" t="s">
        <v>45</v>
      </c>
    </row>
    <row r="12" spans="1:6" ht="50.1" customHeight="1" x14ac:dyDescent="0.2">
      <c r="A12" s="5" t="s">
        <v>14</v>
      </c>
      <c r="B12" s="6" t="s">
        <v>15</v>
      </c>
      <c r="C12" s="7">
        <v>6</v>
      </c>
      <c r="D12" s="8" t="s">
        <v>37</v>
      </c>
      <c r="E12" s="8" t="s">
        <v>77</v>
      </c>
      <c r="F12" s="8" t="s">
        <v>46</v>
      </c>
    </row>
    <row r="13" spans="1:6" ht="50.1" customHeight="1" x14ac:dyDescent="0.2">
      <c r="A13" s="5" t="s">
        <v>14</v>
      </c>
      <c r="B13" s="6" t="s">
        <v>15</v>
      </c>
      <c r="C13" s="5">
        <v>7</v>
      </c>
      <c r="D13" s="8" t="s">
        <v>38</v>
      </c>
      <c r="E13" s="8" t="s">
        <v>76</v>
      </c>
      <c r="F13" s="8" t="s">
        <v>47</v>
      </c>
    </row>
    <row r="14" spans="1:6" ht="50.1" customHeight="1" x14ac:dyDescent="0.2">
      <c r="A14" s="5" t="s">
        <v>14</v>
      </c>
      <c r="B14" s="6" t="s">
        <v>15</v>
      </c>
      <c r="C14" s="7">
        <v>8</v>
      </c>
      <c r="D14" s="8" t="s">
        <v>39</v>
      </c>
      <c r="E14" s="8" t="s">
        <v>75</v>
      </c>
      <c r="F14" s="8" t="s">
        <v>48</v>
      </c>
    </row>
    <row r="15" spans="1:6" ht="50.1" customHeight="1" x14ac:dyDescent="0.2">
      <c r="A15" s="5" t="s">
        <v>14</v>
      </c>
      <c r="B15" s="6" t="s">
        <v>15</v>
      </c>
      <c r="C15" s="5">
        <v>9</v>
      </c>
      <c r="D15" s="8" t="s">
        <v>40</v>
      </c>
      <c r="E15" s="8" t="s">
        <v>74</v>
      </c>
      <c r="F15" s="8" t="s">
        <v>49</v>
      </c>
    </row>
    <row r="16" spans="1:6" ht="50.1" customHeight="1" x14ac:dyDescent="0.2">
      <c r="A16" s="5" t="s">
        <v>14</v>
      </c>
      <c r="B16" s="6" t="s">
        <v>15</v>
      </c>
      <c r="C16" s="7">
        <v>10</v>
      </c>
      <c r="D16" s="8" t="s">
        <v>42</v>
      </c>
      <c r="E16" s="8" t="s">
        <v>73</v>
      </c>
      <c r="F16" s="8" t="s">
        <v>50</v>
      </c>
    </row>
    <row r="17" spans="1:6" ht="50.1" customHeight="1" x14ac:dyDescent="0.2">
      <c r="A17" s="5" t="s">
        <v>14</v>
      </c>
      <c r="B17" s="6" t="s">
        <v>15</v>
      </c>
      <c r="C17" s="5">
        <v>11</v>
      </c>
      <c r="D17" s="8" t="s">
        <v>501</v>
      </c>
      <c r="E17" s="8" t="s">
        <v>502</v>
      </c>
      <c r="F17" s="8" t="s">
        <v>500</v>
      </c>
    </row>
    <row r="18" spans="1:6" ht="50.1" customHeight="1" x14ac:dyDescent="0.2">
      <c r="A18" s="5" t="s">
        <v>14</v>
      </c>
      <c r="B18" s="6" t="s">
        <v>15</v>
      </c>
      <c r="C18" s="5">
        <v>12</v>
      </c>
      <c r="D18" s="8" t="s">
        <v>41</v>
      </c>
      <c r="E18" s="8" t="s">
        <v>72</v>
      </c>
      <c r="F18" s="8" t="s">
        <v>51</v>
      </c>
    </row>
    <row r="19" spans="1:6" ht="50.1" customHeight="1" x14ac:dyDescent="0.2">
      <c r="A19" s="5" t="s">
        <v>16</v>
      </c>
      <c r="B19" s="6" t="s">
        <v>17</v>
      </c>
      <c r="C19" s="5">
        <v>1</v>
      </c>
      <c r="D19" s="6" t="s">
        <v>52</v>
      </c>
      <c r="E19" s="6" t="s">
        <v>71</v>
      </c>
      <c r="F19" s="6" t="s">
        <v>83</v>
      </c>
    </row>
    <row r="20" spans="1:6" ht="50.1" customHeight="1" x14ac:dyDescent="0.2">
      <c r="A20" s="5" t="s">
        <v>16</v>
      </c>
      <c r="B20" s="6" t="s">
        <v>17</v>
      </c>
      <c r="C20" s="7">
        <v>2</v>
      </c>
      <c r="D20" s="8" t="s">
        <v>53</v>
      </c>
      <c r="E20" s="8" t="s">
        <v>138</v>
      </c>
      <c r="F20" s="6" t="s">
        <v>83</v>
      </c>
    </row>
    <row r="21" spans="1:6" ht="50.1" customHeight="1" x14ac:dyDescent="0.2">
      <c r="A21" s="5" t="s">
        <v>16</v>
      </c>
      <c r="B21" s="6" t="s">
        <v>17</v>
      </c>
      <c r="C21" s="5">
        <v>3</v>
      </c>
      <c r="D21" s="8" t="s">
        <v>54</v>
      </c>
      <c r="E21" s="8" t="s">
        <v>55</v>
      </c>
      <c r="F21" s="8" t="s">
        <v>84</v>
      </c>
    </row>
    <row r="22" spans="1:6" ht="50.1" customHeight="1" x14ac:dyDescent="0.2">
      <c r="A22" s="5" t="s">
        <v>16</v>
      </c>
      <c r="B22" s="6" t="s">
        <v>17</v>
      </c>
      <c r="C22" s="7">
        <v>4</v>
      </c>
      <c r="D22" s="8" t="s">
        <v>56</v>
      </c>
      <c r="E22" s="8" t="s">
        <v>70</v>
      </c>
      <c r="F22" s="8" t="s">
        <v>85</v>
      </c>
    </row>
    <row r="23" spans="1:6" ht="50.1" customHeight="1" x14ac:dyDescent="0.2">
      <c r="A23" s="5" t="s">
        <v>16</v>
      </c>
      <c r="B23" s="6" t="s">
        <v>17</v>
      </c>
      <c r="C23" s="5">
        <v>5</v>
      </c>
      <c r="D23" s="8" t="s">
        <v>58</v>
      </c>
      <c r="E23" s="8" t="s">
        <v>69</v>
      </c>
      <c r="F23" s="8" t="s">
        <v>86</v>
      </c>
    </row>
    <row r="24" spans="1:6" ht="50.1" customHeight="1" x14ac:dyDescent="0.2">
      <c r="A24" s="5" t="s">
        <v>16</v>
      </c>
      <c r="B24" s="6" t="s">
        <v>17</v>
      </c>
      <c r="C24" s="7">
        <v>6</v>
      </c>
      <c r="D24" s="8" t="s">
        <v>57</v>
      </c>
      <c r="E24" s="8" t="s">
        <v>68</v>
      </c>
      <c r="F24" s="8" t="s">
        <v>86</v>
      </c>
    </row>
    <row r="25" spans="1:6" ht="50.1" customHeight="1" x14ac:dyDescent="0.2">
      <c r="A25" s="5" t="s">
        <v>16</v>
      </c>
      <c r="B25" s="6" t="s">
        <v>17</v>
      </c>
      <c r="C25" s="5">
        <v>7</v>
      </c>
      <c r="D25" s="8" t="s">
        <v>59</v>
      </c>
      <c r="E25" s="8" t="s">
        <v>147</v>
      </c>
      <c r="F25" s="8" t="s">
        <v>87</v>
      </c>
    </row>
    <row r="26" spans="1:6" ht="50.1" customHeight="1" x14ac:dyDescent="0.2">
      <c r="A26" s="5" t="s">
        <v>18</v>
      </c>
      <c r="B26" s="6" t="s">
        <v>19</v>
      </c>
      <c r="C26" s="5">
        <v>1</v>
      </c>
      <c r="D26" s="6" t="s">
        <v>60</v>
      </c>
      <c r="E26" s="6" t="s">
        <v>61</v>
      </c>
      <c r="F26" s="8" t="s">
        <v>88</v>
      </c>
    </row>
    <row r="27" spans="1:6" ht="50.1" customHeight="1" x14ac:dyDescent="0.2">
      <c r="A27" s="5" t="s">
        <v>18</v>
      </c>
      <c r="B27" s="6" t="s">
        <v>19</v>
      </c>
      <c r="C27" s="7">
        <v>2</v>
      </c>
      <c r="D27" s="8" t="s">
        <v>62</v>
      </c>
      <c r="E27" s="8" t="s">
        <v>67</v>
      </c>
      <c r="F27" s="8" t="s">
        <v>88</v>
      </c>
    </row>
    <row r="28" spans="1:6" ht="50.1" customHeight="1" x14ac:dyDescent="0.2">
      <c r="A28" s="5" t="s">
        <v>18</v>
      </c>
      <c r="B28" s="6" t="s">
        <v>19</v>
      </c>
      <c r="C28" s="7">
        <v>3</v>
      </c>
      <c r="D28" s="8" t="s">
        <v>63</v>
      </c>
      <c r="E28" s="8" t="s">
        <v>64</v>
      </c>
      <c r="F28" s="8" t="s">
        <v>89</v>
      </c>
    </row>
    <row r="29" spans="1:6" ht="50.1" customHeight="1" x14ac:dyDescent="0.2">
      <c r="A29" s="5" t="s">
        <v>18</v>
      </c>
      <c r="B29" s="6" t="s">
        <v>19</v>
      </c>
      <c r="C29" s="7">
        <v>4</v>
      </c>
      <c r="D29" s="8" t="s">
        <v>65</v>
      </c>
      <c r="E29" s="8" t="s">
        <v>66</v>
      </c>
      <c r="F29" s="8" t="s">
        <v>90</v>
      </c>
    </row>
    <row r="30" spans="1:6" ht="50.1" customHeight="1" x14ac:dyDescent="0.2">
      <c r="A30" s="5" t="s">
        <v>20</v>
      </c>
      <c r="B30" s="6" t="s">
        <v>21</v>
      </c>
      <c r="C30" s="5">
        <v>1</v>
      </c>
      <c r="D30" s="6" t="s">
        <v>101</v>
      </c>
      <c r="E30" s="6" t="s">
        <v>91</v>
      </c>
      <c r="F30" s="6" t="s">
        <v>92</v>
      </c>
    </row>
    <row r="31" spans="1:6" ht="50.1" customHeight="1" x14ac:dyDescent="0.2">
      <c r="A31" s="5" t="s">
        <v>20</v>
      </c>
      <c r="B31" s="6" t="s">
        <v>21</v>
      </c>
      <c r="C31" s="7">
        <v>2</v>
      </c>
      <c r="D31" s="8" t="s">
        <v>93</v>
      </c>
      <c r="E31" s="8" t="s">
        <v>95</v>
      </c>
      <c r="F31" s="6" t="s">
        <v>94</v>
      </c>
    </row>
    <row r="32" spans="1:6" ht="50.1" customHeight="1" x14ac:dyDescent="0.2">
      <c r="A32" s="5" t="s">
        <v>20</v>
      </c>
      <c r="B32" s="6" t="s">
        <v>21</v>
      </c>
      <c r="C32" s="7">
        <v>3</v>
      </c>
      <c r="D32" s="8" t="s">
        <v>102</v>
      </c>
      <c r="E32" s="8" t="s">
        <v>96</v>
      </c>
      <c r="F32" s="6" t="s">
        <v>99</v>
      </c>
    </row>
    <row r="33" spans="1:6" ht="50.1" customHeight="1" x14ac:dyDescent="0.2">
      <c r="A33" s="5" t="s">
        <v>20</v>
      </c>
      <c r="B33" s="6" t="s">
        <v>21</v>
      </c>
      <c r="C33" s="7">
        <v>4</v>
      </c>
      <c r="D33" s="8" t="s">
        <v>97</v>
      </c>
      <c r="E33" s="8" t="s">
        <v>98</v>
      </c>
      <c r="F33" s="8" t="s">
        <v>100</v>
      </c>
    </row>
    <row r="34" spans="1:6" ht="50.1" customHeight="1" x14ac:dyDescent="0.2">
      <c r="A34" s="5" t="s">
        <v>22</v>
      </c>
      <c r="B34" s="6" t="s">
        <v>23</v>
      </c>
      <c r="C34" s="5">
        <v>1</v>
      </c>
      <c r="D34" s="6" t="s">
        <v>103</v>
      </c>
      <c r="E34" s="6" t="s">
        <v>104</v>
      </c>
      <c r="F34" s="6" t="s">
        <v>105</v>
      </c>
    </row>
    <row r="35" spans="1:6" ht="50.1" customHeight="1" x14ac:dyDescent="0.2">
      <c r="A35" s="5" t="s">
        <v>22</v>
      </c>
      <c r="B35" s="6" t="s">
        <v>23</v>
      </c>
      <c r="C35" s="7">
        <v>2</v>
      </c>
      <c r="D35" s="8" t="s">
        <v>106</v>
      </c>
      <c r="E35" s="8" t="s">
        <v>107</v>
      </c>
      <c r="F35" s="6" t="s">
        <v>108</v>
      </c>
    </row>
    <row r="36" spans="1:6" ht="50.1" customHeight="1" x14ac:dyDescent="0.2">
      <c r="A36" s="5" t="s">
        <v>22</v>
      </c>
      <c r="B36" s="6" t="s">
        <v>23</v>
      </c>
      <c r="C36" s="7">
        <v>3</v>
      </c>
      <c r="D36" s="8" t="s">
        <v>111</v>
      </c>
      <c r="E36" s="8" t="s">
        <v>110</v>
      </c>
      <c r="F36" s="6" t="s">
        <v>109</v>
      </c>
    </row>
    <row r="37" spans="1:6" ht="50.1" customHeight="1" x14ac:dyDescent="0.2">
      <c r="A37" s="5" t="s">
        <v>22</v>
      </c>
      <c r="B37" s="6" t="s">
        <v>23</v>
      </c>
      <c r="C37" s="7">
        <v>4</v>
      </c>
      <c r="D37" s="8" t="s">
        <v>116</v>
      </c>
      <c r="E37" s="8" t="s">
        <v>115</v>
      </c>
      <c r="F37" s="8" t="s">
        <v>114</v>
      </c>
    </row>
    <row r="38" spans="1:6" ht="50.1" customHeight="1" x14ac:dyDescent="0.2">
      <c r="A38" s="5" t="s">
        <v>22</v>
      </c>
      <c r="B38" s="6" t="s">
        <v>23</v>
      </c>
      <c r="C38" s="7">
        <v>5</v>
      </c>
      <c r="D38" s="8" t="s">
        <v>118</v>
      </c>
      <c r="E38" s="8" t="s">
        <v>119</v>
      </c>
      <c r="F38" s="8" t="s">
        <v>117</v>
      </c>
    </row>
    <row r="39" spans="1:6" ht="50.1" customHeight="1" x14ac:dyDescent="0.2">
      <c r="A39" s="5" t="s">
        <v>22</v>
      </c>
      <c r="B39" s="6" t="s">
        <v>23</v>
      </c>
      <c r="C39" s="7">
        <v>6</v>
      </c>
      <c r="D39" s="8" t="s">
        <v>121</v>
      </c>
      <c r="E39" s="8" t="s">
        <v>120</v>
      </c>
      <c r="F39" s="8" t="s">
        <v>112</v>
      </c>
    </row>
    <row r="40" spans="1:6" ht="50.1" customHeight="1" x14ac:dyDescent="0.2">
      <c r="A40" s="5" t="s">
        <v>22</v>
      </c>
      <c r="B40" s="6" t="s">
        <v>23</v>
      </c>
      <c r="C40" s="7">
        <v>7</v>
      </c>
      <c r="D40" s="8" t="s">
        <v>123</v>
      </c>
      <c r="E40" s="8" t="s">
        <v>122</v>
      </c>
      <c r="F40" s="8" t="s">
        <v>113</v>
      </c>
    </row>
    <row r="41" spans="1:6" ht="50.1" customHeight="1" x14ac:dyDescent="0.2">
      <c r="A41" s="5" t="s">
        <v>22</v>
      </c>
      <c r="B41" s="6" t="s">
        <v>23</v>
      </c>
      <c r="C41" s="7">
        <v>8</v>
      </c>
      <c r="D41" s="8" t="s">
        <v>125</v>
      </c>
      <c r="E41" s="8" t="s">
        <v>126</v>
      </c>
      <c r="F41" s="8" t="s">
        <v>124</v>
      </c>
    </row>
    <row r="42" spans="1:6" ht="50.1" customHeight="1" x14ac:dyDescent="0.2">
      <c r="A42" s="5" t="s">
        <v>24</v>
      </c>
      <c r="B42" s="6" t="s">
        <v>25</v>
      </c>
      <c r="C42" s="5">
        <v>1</v>
      </c>
      <c r="D42" s="6" t="s">
        <v>490</v>
      </c>
      <c r="E42" s="6" t="s">
        <v>130</v>
      </c>
      <c r="F42" s="6" t="s">
        <v>127</v>
      </c>
    </row>
    <row r="43" spans="1:6" ht="50.1" customHeight="1" x14ac:dyDescent="0.2">
      <c r="A43" s="5" t="s">
        <v>24</v>
      </c>
      <c r="B43" s="6" t="s">
        <v>25</v>
      </c>
      <c r="C43" s="5">
        <v>2</v>
      </c>
      <c r="D43" s="8" t="s">
        <v>136</v>
      </c>
      <c r="E43" s="8" t="s">
        <v>132</v>
      </c>
      <c r="F43" s="8" t="s">
        <v>131</v>
      </c>
    </row>
    <row r="44" spans="1:6" ht="50.1" customHeight="1" x14ac:dyDescent="0.2">
      <c r="A44" s="5" t="s">
        <v>24</v>
      </c>
      <c r="B44" s="6" t="s">
        <v>25</v>
      </c>
      <c r="C44" s="5">
        <v>3</v>
      </c>
      <c r="D44" s="8" t="s">
        <v>134</v>
      </c>
      <c r="E44" s="8" t="s">
        <v>135</v>
      </c>
      <c r="F44" s="8" t="s">
        <v>133</v>
      </c>
    </row>
    <row r="45" spans="1:6" ht="50.1" customHeight="1" x14ac:dyDescent="0.2">
      <c r="A45" s="5" t="s">
        <v>24</v>
      </c>
      <c r="B45" s="6" t="s">
        <v>25</v>
      </c>
      <c r="C45" s="7">
        <v>4</v>
      </c>
      <c r="D45" s="8" t="s">
        <v>137</v>
      </c>
      <c r="E45" s="8" t="s">
        <v>139</v>
      </c>
      <c r="F45" s="8" t="s">
        <v>140</v>
      </c>
    </row>
    <row r="46" spans="1:6" ht="50.1" customHeight="1" x14ac:dyDescent="0.2">
      <c r="A46" s="5" t="s">
        <v>24</v>
      </c>
      <c r="B46" s="6" t="s">
        <v>25</v>
      </c>
      <c r="C46" s="7">
        <v>5</v>
      </c>
      <c r="D46" s="8" t="s">
        <v>141</v>
      </c>
      <c r="E46" s="8" t="s">
        <v>489</v>
      </c>
      <c r="F46" s="8" t="s">
        <v>142</v>
      </c>
    </row>
    <row r="47" spans="1:6" ht="50.1" customHeight="1" x14ac:dyDescent="0.2">
      <c r="A47" s="5" t="s">
        <v>26</v>
      </c>
      <c r="B47" s="6" t="s">
        <v>25</v>
      </c>
      <c r="C47" s="7">
        <v>6</v>
      </c>
      <c r="D47" s="8" t="s">
        <v>143</v>
      </c>
      <c r="E47" s="8" t="s">
        <v>144</v>
      </c>
      <c r="F47" s="8" t="s">
        <v>145</v>
      </c>
    </row>
    <row r="48" spans="1:6" ht="50.1" customHeight="1" x14ac:dyDescent="0.2">
      <c r="A48" s="5" t="s">
        <v>26</v>
      </c>
      <c r="B48" s="6" t="s">
        <v>25</v>
      </c>
      <c r="C48" s="7">
        <v>7</v>
      </c>
      <c r="D48" s="8" t="s">
        <v>491</v>
      </c>
      <c r="E48" s="8" t="s">
        <v>492</v>
      </c>
      <c r="F48" s="8" t="s">
        <v>493</v>
      </c>
    </row>
    <row r="49" spans="1:6" ht="50.1" customHeight="1" x14ac:dyDescent="0.2">
      <c r="A49" s="5" t="s">
        <v>26</v>
      </c>
      <c r="B49" s="6" t="s">
        <v>25</v>
      </c>
      <c r="C49" s="7">
        <v>8</v>
      </c>
      <c r="D49" s="8" t="s">
        <v>494</v>
      </c>
      <c r="E49" s="8" t="s">
        <v>495</v>
      </c>
      <c r="F49" s="8" t="s">
        <v>496</v>
      </c>
    </row>
    <row r="50" spans="1:6" ht="50.1" customHeight="1" x14ac:dyDescent="0.2">
      <c r="A50" s="5" t="s">
        <v>26</v>
      </c>
      <c r="B50" s="6" t="s">
        <v>29</v>
      </c>
      <c r="C50" s="5"/>
      <c r="D50" s="6"/>
      <c r="E50" s="6"/>
      <c r="F50" s="6"/>
    </row>
    <row r="51" spans="1:6" ht="50.1" customHeight="1" x14ac:dyDescent="0.2">
      <c r="A51" s="5" t="s">
        <v>28</v>
      </c>
      <c r="B51" s="6" t="s">
        <v>27</v>
      </c>
      <c r="C51" s="5">
        <v>1</v>
      </c>
      <c r="D51" s="6" t="s">
        <v>497</v>
      </c>
      <c r="E51" s="6"/>
      <c r="F51" s="6"/>
    </row>
    <row r="52" spans="1:6" ht="50.1" customHeight="1" x14ac:dyDescent="0.2">
      <c r="A52" s="5" t="s">
        <v>28</v>
      </c>
      <c r="B52" s="6" t="s">
        <v>27</v>
      </c>
      <c r="C52" s="7">
        <v>2</v>
      </c>
      <c r="D52" s="8" t="s">
        <v>498</v>
      </c>
      <c r="E52" s="8"/>
      <c r="F52" s="8"/>
    </row>
    <row r="53" spans="1:6" ht="50.1" customHeight="1" x14ac:dyDescent="0.2">
      <c r="A53" s="5">
        <v>5</v>
      </c>
      <c r="B53" s="6" t="s">
        <v>30</v>
      </c>
      <c r="C53" s="5">
        <v>1</v>
      </c>
      <c r="D53" s="6" t="s">
        <v>499</v>
      </c>
      <c r="E53" s="6"/>
      <c r="F53" s="6"/>
    </row>
    <row r="54" spans="1:6" ht="50.1" customHeight="1" x14ac:dyDescent="0.2">
      <c r="A54" s="5">
        <v>6</v>
      </c>
      <c r="B54" s="6" t="s">
        <v>31</v>
      </c>
      <c r="C54" s="5">
        <v>1</v>
      </c>
      <c r="D54" s="6"/>
      <c r="E54" s="6"/>
      <c r="F54" s="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1"/>
  <sheetViews>
    <sheetView workbookViewId="0"/>
  </sheetViews>
  <sheetFormatPr defaultRowHeight="15" x14ac:dyDescent="0.25"/>
  <cols>
    <col min="1" max="1" width="7.7109375" bestFit="1" customWidth="1"/>
    <col min="2" max="2" width="24.7109375" bestFit="1" customWidth="1"/>
    <col min="3" max="3" width="19.7109375" bestFit="1" customWidth="1"/>
    <col min="4" max="4" width="14.28515625" bestFit="1" customWidth="1"/>
    <col min="5" max="5" width="139.85546875" bestFit="1" customWidth="1"/>
  </cols>
  <sheetData>
    <row r="1" spans="1:5" x14ac:dyDescent="0.25">
      <c r="A1" s="13" t="s">
        <v>488</v>
      </c>
      <c r="B1" s="14" t="s">
        <v>487</v>
      </c>
      <c r="C1" s="14" t="s">
        <v>486</v>
      </c>
      <c r="D1" s="14" t="s">
        <v>485</v>
      </c>
      <c r="E1" s="9" t="str">
        <f>"CREATE TABLE ranking_populacao_cidade ( posicao INTEGER, cidade VARCHAR(100), estado VARCHAR(100), populacao BIGINT);"</f>
        <v>CREATE TABLE ranking_populacao_cidade ( posicao INTEGER, cidade VARCHAR(100), estado VARCHAR(100), populacao BIGINT);</v>
      </c>
    </row>
    <row r="2" spans="1:5" x14ac:dyDescent="0.25">
      <c r="A2" s="10">
        <v>1</v>
      </c>
      <c r="B2" s="11" t="s">
        <v>148</v>
      </c>
      <c r="C2" s="11" t="s">
        <v>148</v>
      </c>
      <c r="D2" s="12">
        <v>12106920</v>
      </c>
      <c r="E2" s="9" t="str">
        <f t="shared" ref="E2:E65" si="0">"INSERT INTO ranking_populacao_cidade ( posicao, cidade, estado , populacao ) VALUES ( "&amp;TEXT(A2,"#####0")&amp;", '"&amp;B2&amp;"', '"&amp;C2&amp;"', "&amp;TEXT(D2,"###########0")&amp;" );"</f>
        <v>INSERT INTO ranking_populacao_cidade ( posicao, cidade, estado , populacao ) VALUES ( 1, ' São Paulo', ' São Paulo', 12106920 );</v>
      </c>
    </row>
    <row r="3" spans="1:5" x14ac:dyDescent="0.25">
      <c r="A3" s="10">
        <v>2</v>
      </c>
      <c r="B3" s="11" t="s">
        <v>150</v>
      </c>
      <c r="C3" s="11" t="s">
        <v>150</v>
      </c>
      <c r="D3" s="12">
        <v>6520266</v>
      </c>
      <c r="E3" s="9" t="str">
        <f t="shared" si="0"/>
        <v>INSERT INTO ranking_populacao_cidade ( posicao, cidade, estado , populacao ) VALUES ( 2, ' Rio de Janeiro', ' Rio de Janeiro', 6520266 );</v>
      </c>
    </row>
    <row r="4" spans="1:5" x14ac:dyDescent="0.25">
      <c r="A4" s="10">
        <v>3</v>
      </c>
      <c r="B4" s="11" t="s">
        <v>484</v>
      </c>
      <c r="C4" s="11" t="s">
        <v>483</v>
      </c>
      <c r="D4" s="12">
        <v>3039444</v>
      </c>
      <c r="E4" s="9" t="str">
        <f t="shared" si="0"/>
        <v>INSERT INTO ranking_populacao_cidade ( posicao, cidade, estado , populacao ) VALUES ( 3, ' Brasília', ' Distrito Federal', 3039444 );</v>
      </c>
    </row>
    <row r="5" spans="1:5" x14ac:dyDescent="0.25">
      <c r="A5" s="10">
        <v>4</v>
      </c>
      <c r="B5" s="11" t="s">
        <v>482</v>
      </c>
      <c r="C5" s="11" t="s">
        <v>165</v>
      </c>
      <c r="D5" s="12">
        <v>2953986</v>
      </c>
      <c r="E5" s="9" t="str">
        <f t="shared" si="0"/>
        <v>INSERT INTO ranking_populacao_cidade ( posicao, cidade, estado , populacao ) VALUES ( 4, ' Salvador', ' Bahia', 2953986 );</v>
      </c>
    </row>
    <row r="6" spans="1:5" x14ac:dyDescent="0.25">
      <c r="A6" s="10">
        <v>5</v>
      </c>
      <c r="B6" s="11" t="s">
        <v>481</v>
      </c>
      <c r="C6" s="11" t="s">
        <v>160</v>
      </c>
      <c r="D6" s="12">
        <v>2627482</v>
      </c>
      <c r="E6" s="9" t="str">
        <f t="shared" si="0"/>
        <v>INSERT INTO ranking_populacao_cidade ( posicao, cidade, estado , populacao ) VALUES ( 5, ' Fortaleza', ' Ceará', 2627482 );</v>
      </c>
    </row>
    <row r="7" spans="1:5" x14ac:dyDescent="0.25">
      <c r="A7" s="10">
        <v>6</v>
      </c>
      <c r="B7" s="11" t="s">
        <v>480</v>
      </c>
      <c r="C7" s="11" t="s">
        <v>154</v>
      </c>
      <c r="D7" s="12">
        <v>2523794</v>
      </c>
      <c r="E7" s="9" t="str">
        <f t="shared" si="0"/>
        <v>INSERT INTO ranking_populacao_cidade ( posicao, cidade, estado , populacao ) VALUES ( 6, ' Belo Horizonte', ' Minas Gerais', 2523794 );</v>
      </c>
    </row>
    <row r="8" spans="1:5" x14ac:dyDescent="0.25">
      <c r="A8" s="10">
        <v>7</v>
      </c>
      <c r="B8" s="11" t="s">
        <v>479</v>
      </c>
      <c r="C8" s="11" t="s">
        <v>200</v>
      </c>
      <c r="D8" s="12">
        <v>2130264</v>
      </c>
      <c r="E8" s="9" t="str">
        <f t="shared" si="0"/>
        <v>INSERT INTO ranking_populacao_cidade ( posicao, cidade, estado , populacao ) VALUES ( 7, ' Manaus', ' Amazonas', 2130264 );</v>
      </c>
    </row>
    <row r="9" spans="1:5" x14ac:dyDescent="0.25">
      <c r="A9" s="10">
        <v>8</v>
      </c>
      <c r="B9" s="11" t="s">
        <v>478</v>
      </c>
      <c r="C9" s="11" t="s">
        <v>177</v>
      </c>
      <c r="D9" s="12">
        <v>1908359</v>
      </c>
      <c r="E9" s="9" t="str">
        <f t="shared" si="0"/>
        <v>INSERT INTO ranking_populacao_cidade ( posicao, cidade, estado , populacao ) VALUES ( 8, ' Curitiba', ' Paraná', 1908359 );</v>
      </c>
    </row>
    <row r="10" spans="1:5" x14ac:dyDescent="0.25">
      <c r="A10" s="10">
        <v>9</v>
      </c>
      <c r="B10" s="11" t="s">
        <v>477</v>
      </c>
      <c r="C10" s="11" t="s">
        <v>180</v>
      </c>
      <c r="D10" s="12">
        <v>1633697</v>
      </c>
      <c r="E10" s="9" t="str">
        <f t="shared" si="0"/>
        <v>INSERT INTO ranking_populacao_cidade ( posicao, cidade, estado , populacao ) VALUES ( 9, ' Recife', ' Pernambuco', 1633697 );</v>
      </c>
    </row>
    <row r="11" spans="1:5" x14ac:dyDescent="0.25">
      <c r="A11" s="10">
        <v>10</v>
      </c>
      <c r="B11" s="11" t="s">
        <v>476</v>
      </c>
      <c r="C11" s="11" t="s">
        <v>169</v>
      </c>
      <c r="D11" s="12">
        <v>1484941</v>
      </c>
      <c r="E11" s="9" t="str">
        <f t="shared" si="0"/>
        <v>INSERT INTO ranking_populacao_cidade ( posicao, cidade, estado , populacao ) VALUES ( 10, ' Porto Alegre', ' Rio Grande do Sul', 1484941 );</v>
      </c>
    </row>
    <row r="12" spans="1:5" x14ac:dyDescent="0.25">
      <c r="A12" s="10">
        <v>11</v>
      </c>
      <c r="B12" s="11" t="s">
        <v>475</v>
      </c>
      <c r="C12" s="11" t="s">
        <v>156</v>
      </c>
      <c r="D12" s="12">
        <v>1466105</v>
      </c>
      <c r="E12" s="9" t="str">
        <f t="shared" si="0"/>
        <v>INSERT INTO ranking_populacao_cidade ( posicao, cidade, estado , populacao ) VALUES ( 11, ' Goiânia', ' Goiás', 1466105 );</v>
      </c>
    </row>
    <row r="13" spans="1:5" x14ac:dyDescent="0.25">
      <c r="A13" s="10">
        <v>12</v>
      </c>
      <c r="B13" s="11" t="s">
        <v>474</v>
      </c>
      <c r="C13" s="11" t="s">
        <v>163</v>
      </c>
      <c r="D13" s="12">
        <v>1452275</v>
      </c>
      <c r="E13" s="9" t="str">
        <f t="shared" si="0"/>
        <v>INSERT INTO ranking_populacao_cidade ( posicao, cidade, estado , populacao ) VALUES ( 12, ' Belém', ' Pará', 1452275 );</v>
      </c>
    </row>
    <row r="14" spans="1:5" x14ac:dyDescent="0.25">
      <c r="A14" s="10">
        <v>13</v>
      </c>
      <c r="B14" s="11" t="s">
        <v>473</v>
      </c>
      <c r="C14" s="11" t="s">
        <v>148</v>
      </c>
      <c r="D14" s="12">
        <v>1349113</v>
      </c>
      <c r="E14" s="9" t="str">
        <f t="shared" si="0"/>
        <v>INSERT INTO ranking_populacao_cidade ( posicao, cidade, estado , populacao ) VALUES ( 13, ' Guarulhos', ' São Paulo', 1349113 );</v>
      </c>
    </row>
    <row r="15" spans="1:5" x14ac:dyDescent="0.25">
      <c r="A15" s="10">
        <v>14</v>
      </c>
      <c r="B15" s="11" t="s">
        <v>472</v>
      </c>
      <c r="C15" s="11" t="s">
        <v>148</v>
      </c>
      <c r="D15" s="12">
        <v>1182429</v>
      </c>
      <c r="E15" s="9" t="str">
        <f t="shared" si="0"/>
        <v>INSERT INTO ranking_populacao_cidade ( posicao, cidade, estado , populacao ) VALUES ( 14, ' Campinas', ' São Paulo', 1182429 );</v>
      </c>
    </row>
    <row r="16" spans="1:5" x14ac:dyDescent="0.25">
      <c r="A16" s="10">
        <v>15</v>
      </c>
      <c r="B16" s="11" t="s">
        <v>471</v>
      </c>
      <c r="C16" s="11" t="s">
        <v>167</v>
      </c>
      <c r="D16" s="12">
        <v>1091868</v>
      </c>
      <c r="E16" s="9" t="str">
        <f t="shared" si="0"/>
        <v>INSERT INTO ranking_populacao_cidade ( posicao, cidade, estado , populacao ) VALUES ( 15, ' São Luís', ' Maranhão', 1091868 );</v>
      </c>
    </row>
    <row r="17" spans="1:5" x14ac:dyDescent="0.25">
      <c r="A17" s="10">
        <v>16</v>
      </c>
      <c r="B17" s="11" t="s">
        <v>470</v>
      </c>
      <c r="C17" s="11" t="s">
        <v>150</v>
      </c>
      <c r="D17" s="12">
        <v>1049826</v>
      </c>
      <c r="E17" s="9" t="str">
        <f t="shared" si="0"/>
        <v>INSERT INTO ranking_populacao_cidade ( posicao, cidade, estado , populacao ) VALUES ( 16, ' São Gonçalo', ' Rio de Janeiro', 1049826 );</v>
      </c>
    </row>
    <row r="18" spans="1:5" x14ac:dyDescent="0.25">
      <c r="A18" s="10">
        <v>17</v>
      </c>
      <c r="B18" s="11" t="s">
        <v>469</v>
      </c>
      <c r="C18" s="11" t="s">
        <v>360</v>
      </c>
      <c r="D18" s="12">
        <v>1029129</v>
      </c>
      <c r="E18" s="9" t="str">
        <f t="shared" si="0"/>
        <v>INSERT INTO ranking_populacao_cidade ( posicao, cidade, estado , populacao ) VALUES ( 17, ' Maceió', ' Alagoas', 1029129 );</v>
      </c>
    </row>
    <row r="19" spans="1:5" x14ac:dyDescent="0.25">
      <c r="A19" s="10">
        <v>18</v>
      </c>
      <c r="B19" s="11" t="s">
        <v>468</v>
      </c>
      <c r="C19" s="11" t="s">
        <v>150</v>
      </c>
      <c r="D19" s="12">
        <v>890997</v>
      </c>
      <c r="E19" s="9" t="str">
        <f t="shared" si="0"/>
        <v>INSERT INTO ranking_populacao_cidade ( posicao, cidade, estado , populacao ) VALUES ( 18, ' Duque de Caxias', ' Rio de Janeiro', 890997 );</v>
      </c>
    </row>
    <row r="20" spans="1:5" x14ac:dyDescent="0.25">
      <c r="A20" s="10">
        <v>19</v>
      </c>
      <c r="B20" s="11" t="s">
        <v>467</v>
      </c>
      <c r="C20" s="11" t="s">
        <v>152</v>
      </c>
      <c r="D20" s="12">
        <v>885180</v>
      </c>
      <c r="E20" s="9" t="str">
        <f t="shared" si="0"/>
        <v>INSERT INTO ranking_populacao_cidade ( posicao, cidade, estado , populacao ) VALUES ( 19, ' Natal', ' Rio Grande do Norte', 885180 );</v>
      </c>
    </row>
    <row r="21" spans="1:5" x14ac:dyDescent="0.25">
      <c r="A21" s="10">
        <v>20</v>
      </c>
      <c r="B21" s="11" t="s">
        <v>466</v>
      </c>
      <c r="C21" s="11" t="s">
        <v>189</v>
      </c>
      <c r="D21" s="12">
        <v>874210</v>
      </c>
      <c r="E21" s="9" t="str">
        <f t="shared" si="0"/>
        <v>INSERT INTO ranking_populacao_cidade ( posicao, cidade, estado , populacao ) VALUES ( 20, ' Campo Grande', ' Mato Grosso do Sul', 874210 );</v>
      </c>
    </row>
    <row r="22" spans="1:5" x14ac:dyDescent="0.25">
      <c r="A22" s="10">
        <v>21</v>
      </c>
      <c r="B22" s="11" t="s">
        <v>465</v>
      </c>
      <c r="C22" s="11" t="s">
        <v>285</v>
      </c>
      <c r="D22" s="12">
        <v>850198</v>
      </c>
      <c r="E22" s="9" t="str">
        <f t="shared" si="0"/>
        <v>INSERT INTO ranking_populacao_cidade ( posicao, cidade, estado , populacao ) VALUES ( 21, ' Teresina', ' Piauí', 850198 );</v>
      </c>
    </row>
    <row r="23" spans="1:5" x14ac:dyDescent="0.25">
      <c r="A23" s="10">
        <v>22</v>
      </c>
      <c r="B23" s="11" t="s">
        <v>464</v>
      </c>
      <c r="C23" s="11" t="s">
        <v>148</v>
      </c>
      <c r="D23" s="12">
        <v>827437</v>
      </c>
      <c r="E23" s="9" t="str">
        <f t="shared" si="0"/>
        <v>INSERT INTO ranking_populacao_cidade ( posicao, cidade, estado , populacao ) VALUES ( 22, ' São Bernardo do Campo', ' São Paulo', 827437 );</v>
      </c>
    </row>
    <row r="24" spans="1:5" x14ac:dyDescent="0.25">
      <c r="A24" s="10">
        <v>23</v>
      </c>
      <c r="B24" s="11" t="s">
        <v>463</v>
      </c>
      <c r="C24" s="11" t="s">
        <v>185</v>
      </c>
      <c r="D24" s="12">
        <v>811598</v>
      </c>
      <c r="E24" s="9" t="str">
        <f t="shared" si="0"/>
        <v>INSERT INTO ranking_populacao_cidade ( posicao, cidade, estado , populacao ) VALUES ( 23, ' João Pessoa', ' Paraíba', 811598 );</v>
      </c>
    </row>
    <row r="25" spans="1:5" x14ac:dyDescent="0.25">
      <c r="A25" s="10">
        <v>24</v>
      </c>
      <c r="B25" s="11" t="s">
        <v>462</v>
      </c>
      <c r="C25" s="11" t="s">
        <v>150</v>
      </c>
      <c r="D25" s="12">
        <v>798647</v>
      </c>
      <c r="E25" s="9" t="str">
        <f t="shared" si="0"/>
        <v>INSERT INTO ranking_populacao_cidade ( posicao, cidade, estado , populacao ) VALUES ( 24, ' Nova Iguaçu', ' Rio de Janeiro', 798647 );</v>
      </c>
    </row>
    <row r="26" spans="1:5" x14ac:dyDescent="0.25">
      <c r="A26" s="10">
        <v>25</v>
      </c>
      <c r="B26" s="11" t="s">
        <v>461</v>
      </c>
      <c r="C26" s="11" t="s">
        <v>148</v>
      </c>
      <c r="D26" s="12">
        <v>715231</v>
      </c>
      <c r="E26" s="9" t="str">
        <f t="shared" si="0"/>
        <v>INSERT INTO ranking_populacao_cidade ( posicao, cidade, estado , populacao ) VALUES ( 25, ' Santo André', ' São Paulo', 715231 );</v>
      </c>
    </row>
    <row r="27" spans="1:5" x14ac:dyDescent="0.25">
      <c r="A27" s="10">
        <v>26</v>
      </c>
      <c r="B27" s="11" t="s">
        <v>460</v>
      </c>
      <c r="C27" s="11" t="s">
        <v>148</v>
      </c>
      <c r="D27" s="12">
        <v>703219</v>
      </c>
      <c r="E27" s="9" t="str">
        <f t="shared" si="0"/>
        <v>INSERT INTO ranking_populacao_cidade ( posicao, cidade, estado , populacao ) VALUES ( 26, ' São José dos Campos', ' São Paulo', 703219 );</v>
      </c>
    </row>
    <row r="28" spans="1:5" x14ac:dyDescent="0.25">
      <c r="A28" s="10">
        <v>27</v>
      </c>
      <c r="B28" s="11" t="s">
        <v>459</v>
      </c>
      <c r="C28" s="11" t="s">
        <v>148</v>
      </c>
      <c r="D28" s="12">
        <v>697886</v>
      </c>
      <c r="E28" s="9" t="str">
        <f t="shared" si="0"/>
        <v>INSERT INTO ranking_populacao_cidade ( posicao, cidade, estado , populacao ) VALUES ( 27, ' Osasco', ' São Paulo', 697886 );</v>
      </c>
    </row>
    <row r="29" spans="1:5" x14ac:dyDescent="0.25">
      <c r="A29" s="10">
        <v>28</v>
      </c>
      <c r="B29" s="11" t="s">
        <v>458</v>
      </c>
      <c r="C29" s="11" t="s">
        <v>180</v>
      </c>
      <c r="D29" s="12">
        <v>695956</v>
      </c>
      <c r="E29" s="9" t="str">
        <f t="shared" si="0"/>
        <v>INSERT INTO ranking_populacao_cidade ( posicao, cidade, estado , populacao ) VALUES ( 28, ' Jaboatão dos Guararapes', ' Pernambuco', 695956 );</v>
      </c>
    </row>
    <row r="30" spans="1:5" x14ac:dyDescent="0.25">
      <c r="A30" s="10">
        <v>29</v>
      </c>
      <c r="B30" s="11" t="s">
        <v>457</v>
      </c>
      <c r="C30" s="11" t="s">
        <v>148</v>
      </c>
      <c r="D30" s="12">
        <v>682302</v>
      </c>
      <c r="E30" s="9" t="str">
        <f t="shared" si="0"/>
        <v>INSERT INTO ranking_populacao_cidade ( posicao, cidade, estado , populacao ) VALUES ( 29, ' Ribeirão Preto', ' São Paulo', 682302 );</v>
      </c>
    </row>
    <row r="31" spans="1:5" x14ac:dyDescent="0.25">
      <c r="A31" s="10">
        <v>30</v>
      </c>
      <c r="B31" s="11" t="s">
        <v>456</v>
      </c>
      <c r="C31" s="11" t="s">
        <v>154</v>
      </c>
      <c r="D31" s="12">
        <v>676613</v>
      </c>
      <c r="E31" s="9" t="str">
        <f t="shared" si="0"/>
        <v>INSERT INTO ranking_populacao_cidade ( posicao, cidade, estado , populacao ) VALUES ( 30, ' Uberlândia', ' Minas Gerais', 676613 );</v>
      </c>
    </row>
    <row r="32" spans="1:5" x14ac:dyDescent="0.25">
      <c r="A32" s="10">
        <v>31</v>
      </c>
      <c r="B32" s="11" t="s">
        <v>455</v>
      </c>
      <c r="C32" s="11" t="s">
        <v>148</v>
      </c>
      <c r="D32" s="12">
        <v>659871</v>
      </c>
      <c r="E32" s="9" t="str">
        <f t="shared" si="0"/>
        <v>INSERT INTO ranking_populacao_cidade ( posicao, cidade, estado , populacao ) VALUES ( 31, ' Sorocaba', ' São Paulo', 659871 );</v>
      </c>
    </row>
    <row r="33" spans="1:5" x14ac:dyDescent="0.25">
      <c r="A33" s="10">
        <v>32</v>
      </c>
      <c r="B33" s="11" t="s">
        <v>454</v>
      </c>
      <c r="C33" s="11" t="s">
        <v>154</v>
      </c>
      <c r="D33" s="12">
        <v>658580</v>
      </c>
      <c r="E33" s="9" t="str">
        <f t="shared" si="0"/>
        <v>INSERT INTO ranking_populacao_cidade ( posicao, cidade, estado , populacao ) VALUES ( 32, ' Contagem', ' Minas Gerais', 658580 );</v>
      </c>
    </row>
    <row r="34" spans="1:5" x14ac:dyDescent="0.25">
      <c r="A34" s="10">
        <v>33</v>
      </c>
      <c r="B34" s="11" t="s">
        <v>453</v>
      </c>
      <c r="C34" s="11" t="s">
        <v>171</v>
      </c>
      <c r="D34" s="12">
        <v>650106</v>
      </c>
      <c r="E34" s="9" t="str">
        <f t="shared" si="0"/>
        <v>INSERT INTO ranking_populacao_cidade ( posicao, cidade, estado , populacao ) VALUES ( 33, ' Aracaju', ' Sergipe', 650106 );</v>
      </c>
    </row>
    <row r="35" spans="1:5" x14ac:dyDescent="0.25">
      <c r="A35" s="10">
        <v>34</v>
      </c>
      <c r="B35" s="11" t="s">
        <v>452</v>
      </c>
      <c r="C35" s="11" t="s">
        <v>165</v>
      </c>
      <c r="D35" s="12">
        <v>627477</v>
      </c>
      <c r="E35" s="9" t="str">
        <f t="shared" si="0"/>
        <v>INSERT INTO ranking_populacao_cidade ( posicao, cidade, estado , populacao ) VALUES ( 34, ' Feira de Santana', ' Bahia', 627477 );</v>
      </c>
    </row>
    <row r="36" spans="1:5" x14ac:dyDescent="0.25">
      <c r="A36" s="10">
        <v>35</v>
      </c>
      <c r="B36" s="11" t="s">
        <v>451</v>
      </c>
      <c r="C36" s="11" t="s">
        <v>265</v>
      </c>
      <c r="D36" s="12">
        <v>590118</v>
      </c>
      <c r="E36" s="9" t="str">
        <f t="shared" si="0"/>
        <v>INSERT INTO ranking_populacao_cidade ( posicao, cidade, estado , populacao ) VALUES ( 35, ' Cuiabá', ' Mato Grosso', 590118 );</v>
      </c>
    </row>
    <row r="37" spans="1:5" x14ac:dyDescent="0.25">
      <c r="A37" s="10">
        <v>36</v>
      </c>
      <c r="B37" s="11" t="s">
        <v>450</v>
      </c>
      <c r="C37" s="11" t="s">
        <v>174</v>
      </c>
      <c r="D37" s="12">
        <v>577077</v>
      </c>
      <c r="E37" s="9" t="str">
        <f t="shared" si="0"/>
        <v>INSERT INTO ranking_populacao_cidade ( posicao, cidade, estado , populacao ) VALUES ( 36, ' Joinville', ' Santa Catarina', 577077 );</v>
      </c>
    </row>
    <row r="38" spans="1:5" x14ac:dyDescent="0.25">
      <c r="A38" s="10">
        <v>37</v>
      </c>
      <c r="B38" s="11" t="s">
        <v>449</v>
      </c>
      <c r="C38" s="11" t="s">
        <v>154</v>
      </c>
      <c r="D38" s="12">
        <v>563769</v>
      </c>
      <c r="E38" s="9" t="str">
        <f t="shared" si="0"/>
        <v>INSERT INTO ranking_populacao_cidade ( posicao, cidade, estado , populacao ) VALUES ( 37, ' Juiz de Fora', ' Minas Gerais', 563769 );</v>
      </c>
    </row>
    <row r="39" spans="1:5" x14ac:dyDescent="0.25">
      <c r="A39" s="10">
        <v>38</v>
      </c>
      <c r="B39" s="11" t="s">
        <v>448</v>
      </c>
      <c r="C39" s="11" t="s">
        <v>177</v>
      </c>
      <c r="D39" s="12">
        <v>558439</v>
      </c>
      <c r="E39" s="9" t="str">
        <f t="shared" si="0"/>
        <v>INSERT INTO ranking_populacao_cidade ( posicao, cidade, estado , populacao ) VALUES ( 38, ' Londrina', ' Paraná', 558439 );</v>
      </c>
    </row>
    <row r="40" spans="1:5" x14ac:dyDescent="0.25">
      <c r="A40" s="10">
        <v>39</v>
      </c>
      <c r="B40" s="11" t="s">
        <v>447</v>
      </c>
      <c r="C40" s="11" t="s">
        <v>156</v>
      </c>
      <c r="D40" s="12">
        <v>542090</v>
      </c>
      <c r="E40" s="9" t="str">
        <f t="shared" si="0"/>
        <v>INSERT INTO ranking_populacao_cidade ( posicao, cidade, estado , populacao ) VALUES ( 39, ' Aparecida de Goiânia', ' Goiás', 542090 );</v>
      </c>
    </row>
    <row r="41" spans="1:5" x14ac:dyDescent="0.25">
      <c r="A41" s="10">
        <v>40</v>
      </c>
      <c r="B41" s="11" t="s">
        <v>446</v>
      </c>
      <c r="C41" s="11" t="s">
        <v>182</v>
      </c>
      <c r="D41" s="12">
        <v>519436</v>
      </c>
      <c r="E41" s="9" t="str">
        <f t="shared" si="0"/>
        <v>INSERT INTO ranking_populacao_cidade ( posicao, cidade, estado , populacao ) VALUES ( 40, ' Porto Velho', ' Rondônia', 519436 );</v>
      </c>
    </row>
    <row r="42" spans="1:5" x14ac:dyDescent="0.25">
      <c r="A42" s="10">
        <v>41</v>
      </c>
      <c r="B42" s="11" t="s">
        <v>445</v>
      </c>
      <c r="C42" s="11" t="s">
        <v>163</v>
      </c>
      <c r="D42" s="12">
        <v>516057</v>
      </c>
      <c r="E42" s="9" t="str">
        <f t="shared" si="0"/>
        <v>INSERT INTO ranking_populacao_cidade ( posicao, cidade, estado , populacao ) VALUES ( 41, ' Ananindeua', ' Pará', 516057 );</v>
      </c>
    </row>
    <row r="43" spans="1:5" x14ac:dyDescent="0.25">
      <c r="A43" s="10">
        <v>42</v>
      </c>
      <c r="B43" s="11" t="s">
        <v>444</v>
      </c>
      <c r="C43" s="11" t="s">
        <v>236</v>
      </c>
      <c r="D43" s="12">
        <v>502618</v>
      </c>
      <c r="E43" s="9" t="str">
        <f t="shared" si="0"/>
        <v>INSERT INTO ranking_populacao_cidade ( posicao, cidade, estado , populacao ) VALUES ( 42, ' Serra', ' Espírito Santo', 502618 );</v>
      </c>
    </row>
    <row r="44" spans="1:5" x14ac:dyDescent="0.25">
      <c r="A44" s="10">
        <v>43</v>
      </c>
      <c r="B44" s="11" t="s">
        <v>443</v>
      </c>
      <c r="C44" s="11" t="s">
        <v>150</v>
      </c>
      <c r="D44" s="12">
        <v>499028</v>
      </c>
      <c r="E44" s="9" t="str">
        <f t="shared" si="0"/>
        <v>INSERT INTO ranking_populacao_cidade ( posicao, cidade, estado , populacao ) VALUES ( 43, ' Niterói', ' Rio de Janeiro', 499028 );</v>
      </c>
    </row>
    <row r="45" spans="1:5" x14ac:dyDescent="0.25">
      <c r="A45" s="10">
        <v>44</v>
      </c>
      <c r="B45" s="11" t="s">
        <v>442</v>
      </c>
      <c r="C45" s="11" t="s">
        <v>150</v>
      </c>
      <c r="D45" s="12">
        <v>495783</v>
      </c>
      <c r="E45" s="9" t="str">
        <f t="shared" si="0"/>
        <v>INSERT INTO ranking_populacao_cidade ( posicao, cidade, estado , populacao ) VALUES ( 44, ' Belford Roxo', ' Rio de Janeiro', 495783 );</v>
      </c>
    </row>
    <row r="46" spans="1:5" x14ac:dyDescent="0.25">
      <c r="A46" s="10">
        <v>45</v>
      </c>
      <c r="B46" s="11" t="s">
        <v>441</v>
      </c>
      <c r="C46" s="11" t="s">
        <v>150</v>
      </c>
      <c r="D46" s="12">
        <v>490288</v>
      </c>
      <c r="E46" s="9" t="str">
        <f t="shared" si="0"/>
        <v>INSERT INTO ranking_populacao_cidade ( posicao, cidade, estado , populacao ) VALUES ( 45, ' Campos dos Goytacazes', ' Rio de Janeiro', 490288 );</v>
      </c>
    </row>
    <row r="47" spans="1:5" x14ac:dyDescent="0.25">
      <c r="A47" s="10">
        <v>46</v>
      </c>
      <c r="B47" s="11" t="s">
        <v>440</v>
      </c>
      <c r="C47" s="11" t="s">
        <v>236</v>
      </c>
      <c r="D47" s="12">
        <v>486388</v>
      </c>
      <c r="E47" s="9" t="str">
        <f t="shared" si="0"/>
        <v>INSERT INTO ranking_populacao_cidade ( posicao, cidade, estado , populacao ) VALUES ( 46, ' Vila Velha', ' Espírito Santo', 486388 );</v>
      </c>
    </row>
    <row r="48" spans="1:5" x14ac:dyDescent="0.25">
      <c r="A48" s="10">
        <v>47</v>
      </c>
      <c r="B48" s="11" t="s">
        <v>439</v>
      </c>
      <c r="C48" s="11" t="s">
        <v>174</v>
      </c>
      <c r="D48" s="12">
        <v>485838</v>
      </c>
      <c r="E48" s="9" t="str">
        <f t="shared" si="0"/>
        <v>INSERT INTO ranking_populacao_cidade ( posicao, cidade, estado , populacao ) VALUES ( 47, ' Florianópolis', ' Santa Catarina', 485838 );</v>
      </c>
    </row>
    <row r="49" spans="1:5" x14ac:dyDescent="0.25">
      <c r="A49" s="10">
        <v>48</v>
      </c>
      <c r="B49" s="11" t="s">
        <v>438</v>
      </c>
      <c r="C49" s="11" t="s">
        <v>169</v>
      </c>
      <c r="D49" s="12">
        <v>483377</v>
      </c>
      <c r="E49" s="9" t="str">
        <f t="shared" si="0"/>
        <v>INSERT INTO ranking_populacao_cidade ( posicao, cidade, estado , populacao ) VALUES ( 48, ' Caxias do Sul', ' Rio Grande do Sul', 483377 );</v>
      </c>
    </row>
    <row r="50" spans="1:5" x14ac:dyDescent="0.25">
      <c r="A50" s="10">
        <v>49</v>
      </c>
      <c r="B50" s="11" t="s">
        <v>437</v>
      </c>
      <c r="C50" s="11" t="s">
        <v>207</v>
      </c>
      <c r="D50" s="12">
        <v>474706</v>
      </c>
      <c r="E50" s="9" t="str">
        <f t="shared" si="0"/>
        <v>INSERT INTO ranking_populacao_cidade ( posicao, cidade, estado , populacao ) VALUES ( 49, ' Macapá', ' Amapá', 474706 );</v>
      </c>
    </row>
    <row r="51" spans="1:5" x14ac:dyDescent="0.25">
      <c r="A51" s="10">
        <v>50</v>
      </c>
      <c r="B51" s="11" t="s">
        <v>436</v>
      </c>
      <c r="C51" s="11" t="s">
        <v>148</v>
      </c>
      <c r="D51" s="12">
        <v>462005</v>
      </c>
      <c r="E51" s="9" t="str">
        <f t="shared" si="0"/>
        <v>INSERT INTO ranking_populacao_cidade ( posicao, cidade, estado , populacao ) VALUES ( 50, ' Mauá', ' São Paulo', 462005 );</v>
      </c>
    </row>
    <row r="52" spans="1:5" x14ac:dyDescent="0.25">
      <c r="A52" s="10">
        <v>51</v>
      </c>
      <c r="B52" s="11" t="s">
        <v>435</v>
      </c>
      <c r="C52" s="11" t="s">
        <v>150</v>
      </c>
      <c r="D52" s="12">
        <v>460461</v>
      </c>
      <c r="E52" s="9" t="str">
        <f t="shared" si="0"/>
        <v>INSERT INTO ranking_populacao_cidade ( posicao, cidade, estado , populacao ) VALUES ( 51, ' São João de Meriti', ' Rio de Janeiro', 460461 );</v>
      </c>
    </row>
    <row r="53" spans="1:5" x14ac:dyDescent="0.25">
      <c r="A53" s="10">
        <v>52</v>
      </c>
      <c r="B53" s="11" t="s">
        <v>434</v>
      </c>
      <c r="C53" s="11" t="s">
        <v>148</v>
      </c>
      <c r="D53" s="12">
        <v>450657</v>
      </c>
      <c r="E53" s="9" t="str">
        <f t="shared" si="0"/>
        <v>INSERT INTO ranking_populacao_cidade ( posicao, cidade, estado , populacao ) VALUES ( 52, ' São José do Rio Preto', ' São Paulo', 450657 );</v>
      </c>
    </row>
    <row r="54" spans="1:5" x14ac:dyDescent="0.25">
      <c r="A54" s="10">
        <v>53</v>
      </c>
      <c r="B54" s="11" t="s">
        <v>433</v>
      </c>
      <c r="C54" s="11" t="s">
        <v>148</v>
      </c>
      <c r="D54" s="12">
        <v>434742</v>
      </c>
      <c r="E54" s="9" t="str">
        <f t="shared" si="0"/>
        <v>INSERT INTO ranking_populacao_cidade ( posicao, cidade, estado , populacao ) VALUES ( 53, ' Santos', ' São Paulo', 434742 );</v>
      </c>
    </row>
    <row r="55" spans="1:5" x14ac:dyDescent="0.25">
      <c r="A55" s="10">
        <v>54</v>
      </c>
      <c r="B55" s="11" t="s">
        <v>432</v>
      </c>
      <c r="C55" s="11" t="s">
        <v>148</v>
      </c>
      <c r="D55" s="12">
        <v>433901</v>
      </c>
      <c r="E55" s="9" t="str">
        <f t="shared" si="0"/>
        <v>INSERT INTO ranking_populacao_cidade ( posicao, cidade, estado , populacao ) VALUES ( 54, ' Mogi das Cruzes', ' São Paulo', 433901 );</v>
      </c>
    </row>
    <row r="56" spans="1:5" x14ac:dyDescent="0.25">
      <c r="A56" s="10">
        <v>55</v>
      </c>
      <c r="B56" s="11" t="s">
        <v>431</v>
      </c>
      <c r="C56" s="11" t="s">
        <v>154</v>
      </c>
      <c r="D56" s="12">
        <v>427146</v>
      </c>
      <c r="E56" s="9" t="str">
        <f t="shared" si="0"/>
        <v>INSERT INTO ranking_populacao_cidade ( posicao, cidade, estado , populacao ) VALUES ( 55, ' Betim', ' Minas Gerais', 427146 );</v>
      </c>
    </row>
    <row r="57" spans="1:5" x14ac:dyDescent="0.25">
      <c r="A57" s="10">
        <v>56</v>
      </c>
      <c r="B57" s="11" t="s">
        <v>430</v>
      </c>
      <c r="C57" s="11" t="s">
        <v>148</v>
      </c>
      <c r="D57" s="12">
        <v>417869</v>
      </c>
      <c r="E57" s="9" t="str">
        <f t="shared" si="0"/>
        <v>INSERT INTO ranking_populacao_cidade ( posicao, cidade, estado , populacao ) VALUES ( 56, ' Diadema', ' São Paulo', 417869 );</v>
      </c>
    </row>
    <row r="58" spans="1:5" x14ac:dyDescent="0.25">
      <c r="A58" s="10">
        <v>57</v>
      </c>
      <c r="B58" s="11" t="s">
        <v>429</v>
      </c>
      <c r="C58" s="11" t="s">
        <v>185</v>
      </c>
      <c r="D58" s="12">
        <v>410332</v>
      </c>
      <c r="E58" s="9" t="str">
        <f t="shared" si="0"/>
        <v>INSERT INTO ranking_populacao_cidade ( posicao, cidade, estado , populacao ) VALUES ( 57, ' Campina Grande', ' Paraíba', 410332 );</v>
      </c>
    </row>
    <row r="59" spans="1:5" x14ac:dyDescent="0.25">
      <c r="A59" s="10">
        <v>58</v>
      </c>
      <c r="B59" s="11" t="s">
        <v>428</v>
      </c>
      <c r="C59" s="11" t="s">
        <v>148</v>
      </c>
      <c r="D59" s="12">
        <v>409497</v>
      </c>
      <c r="E59" s="9" t="str">
        <f t="shared" si="0"/>
        <v>INSERT INTO ranking_populacao_cidade ( posicao, cidade, estado , populacao ) VALUES ( 58, ' Jundiaí', ' São Paulo', 409497 );</v>
      </c>
    </row>
    <row r="60" spans="1:5" x14ac:dyDescent="0.25">
      <c r="A60" s="10">
        <v>59</v>
      </c>
      <c r="B60" s="11" t="s">
        <v>427</v>
      </c>
      <c r="C60" s="11" t="s">
        <v>177</v>
      </c>
      <c r="D60" s="12">
        <v>406693</v>
      </c>
      <c r="E60" s="9" t="str">
        <f t="shared" si="0"/>
        <v>INSERT INTO ranking_populacao_cidade ( posicao, cidade, estado , populacao ) VALUES ( 59, ' Maringá', ' Paraná', 406693 );</v>
      </c>
    </row>
    <row r="61" spans="1:5" x14ac:dyDescent="0.25">
      <c r="A61" s="10">
        <v>60</v>
      </c>
      <c r="B61" s="11" t="s">
        <v>426</v>
      </c>
      <c r="C61" s="11" t="s">
        <v>154</v>
      </c>
      <c r="D61" s="12">
        <v>402027</v>
      </c>
      <c r="E61" s="9" t="str">
        <f t="shared" si="0"/>
        <v>INSERT INTO ranking_populacao_cidade ( posicao, cidade, estado , populacao ) VALUES ( 60, ' Montes Claros', ' Minas Gerais', 402027 );</v>
      </c>
    </row>
    <row r="62" spans="1:5" x14ac:dyDescent="0.25">
      <c r="A62" s="10">
        <v>61</v>
      </c>
      <c r="B62" s="11" t="s">
        <v>425</v>
      </c>
      <c r="C62" s="11" t="s">
        <v>148</v>
      </c>
      <c r="D62" s="12">
        <v>397322</v>
      </c>
      <c r="E62" s="9" t="str">
        <f t="shared" si="0"/>
        <v>INSERT INTO ranking_populacao_cidade ( posicao, cidade, estado , populacao ) VALUES ( 61, ' Piracicaba', ' São Paulo', 397322 );</v>
      </c>
    </row>
    <row r="63" spans="1:5" x14ac:dyDescent="0.25">
      <c r="A63" s="10">
        <v>62</v>
      </c>
      <c r="B63" s="11" t="s">
        <v>424</v>
      </c>
      <c r="C63" s="11" t="s">
        <v>148</v>
      </c>
      <c r="D63" s="12">
        <v>396587</v>
      </c>
      <c r="E63" s="9" t="str">
        <f t="shared" si="0"/>
        <v>INSERT INTO ranking_populacao_cidade ( posicao, cidade, estado , populacao ) VALUES ( 62, ' Carapicuíba', ' São Paulo', 396587 );</v>
      </c>
    </row>
    <row r="64" spans="1:5" x14ac:dyDescent="0.25">
      <c r="A64" s="10">
        <v>63</v>
      </c>
      <c r="B64" s="11" t="s">
        <v>423</v>
      </c>
      <c r="C64" s="11" t="s">
        <v>180</v>
      </c>
      <c r="D64" s="12">
        <v>390771</v>
      </c>
      <c r="E64" s="9" t="str">
        <f t="shared" si="0"/>
        <v>INSERT INTO ranking_populacao_cidade ( posicao, cidade, estado , populacao ) VALUES ( 63, ' Olinda', ' Pernambuco', 390771 );</v>
      </c>
    </row>
    <row r="65" spans="1:5" x14ac:dyDescent="0.25">
      <c r="A65" s="10">
        <v>64</v>
      </c>
      <c r="B65" s="11" t="s">
        <v>422</v>
      </c>
      <c r="C65" s="11" t="s">
        <v>236</v>
      </c>
      <c r="D65" s="12">
        <v>387368</v>
      </c>
      <c r="E65" s="9" t="str">
        <f t="shared" si="0"/>
        <v>INSERT INTO ranking_populacao_cidade ( posicao, cidade, estado , populacao ) VALUES ( 64, ' Cariacica', ' Espírito Santo', 387368 );</v>
      </c>
    </row>
    <row r="66" spans="1:5" x14ac:dyDescent="0.25">
      <c r="A66" s="10">
        <v>65</v>
      </c>
      <c r="B66" s="11" t="s">
        <v>421</v>
      </c>
      <c r="C66" s="11" t="s">
        <v>420</v>
      </c>
      <c r="D66" s="12">
        <v>383443</v>
      </c>
      <c r="E66" s="9" t="str">
        <f t="shared" ref="E66:E129" si="1">"INSERT INTO ranking_populacao_cidade ( posicao, cidade, estado , populacao ) VALUES ( "&amp;TEXT(A66,"#####0")&amp;", '"&amp;B66&amp;"', '"&amp;C66&amp;"', "&amp;TEXT(D66,"###########0")&amp;" );"</f>
        <v>INSERT INTO ranking_populacao_cidade ( posicao, cidade, estado , populacao ) VALUES ( 65, ' Rio Branco', ' Acre', 383443 );</v>
      </c>
    </row>
    <row r="67" spans="1:5" x14ac:dyDescent="0.25">
      <c r="A67" s="10">
        <v>66</v>
      </c>
      <c r="B67" s="11" t="s">
        <v>419</v>
      </c>
      <c r="C67" s="11" t="s">
        <v>156</v>
      </c>
      <c r="D67" s="12">
        <v>375142</v>
      </c>
      <c r="E67" s="9" t="str">
        <f t="shared" si="1"/>
        <v>INSERT INTO ranking_populacao_cidade ( posicao, cidade, estado , populacao ) VALUES ( 66, ' Anápolis', ' Goiás', 375142 );</v>
      </c>
    </row>
    <row r="68" spans="1:5" x14ac:dyDescent="0.25">
      <c r="A68" s="10">
        <v>67</v>
      </c>
      <c r="B68" s="11" t="s">
        <v>418</v>
      </c>
      <c r="C68" s="11" t="s">
        <v>148</v>
      </c>
      <c r="D68" s="12">
        <v>371690</v>
      </c>
      <c r="E68" s="9" t="str">
        <f t="shared" si="1"/>
        <v>INSERT INTO ranking_populacao_cidade ( posicao, cidade, estado , populacao ) VALUES ( 67, ' Bauru', ' São Paulo', 371690 );</v>
      </c>
    </row>
    <row r="69" spans="1:5" x14ac:dyDescent="0.25">
      <c r="A69" s="10">
        <v>68</v>
      </c>
      <c r="B69" s="11" t="s">
        <v>417</v>
      </c>
      <c r="C69" s="11" t="s">
        <v>236</v>
      </c>
      <c r="D69" s="12">
        <v>363140</v>
      </c>
      <c r="E69" s="9" t="str">
        <f t="shared" si="1"/>
        <v>INSERT INTO ranking_populacao_cidade ( posicao, cidade, estado , populacao ) VALUES ( 68, ' Vitória', ' Espírito Santo', 363140 );</v>
      </c>
    </row>
    <row r="70" spans="1:5" x14ac:dyDescent="0.25">
      <c r="A70" s="10">
        <v>69</v>
      </c>
      <c r="B70" s="11" t="s">
        <v>416</v>
      </c>
      <c r="C70" s="11" t="s">
        <v>160</v>
      </c>
      <c r="D70" s="12">
        <v>362223</v>
      </c>
      <c r="E70" s="9" t="str">
        <f t="shared" si="1"/>
        <v>INSERT INTO ranking_populacao_cidade ( posicao, cidade, estado , populacao ) VALUES ( 69, ' Caucaia', ' Ceará', 362223 );</v>
      </c>
    </row>
    <row r="71" spans="1:5" x14ac:dyDescent="0.25">
      <c r="A71" s="10">
        <v>70</v>
      </c>
      <c r="B71" s="11" t="s">
        <v>415</v>
      </c>
      <c r="C71" s="11" t="s">
        <v>148</v>
      </c>
      <c r="D71" s="12">
        <v>360657</v>
      </c>
      <c r="E71" s="9" t="str">
        <f t="shared" si="1"/>
        <v>INSERT INTO ranking_populacao_cidade ( posicao, cidade, estado , populacao ) VALUES ( 70, ' Itaquaquecetuba', ' São Paulo', 360657 );</v>
      </c>
    </row>
    <row r="72" spans="1:5" x14ac:dyDescent="0.25">
      <c r="A72" s="10">
        <v>71</v>
      </c>
      <c r="B72" s="11" t="s">
        <v>414</v>
      </c>
      <c r="C72" s="11" t="s">
        <v>148</v>
      </c>
      <c r="D72" s="12">
        <v>360380</v>
      </c>
      <c r="E72" s="9" t="str">
        <f t="shared" si="1"/>
        <v>INSERT INTO ranking_populacao_cidade ( posicao, cidade, estado , populacao ) VALUES ( 71, ' São Vicente', ' São Paulo', 360380 );</v>
      </c>
    </row>
    <row r="73" spans="1:5" x14ac:dyDescent="0.25">
      <c r="A73" s="10">
        <v>72</v>
      </c>
      <c r="B73" s="11" t="s">
        <v>413</v>
      </c>
      <c r="C73" s="11" t="s">
        <v>180</v>
      </c>
      <c r="D73" s="12">
        <v>356128</v>
      </c>
      <c r="E73" s="9" t="str">
        <f t="shared" si="1"/>
        <v>INSERT INTO ranking_populacao_cidade ( posicao, cidade, estado , populacao ) VALUES ( 72, ' Caruaru', ' Pernambuco', 356128 );</v>
      </c>
    </row>
    <row r="74" spans="1:5" x14ac:dyDescent="0.25">
      <c r="A74" s="10">
        <v>73</v>
      </c>
      <c r="B74" s="11" t="s">
        <v>412</v>
      </c>
      <c r="C74" s="11" t="s">
        <v>165</v>
      </c>
      <c r="D74" s="12">
        <v>348718</v>
      </c>
      <c r="E74" s="9" t="str">
        <f t="shared" si="1"/>
        <v>INSERT INTO ranking_populacao_cidade ( posicao, cidade, estado , populacao ) VALUES ( 73, ' Vitória da Conquista', ' Bahia', 348718 );</v>
      </c>
    </row>
    <row r="75" spans="1:5" x14ac:dyDescent="0.25">
      <c r="A75" s="10">
        <v>74</v>
      </c>
      <c r="B75" s="11" t="s">
        <v>411</v>
      </c>
      <c r="C75" s="11" t="s">
        <v>174</v>
      </c>
      <c r="D75" s="12">
        <v>348513</v>
      </c>
      <c r="E75" s="9" t="str">
        <f t="shared" si="1"/>
        <v>INSERT INTO ranking_populacao_cidade ( posicao, cidade, estado , populacao ) VALUES ( 74, ' Blumenau', ' Santa Catarina', 348513 );</v>
      </c>
    </row>
    <row r="76" spans="1:5" x14ac:dyDescent="0.25">
      <c r="A76" s="10">
        <v>75</v>
      </c>
      <c r="B76" s="11" t="s">
        <v>410</v>
      </c>
      <c r="C76" s="11" t="s">
        <v>148</v>
      </c>
      <c r="D76" s="12">
        <v>347237</v>
      </c>
      <c r="E76" s="9" t="str">
        <f t="shared" si="1"/>
        <v>INSERT INTO ranking_populacao_cidade ( posicao, cidade, estado , populacao ) VALUES ( 75, ' Franca', ' São Paulo', 347237 );</v>
      </c>
    </row>
    <row r="77" spans="1:5" x14ac:dyDescent="0.25">
      <c r="A77" s="10">
        <v>76</v>
      </c>
      <c r="B77" s="11" t="s">
        <v>409</v>
      </c>
      <c r="C77" s="11" t="s">
        <v>169</v>
      </c>
      <c r="D77" s="12">
        <v>344385</v>
      </c>
      <c r="E77" s="9" t="str">
        <f t="shared" si="1"/>
        <v>INSERT INTO ranking_populacao_cidade ( posicao, cidade, estado , populacao ) VALUES ( 76, ' Pelotas', ' Rio Grande do Sul', 344385 );</v>
      </c>
    </row>
    <row r="78" spans="1:5" x14ac:dyDescent="0.25">
      <c r="A78" s="10">
        <v>77</v>
      </c>
      <c r="B78" s="11" t="s">
        <v>408</v>
      </c>
      <c r="C78" s="11" t="s">
        <v>177</v>
      </c>
      <c r="D78" s="12">
        <v>344332</v>
      </c>
      <c r="E78" s="9" t="str">
        <f t="shared" si="1"/>
        <v>INSERT INTO ranking_populacao_cidade ( posicao, cidade, estado , populacao ) VALUES ( 77, ' Ponta Grossa', ' Paraná', 344332 );</v>
      </c>
    </row>
    <row r="79" spans="1:5" x14ac:dyDescent="0.25">
      <c r="A79" s="10">
        <v>78</v>
      </c>
      <c r="B79" s="11" t="s">
        <v>407</v>
      </c>
      <c r="C79" s="11" t="s">
        <v>169</v>
      </c>
      <c r="D79" s="12">
        <v>343853</v>
      </c>
      <c r="E79" s="9" t="str">
        <f t="shared" si="1"/>
        <v>INSERT INTO ranking_populacao_cidade ( posicao, cidade, estado , populacao ) VALUES ( 78, ' Canoas', ' Rio Grande do Sul', 343853 );</v>
      </c>
    </row>
    <row r="80" spans="1:5" x14ac:dyDescent="0.25">
      <c r="A80" s="10">
        <v>79</v>
      </c>
      <c r="B80" s="11" t="s">
        <v>406</v>
      </c>
      <c r="C80" s="11" t="s">
        <v>180</v>
      </c>
      <c r="D80" s="12">
        <v>343219</v>
      </c>
      <c r="E80" s="9" t="str">
        <f t="shared" si="1"/>
        <v>INSERT INTO ranking_populacao_cidade ( posicao, cidade, estado , populacao ) VALUES ( 79, ' Petrolina', ' Pernambuco', 343219 );</v>
      </c>
    </row>
    <row r="81" spans="1:5" x14ac:dyDescent="0.25">
      <c r="A81" s="10">
        <v>80</v>
      </c>
      <c r="B81" s="11" t="s">
        <v>405</v>
      </c>
      <c r="C81" s="11" t="s">
        <v>404</v>
      </c>
      <c r="D81" s="12">
        <v>332020</v>
      </c>
      <c r="E81" s="9" t="str">
        <f t="shared" si="1"/>
        <v>INSERT INTO ranking_populacao_cidade ( posicao, cidade, estado , populacao ) VALUES ( 80, ' Boa Vista', ' Roraima', 332020 );</v>
      </c>
    </row>
    <row r="82" spans="1:5" x14ac:dyDescent="0.25">
      <c r="A82" s="10">
        <v>81</v>
      </c>
      <c r="B82" s="11" t="s">
        <v>403</v>
      </c>
      <c r="C82" s="11" t="s">
        <v>154</v>
      </c>
      <c r="D82" s="12">
        <v>328871</v>
      </c>
      <c r="E82" s="9" t="str">
        <f t="shared" si="1"/>
        <v>INSERT INTO ranking_populacao_cidade ( posicao, cidade, estado , populacao ) VALUES ( 81, ' Ribeirão das Neves', ' Minas Gerais', 328871 );</v>
      </c>
    </row>
    <row r="83" spans="1:5" x14ac:dyDescent="0.25">
      <c r="A83" s="10">
        <v>82</v>
      </c>
      <c r="B83" s="11" t="s">
        <v>402</v>
      </c>
      <c r="C83" s="11" t="s">
        <v>180</v>
      </c>
      <c r="D83" s="12">
        <v>328353</v>
      </c>
      <c r="E83" s="9" t="str">
        <f t="shared" si="1"/>
        <v>INSERT INTO ranking_populacao_cidade ( posicao, cidade, estado , populacao ) VALUES ( 82, ' Paulista', ' Pernambuco', 328353 );</v>
      </c>
    </row>
    <row r="84" spans="1:5" x14ac:dyDescent="0.25">
      <c r="A84" s="10">
        <v>83</v>
      </c>
      <c r="B84" s="11" t="s">
        <v>401</v>
      </c>
      <c r="C84" s="11" t="s">
        <v>154</v>
      </c>
      <c r="D84" s="12">
        <v>328272</v>
      </c>
      <c r="E84" s="9" t="str">
        <f t="shared" si="1"/>
        <v>INSERT INTO ranking_populacao_cidade ( posicao, cidade, estado , populacao ) VALUES ( 83, ' Uberaba', ' Minas Gerais', 328272 );</v>
      </c>
    </row>
    <row r="85" spans="1:5" x14ac:dyDescent="0.25">
      <c r="A85" s="10">
        <v>84</v>
      </c>
      <c r="B85" s="11" t="s">
        <v>400</v>
      </c>
      <c r="C85" s="11" t="s">
        <v>177</v>
      </c>
      <c r="D85" s="12">
        <v>319608</v>
      </c>
      <c r="E85" s="9" t="str">
        <f t="shared" si="1"/>
        <v>INSERT INTO ranking_populacao_cidade ( posicao, cidade, estado , populacao ) VALUES ( 84, ' Cascavel', ' Paraná', 319608 );</v>
      </c>
    </row>
    <row r="86" spans="1:5" x14ac:dyDescent="0.25">
      <c r="A86" s="10">
        <v>85</v>
      </c>
      <c r="B86" s="11" t="s">
        <v>399</v>
      </c>
      <c r="C86" s="11" t="s">
        <v>148</v>
      </c>
      <c r="D86" s="12">
        <v>315563</v>
      </c>
      <c r="E86" s="9" t="str">
        <f t="shared" si="1"/>
        <v>INSERT INTO ranking_populacao_cidade ( posicao, cidade, estado , populacao ) VALUES ( 85, ' Guarujá', ' São Paulo', 315563 );</v>
      </c>
    </row>
    <row r="87" spans="1:5" x14ac:dyDescent="0.25">
      <c r="A87" s="10">
        <v>86</v>
      </c>
      <c r="B87" s="11" t="s">
        <v>398</v>
      </c>
      <c r="C87" s="11" t="s">
        <v>148</v>
      </c>
      <c r="D87" s="12">
        <v>310024</v>
      </c>
      <c r="E87" s="9" t="str">
        <f t="shared" si="1"/>
        <v>INSERT INTO ranking_populacao_cidade ( posicao, cidade, estado , populacao ) VALUES ( 86, ' Praia Grande', ' São Paulo', 310024 );</v>
      </c>
    </row>
    <row r="88" spans="1:5" x14ac:dyDescent="0.25">
      <c r="A88" s="10">
        <v>87</v>
      </c>
      <c r="B88" s="11" t="s">
        <v>397</v>
      </c>
      <c r="C88" s="11" t="s">
        <v>148</v>
      </c>
      <c r="D88" s="12">
        <v>307953</v>
      </c>
      <c r="E88" s="9" t="str">
        <f t="shared" si="1"/>
        <v>INSERT INTO ranking_populacao_cidade ( posicao, cidade, estado , populacao ) VALUES ( 87, ' Taubaté', ' São Paulo', 307953 );</v>
      </c>
    </row>
    <row r="89" spans="1:5" x14ac:dyDescent="0.25">
      <c r="A89" s="10">
        <v>88</v>
      </c>
      <c r="B89" s="11" t="s">
        <v>396</v>
      </c>
      <c r="C89" s="11" t="s">
        <v>177</v>
      </c>
      <c r="D89" s="12">
        <v>307530</v>
      </c>
      <c r="E89" s="9" t="str">
        <f t="shared" si="1"/>
        <v>INSERT INTO ranking_populacao_cidade ( posicao, cidade, estado , populacao ) VALUES ( 88, ' São José dos Pinhais', ' Paraná', 307530 );</v>
      </c>
    </row>
    <row r="90" spans="1:5" x14ac:dyDescent="0.25">
      <c r="A90" s="10">
        <v>89</v>
      </c>
      <c r="B90" s="11" t="s">
        <v>395</v>
      </c>
      <c r="C90" s="11" t="s">
        <v>148</v>
      </c>
      <c r="D90" s="12">
        <v>300911</v>
      </c>
      <c r="E90" s="9" t="str">
        <f t="shared" si="1"/>
        <v>INSERT INTO ranking_populacao_cidade ( posicao, cidade, estado , populacao ) VALUES ( 89, ' Limeira', ' São Paulo', 300911 );</v>
      </c>
    </row>
    <row r="91" spans="1:5" x14ac:dyDescent="0.25">
      <c r="A91" s="10">
        <v>90</v>
      </c>
      <c r="B91" s="11" t="s">
        <v>394</v>
      </c>
      <c r="C91" s="11" t="s">
        <v>150</v>
      </c>
      <c r="D91" s="12">
        <v>298235</v>
      </c>
      <c r="E91" s="9" t="str">
        <f t="shared" si="1"/>
        <v>INSERT INTO ranking_populacao_cidade ( posicao, cidade, estado , populacao ) VALUES ( 90, ' Petrópolis', ' Rio de Janeiro', 298235 );</v>
      </c>
    </row>
    <row r="92" spans="1:5" x14ac:dyDescent="0.25">
      <c r="A92" s="10">
        <v>91</v>
      </c>
      <c r="B92" s="11" t="s">
        <v>393</v>
      </c>
      <c r="C92" s="11" t="s">
        <v>165</v>
      </c>
      <c r="D92" s="12">
        <v>296893</v>
      </c>
      <c r="E92" s="9" t="str">
        <f t="shared" si="1"/>
        <v>INSERT INTO ranking_populacao_cidade ( posicao, cidade, estado , populacao ) VALUES ( 91, ' Camaçari', ' Bahia', 296893 );</v>
      </c>
    </row>
    <row r="93" spans="1:5" x14ac:dyDescent="0.25">
      <c r="A93" s="10">
        <v>92</v>
      </c>
      <c r="B93" s="11" t="s">
        <v>392</v>
      </c>
      <c r="C93" s="11" t="s">
        <v>163</v>
      </c>
      <c r="D93" s="12">
        <v>296302</v>
      </c>
      <c r="E93" s="9" t="str">
        <f t="shared" si="1"/>
        <v>INSERT INTO ranking_populacao_cidade ( posicao, cidade, estado , populacao ) VALUES ( 92, ' Santarém', ' Pará', 296302 );</v>
      </c>
    </row>
    <row r="94" spans="1:5" x14ac:dyDescent="0.25">
      <c r="A94" s="10">
        <v>93</v>
      </c>
      <c r="B94" s="11" t="s">
        <v>391</v>
      </c>
      <c r="C94" s="11" t="s">
        <v>152</v>
      </c>
      <c r="D94" s="12">
        <v>295619</v>
      </c>
      <c r="E94" s="9" t="str">
        <f t="shared" si="1"/>
        <v>INSERT INTO ranking_populacao_cidade ( posicao, cidade, estado , populacao ) VALUES ( 93, ' Mossoró', ' Rio Grande do Norte', 295619 );</v>
      </c>
    </row>
    <row r="95" spans="1:5" x14ac:dyDescent="0.25">
      <c r="A95" s="10">
        <v>94</v>
      </c>
      <c r="B95" s="11" t="s">
        <v>390</v>
      </c>
      <c r="C95" s="11" t="s">
        <v>148</v>
      </c>
      <c r="D95" s="12">
        <v>290769</v>
      </c>
      <c r="E95" s="9" t="str">
        <f t="shared" si="1"/>
        <v>INSERT INTO ranking_populacao_cidade ( posicao, cidade, estado , populacao ) VALUES ( 94, ' Suzano', ' São Paulo', 290769 );</v>
      </c>
    </row>
    <row r="96" spans="1:5" x14ac:dyDescent="0.25">
      <c r="A96" s="10">
        <v>95</v>
      </c>
      <c r="B96" s="11" t="s">
        <v>389</v>
      </c>
      <c r="C96" s="11" t="s">
        <v>313</v>
      </c>
      <c r="D96" s="12">
        <v>286787</v>
      </c>
      <c r="E96" s="9" t="str">
        <f t="shared" si="1"/>
        <v>INSERT INTO ranking_populacao_cidade ( posicao, cidade, estado , populacao ) VALUES ( 95, ' Palmas', ' Tocantins', 286787 );</v>
      </c>
    </row>
    <row r="97" spans="1:5" x14ac:dyDescent="0.25">
      <c r="A97" s="10">
        <v>96</v>
      </c>
      <c r="B97" s="11" t="s">
        <v>388</v>
      </c>
      <c r="C97" s="11" t="s">
        <v>154</v>
      </c>
      <c r="D97" s="12">
        <v>279665</v>
      </c>
      <c r="E97" s="9" t="str">
        <f t="shared" si="1"/>
        <v>INSERT INTO ranking_populacao_cidade ( posicao, cidade, estado , populacao ) VALUES ( 96, ' Governador Valadares', ' Minas Gerais', 279665 );</v>
      </c>
    </row>
    <row r="98" spans="1:5" x14ac:dyDescent="0.25">
      <c r="A98" s="10">
        <v>97</v>
      </c>
      <c r="B98" s="11" t="s">
        <v>387</v>
      </c>
      <c r="C98" s="11" t="s">
        <v>169</v>
      </c>
      <c r="D98" s="12">
        <v>280901</v>
      </c>
      <c r="E98" s="9" t="str">
        <f t="shared" si="1"/>
        <v>INSERT INTO ranking_populacao_cidade ( posicao, cidade, estado , populacao ) VALUES ( 97, ' Santa Maria', ' Rio Grande do Sul', 280901 );</v>
      </c>
    </row>
    <row r="99" spans="1:5" x14ac:dyDescent="0.25">
      <c r="A99" s="10">
        <v>98</v>
      </c>
      <c r="B99" s="11" t="s">
        <v>386</v>
      </c>
      <c r="C99" s="11" t="s">
        <v>148</v>
      </c>
      <c r="D99" s="12">
        <v>279634</v>
      </c>
      <c r="E99" s="9" t="str">
        <f t="shared" si="1"/>
        <v>INSERT INTO ranking_populacao_cidade ( posicao, cidade, estado , populacao ) VALUES ( 98, ' Taboão da Serra', ' São Paulo', 279634 );</v>
      </c>
    </row>
    <row r="100" spans="1:5" x14ac:dyDescent="0.25">
      <c r="A100" s="10">
        <v>99</v>
      </c>
      <c r="B100" s="11" t="s">
        <v>385</v>
      </c>
      <c r="C100" s="11" t="s">
        <v>169</v>
      </c>
      <c r="D100" s="12">
        <v>275146</v>
      </c>
      <c r="E100" s="9" t="str">
        <f t="shared" si="1"/>
        <v>INSERT INTO ranking_populacao_cidade ( posicao, cidade, estado , populacao ) VALUES ( 99, ' Gravataí', ' Rio Grande do Sul', 275146 );</v>
      </c>
    </row>
    <row r="101" spans="1:5" x14ac:dyDescent="0.25">
      <c r="A101" s="10">
        <v>100</v>
      </c>
      <c r="B101" s="11" t="s">
        <v>384</v>
      </c>
      <c r="C101" s="11" t="s">
        <v>265</v>
      </c>
      <c r="D101" s="12">
        <v>274013</v>
      </c>
      <c r="E101" s="9" t="str">
        <f t="shared" si="1"/>
        <v>INSERT INTO ranking_populacao_cidade ( posicao, cidade, estado , populacao ) VALUES ( 100, ' Várzea Grande', ' Mato Grosso', 274013 );</v>
      </c>
    </row>
    <row r="102" spans="1:5" x14ac:dyDescent="0.25">
      <c r="A102" s="10">
        <v>101</v>
      </c>
      <c r="B102" s="11" t="s">
        <v>383</v>
      </c>
      <c r="C102" s="11" t="s">
        <v>148</v>
      </c>
      <c r="D102" s="12">
        <v>273007</v>
      </c>
      <c r="E102" s="9" t="str">
        <f t="shared" si="1"/>
        <v>INSERT INTO ranking_populacao_cidade ( posicao, cidade, estado , populacao ) VALUES ( 101, ' Sumaré', ' São Paulo', 273007 );</v>
      </c>
    </row>
    <row r="103" spans="1:5" x14ac:dyDescent="0.25">
      <c r="A103" s="10">
        <v>102</v>
      </c>
      <c r="B103" s="11" t="s">
        <v>382</v>
      </c>
      <c r="C103" s="11" t="s">
        <v>163</v>
      </c>
      <c r="D103" s="12">
        <v>271594</v>
      </c>
      <c r="E103" s="9" t="str">
        <f t="shared" si="1"/>
        <v>INSERT INTO ranking_populacao_cidade ( posicao, cidade, estado , populacao ) VALUES ( 102, ' Marabá', ' Pará', 271594 );</v>
      </c>
    </row>
    <row r="104" spans="1:5" x14ac:dyDescent="0.25">
      <c r="A104" s="10">
        <v>103</v>
      </c>
      <c r="B104" s="11" t="s">
        <v>381</v>
      </c>
      <c r="C104" s="11" t="s">
        <v>160</v>
      </c>
      <c r="D104" s="12">
        <v>270383</v>
      </c>
      <c r="E104" s="9" t="str">
        <f t="shared" si="1"/>
        <v>INSERT INTO ranking_populacao_cidade ( posicao, cidade, estado , populacao ) VALUES ( 103, ' Juazeiro do Norte', ' Ceará', 270383 );</v>
      </c>
    </row>
    <row r="105" spans="1:5" x14ac:dyDescent="0.25">
      <c r="A105" s="10">
        <v>104</v>
      </c>
      <c r="B105" s="11" t="s">
        <v>380</v>
      </c>
      <c r="C105" s="11" t="s">
        <v>148</v>
      </c>
      <c r="D105" s="12">
        <v>267534</v>
      </c>
      <c r="E105" s="9" t="str">
        <f t="shared" si="1"/>
        <v>INSERT INTO ranking_populacao_cidade ( posicao, cidade, estado , populacao ) VALUES ( 104, ' Barueri', ' São Paulo', 267534 );</v>
      </c>
    </row>
    <row r="106" spans="1:5" x14ac:dyDescent="0.25">
      <c r="A106" s="10">
        <v>105</v>
      </c>
      <c r="B106" s="11" t="s">
        <v>379</v>
      </c>
      <c r="C106" s="11" t="s">
        <v>148</v>
      </c>
      <c r="D106" s="12">
        <v>267054</v>
      </c>
      <c r="E106" s="9" t="str">
        <f t="shared" si="1"/>
        <v>INSERT INTO ranking_populacao_cidade ( posicao, cidade, estado , populacao ) VALUES ( 105, ' Embu das Artes', ' São Paulo', 267054 );</v>
      </c>
    </row>
    <row r="107" spans="1:5" x14ac:dyDescent="0.25">
      <c r="A107" s="10">
        <v>107</v>
      </c>
      <c r="B107" s="11" t="s">
        <v>378</v>
      </c>
      <c r="C107" s="11" t="s">
        <v>150</v>
      </c>
      <c r="D107" s="12">
        <v>265201</v>
      </c>
      <c r="E107" s="9" t="str">
        <f t="shared" si="1"/>
        <v>INSERT INTO ranking_populacao_cidade ( posicao, cidade, estado , populacao ) VALUES ( 107, ' Volta Redonda', ' Rio de Janeiro', 265201 );</v>
      </c>
    </row>
    <row r="108" spans="1:5" x14ac:dyDescent="0.25">
      <c r="A108" s="10">
        <v>106</v>
      </c>
      <c r="B108" s="11" t="s">
        <v>377</v>
      </c>
      <c r="C108" s="11" t="s">
        <v>177</v>
      </c>
      <c r="D108" s="12">
        <v>264044</v>
      </c>
      <c r="E108" s="9" t="str">
        <f t="shared" si="1"/>
        <v>INSERT INTO ranking_populacao_cidade ( posicao, cidade, estado , populacao ) VALUES ( 106, ' Foz do Iguaçu', ' Paraná', 264044 );</v>
      </c>
    </row>
    <row r="109" spans="1:5" x14ac:dyDescent="0.25">
      <c r="A109" s="10">
        <v>108</v>
      </c>
      <c r="B109" s="11" t="s">
        <v>376</v>
      </c>
      <c r="C109" s="11" t="s">
        <v>154</v>
      </c>
      <c r="D109" s="12">
        <v>261203</v>
      </c>
      <c r="E109" s="9" t="str">
        <f t="shared" si="1"/>
        <v>INSERT INTO ranking_populacao_cidade ( posicao, cidade, estado , populacao ) VALUES ( 108, ' Ipatinga', ' Minas Gerais', 261203 );</v>
      </c>
    </row>
    <row r="110" spans="1:5" x14ac:dyDescent="0.25">
      <c r="A110" s="10">
        <v>109</v>
      </c>
      <c r="B110" s="11" t="s">
        <v>375</v>
      </c>
      <c r="C110" s="11" t="s">
        <v>152</v>
      </c>
      <c r="D110" s="12">
        <v>254709</v>
      </c>
      <c r="E110" s="9" t="str">
        <f t="shared" si="1"/>
        <v>INSERT INTO ranking_populacao_cidade ( posicao, cidade, estado , populacao ) VALUES ( 109, ' Parnamirim', ' Rio Grande do Norte', 254709 );</v>
      </c>
    </row>
    <row r="111" spans="1:5" x14ac:dyDescent="0.25">
      <c r="A111" s="10">
        <v>110</v>
      </c>
      <c r="B111" s="11" t="s">
        <v>374</v>
      </c>
      <c r="C111" s="11" t="s">
        <v>167</v>
      </c>
      <c r="D111" s="12">
        <v>254569</v>
      </c>
      <c r="E111" s="9" t="str">
        <f t="shared" si="1"/>
        <v>INSERT INTO ranking_populacao_cidade ( posicao, cidade, estado , populacao ) VALUES ( 110, ' Imperatriz', ' Maranhão', 254569 );</v>
      </c>
    </row>
    <row r="112" spans="1:5" x14ac:dyDescent="0.25">
      <c r="A112" s="10">
        <v>111</v>
      </c>
      <c r="B112" s="11" t="s">
        <v>373</v>
      </c>
      <c r="C112" s="11" t="s">
        <v>169</v>
      </c>
      <c r="D112" s="12">
        <v>253717</v>
      </c>
      <c r="E112" s="9" t="str">
        <f t="shared" si="1"/>
        <v>INSERT INTO ranking_populacao_cidade ( posicao, cidade, estado , populacao ) VALUES ( 111, ' Viamão', ' Rio Grande do Sul', 253717 );</v>
      </c>
    </row>
    <row r="113" spans="1:5" x14ac:dyDescent="0.25">
      <c r="A113" s="10">
        <v>112</v>
      </c>
      <c r="B113" s="11" t="s">
        <v>372</v>
      </c>
      <c r="C113" s="11" t="s">
        <v>169</v>
      </c>
      <c r="D113" s="12">
        <v>249508</v>
      </c>
      <c r="E113" s="9" t="str">
        <f t="shared" si="1"/>
        <v>INSERT INTO ranking_populacao_cidade ( posicao, cidade, estado , populacao ) VALUES ( 112, ' Novo Hamburgo', ' Rio Grande do Sul', 249508 );</v>
      </c>
    </row>
    <row r="114" spans="1:5" x14ac:dyDescent="0.25">
      <c r="A114" s="10">
        <v>113</v>
      </c>
      <c r="B114" s="11" t="s">
        <v>371</v>
      </c>
      <c r="C114" s="11" t="s">
        <v>148</v>
      </c>
      <c r="D114" s="12">
        <v>246088</v>
      </c>
      <c r="E114" s="9" t="str">
        <f t="shared" si="1"/>
        <v>INSERT INTO ranking_populacao_cidade ( posicao, cidade, estado , populacao ) VALUES ( 113, ' São Carlos', ' São Paulo', 246088 );</v>
      </c>
    </row>
    <row r="115" spans="1:5" x14ac:dyDescent="0.25">
      <c r="A115" s="10">
        <v>114</v>
      </c>
      <c r="B115" s="11" t="s">
        <v>370</v>
      </c>
      <c r="C115" s="11" t="s">
        <v>150</v>
      </c>
      <c r="D115" s="12">
        <v>244139</v>
      </c>
      <c r="E115" s="9" t="str">
        <f t="shared" si="1"/>
        <v>INSERT INTO ranking_populacao_cidade ( posicao, cidade, estado , populacao ) VALUES ( 114, ' Macaé', ' Rio de Janeiro', 244139 );</v>
      </c>
    </row>
    <row r="116" spans="1:5" x14ac:dyDescent="0.25">
      <c r="A116" s="10">
        <v>115</v>
      </c>
      <c r="B116" s="11" t="s">
        <v>369</v>
      </c>
      <c r="C116" s="11" t="s">
        <v>174</v>
      </c>
      <c r="D116" s="12">
        <v>239718</v>
      </c>
      <c r="E116" s="9" t="str">
        <f t="shared" si="1"/>
        <v>INSERT INTO ranking_populacao_cidade ( posicao, cidade, estado , populacao ) VALUES ( 115, ' São José', ' Santa Catarina', 239718 );</v>
      </c>
    </row>
    <row r="117" spans="1:5" x14ac:dyDescent="0.25">
      <c r="A117" s="10">
        <v>116</v>
      </c>
      <c r="B117" s="11" t="s">
        <v>368</v>
      </c>
      <c r="C117" s="11" t="s">
        <v>148</v>
      </c>
      <c r="D117" s="12">
        <v>239602</v>
      </c>
      <c r="E117" s="9" t="str">
        <f t="shared" si="1"/>
        <v>INSERT INTO ranking_populacao_cidade ( posicao, cidade, estado , populacao ) VALUES ( 116, ' Indaiatuba', ' São Paulo', 239602 );</v>
      </c>
    </row>
    <row r="118" spans="1:5" x14ac:dyDescent="0.25">
      <c r="A118" s="10">
        <v>117</v>
      </c>
      <c r="B118" s="11" t="s">
        <v>367</v>
      </c>
      <c r="C118" s="11" t="s">
        <v>148</v>
      </c>
      <c r="D118" s="12">
        <v>237750</v>
      </c>
      <c r="E118" s="9" t="str">
        <f t="shared" si="1"/>
        <v>INSERT INTO ranking_populacao_cidade ( posicao, cidade, estado , populacao ) VALUES ( 117, ' Cotia', ' São Paulo', 237750 );</v>
      </c>
    </row>
    <row r="119" spans="1:5" x14ac:dyDescent="0.25">
      <c r="A119" s="10">
        <v>118</v>
      </c>
      <c r="B119" s="11" t="s">
        <v>366</v>
      </c>
      <c r="C119" s="11" t="s">
        <v>150</v>
      </c>
      <c r="D119" s="12">
        <v>237420</v>
      </c>
      <c r="E119" s="9" t="str">
        <f t="shared" si="1"/>
        <v>INSERT INTO ranking_populacao_cidade ( posicao, cidade, estado , populacao ) VALUES ( 118, ' Magé', ' Rio de Janeiro', 237420 );</v>
      </c>
    </row>
    <row r="120" spans="1:5" x14ac:dyDescent="0.25">
      <c r="A120" s="10">
        <v>119</v>
      </c>
      <c r="B120" s="11" t="s">
        <v>365</v>
      </c>
      <c r="C120" s="11" t="s">
        <v>177</v>
      </c>
      <c r="D120" s="12">
        <v>237402</v>
      </c>
      <c r="E120" s="9" t="str">
        <f t="shared" si="1"/>
        <v>INSERT INTO ranking_populacao_cidade ( posicao, cidade, estado , populacao ) VALUES ( 119, ' Colombo', ' Paraná', 237402 );</v>
      </c>
    </row>
    <row r="121" spans="1:5" x14ac:dyDescent="0.25">
      <c r="A121" s="10">
        <v>120</v>
      </c>
      <c r="B121" s="11" t="s">
        <v>364</v>
      </c>
      <c r="C121" s="11" t="s">
        <v>154</v>
      </c>
      <c r="D121" s="12">
        <v>236228</v>
      </c>
      <c r="E121" s="9" t="str">
        <f t="shared" si="1"/>
        <v>INSERT INTO ranking_populacao_cidade ( posicao, cidade, estado , populacao ) VALUES ( 120, ' Sete Lagoas', ' Minas Gerais', 236228 );</v>
      </c>
    </row>
    <row r="122" spans="1:5" x14ac:dyDescent="0.25">
      <c r="A122" s="10">
        <v>121</v>
      </c>
      <c r="B122" s="11" t="s">
        <v>363</v>
      </c>
      <c r="C122" s="11" t="s">
        <v>148</v>
      </c>
      <c r="D122" s="12">
        <v>235234</v>
      </c>
      <c r="E122" s="9" t="str">
        <f t="shared" si="1"/>
        <v>INSERT INTO ranking_populacao_cidade ( posicao, cidade, estado , populacao ) VALUES ( 121, ' Marília', ' São Paulo', 235234 );</v>
      </c>
    </row>
    <row r="123" spans="1:5" x14ac:dyDescent="0.25">
      <c r="A123" s="10">
        <v>122</v>
      </c>
      <c r="B123" s="11" t="s">
        <v>362</v>
      </c>
      <c r="C123" s="11" t="s">
        <v>154</v>
      </c>
      <c r="D123" s="12">
        <v>234937</v>
      </c>
      <c r="E123" s="9" t="str">
        <f t="shared" si="1"/>
        <v>INSERT INTO ranking_populacao_cidade ( posicao, cidade, estado , populacao ) VALUES ( 122, ' Divinópolis', ' Minas Gerais', 234937 );</v>
      </c>
    </row>
    <row r="124" spans="1:5" x14ac:dyDescent="0.25">
      <c r="A124" s="10">
        <v>123</v>
      </c>
      <c r="B124" s="11" t="s">
        <v>361</v>
      </c>
      <c r="C124" s="11" t="s">
        <v>360</v>
      </c>
      <c r="D124" s="12">
        <v>234185</v>
      </c>
      <c r="E124" s="9" t="str">
        <f t="shared" si="1"/>
        <v>INSERT INTO ranking_populacao_cidade ( posicao, cidade, estado , populacao ) VALUES ( 123, ' Arapiraca', ' Alagoas', 234185 );</v>
      </c>
    </row>
    <row r="125" spans="1:5" x14ac:dyDescent="0.25">
      <c r="A125" s="10">
        <v>124</v>
      </c>
      <c r="B125" s="11" t="s">
        <v>359</v>
      </c>
      <c r="C125" s="11" t="s">
        <v>148</v>
      </c>
      <c r="D125" s="12">
        <v>233868</v>
      </c>
      <c r="E125" s="9" t="str">
        <f t="shared" si="1"/>
        <v>INSERT INTO ranking_populacao_cidade ( posicao, cidade, estado , populacao ) VALUES ( 124, ' Americana', ' São Paulo', 233868 );</v>
      </c>
    </row>
    <row r="126" spans="1:5" x14ac:dyDescent="0.25">
      <c r="A126" s="10">
        <v>125</v>
      </c>
      <c r="B126" s="11" t="s">
        <v>358</v>
      </c>
      <c r="C126" s="11" t="s">
        <v>150</v>
      </c>
      <c r="D126" s="12">
        <v>232394</v>
      </c>
      <c r="E126" s="9" t="str">
        <f t="shared" si="1"/>
        <v>INSERT INTO ranking_populacao_cidade ( posicao, cidade, estado , populacao ) VALUES ( 125, ' Itaboraí', ' Rio de Janeiro', 232394 );</v>
      </c>
    </row>
    <row r="127" spans="1:5" x14ac:dyDescent="0.25">
      <c r="A127" s="10">
        <v>126</v>
      </c>
      <c r="B127" s="11" t="s">
        <v>357</v>
      </c>
      <c r="C127" s="11" t="s">
        <v>169</v>
      </c>
      <c r="D127" s="12">
        <v>230914</v>
      </c>
      <c r="E127" s="9" t="str">
        <f t="shared" si="1"/>
        <v>INSERT INTO ranking_populacao_cidade ( posicao, cidade, estado , populacao ) VALUES ( 126, ' São Leopoldo', ' Rio Grande do Sul', 230914 );</v>
      </c>
    </row>
    <row r="128" spans="1:5" x14ac:dyDescent="0.25">
      <c r="A128" s="10">
        <v>127</v>
      </c>
      <c r="B128" s="11" t="s">
        <v>356</v>
      </c>
      <c r="C128" s="11" t="s">
        <v>148</v>
      </c>
      <c r="D128" s="12">
        <v>230770</v>
      </c>
      <c r="E128" s="9" t="str">
        <f t="shared" si="1"/>
        <v>INSERT INTO ranking_populacao_cidade ( posicao, cidade, estado , populacao ) VALUES ( 127, ' Araraquara', ' São Paulo', 230770 );</v>
      </c>
    </row>
    <row r="129" spans="1:5" x14ac:dyDescent="0.25">
      <c r="A129" s="10">
        <v>128</v>
      </c>
      <c r="B129" s="11" t="s">
        <v>355</v>
      </c>
      <c r="C129" s="11" t="s">
        <v>148</v>
      </c>
      <c r="D129" s="12">
        <v>229851</v>
      </c>
      <c r="E129" s="9" t="str">
        <f t="shared" si="1"/>
        <v>INSERT INTO ranking_populacao_cidade ( posicao, cidade, estado , populacao ) VALUES ( 128, ' Jacareí', ' São Paulo', 229851 );</v>
      </c>
    </row>
    <row r="130" spans="1:5" x14ac:dyDescent="0.25">
      <c r="A130" s="10">
        <v>129</v>
      </c>
      <c r="B130" s="11" t="s">
        <v>354</v>
      </c>
      <c r="C130" s="11" t="s">
        <v>148</v>
      </c>
      <c r="D130" s="12">
        <v>229502</v>
      </c>
      <c r="E130" s="9" t="str">
        <f t="shared" ref="E130:E193" si="2">"INSERT INTO ranking_populacao_cidade ( posicao, cidade, estado , populacao ) VALUES ( "&amp;TEXT(A130,"#####0")&amp;", '"&amp;B130&amp;"', '"&amp;C130&amp;"', "&amp;TEXT(D130,"###########0")&amp;" );"</f>
        <v>INSERT INTO ranking_populacao_cidade ( posicao, cidade, estado , populacao ) VALUES ( 129, ' Itapevi', ' São Paulo', 229502 );</v>
      </c>
    </row>
    <row r="131" spans="1:5" x14ac:dyDescent="0.25">
      <c r="A131" s="10">
        <v>130</v>
      </c>
      <c r="B131" s="11" t="s">
        <v>353</v>
      </c>
      <c r="C131" s="11" t="s">
        <v>148</v>
      </c>
      <c r="D131" s="12">
        <v>225271</v>
      </c>
      <c r="E131" s="9" t="str">
        <f t="shared" si="2"/>
        <v>INSERT INTO ranking_populacao_cidade ( posicao, cidade, estado , populacao ) VALUES ( 130, ' Presidente Prudente', ' São Paulo', 225271 );</v>
      </c>
    </row>
    <row r="132" spans="1:5" x14ac:dyDescent="0.25">
      <c r="A132" s="10">
        <v>131</v>
      </c>
      <c r="B132" s="11" t="s">
        <v>352</v>
      </c>
      <c r="C132" s="11" t="s">
        <v>160</v>
      </c>
      <c r="D132" s="12">
        <v>224804</v>
      </c>
      <c r="E132" s="9" t="str">
        <f t="shared" si="2"/>
        <v>INSERT INTO ranking_populacao_cidade ( posicao, cidade, estado , populacao ) VALUES ( 131, 'Maracanaú', ' Ceará', 224804 );</v>
      </c>
    </row>
    <row r="133" spans="1:5" x14ac:dyDescent="0.25">
      <c r="A133" s="10">
        <v>132</v>
      </c>
      <c r="B133" s="11" t="s">
        <v>351</v>
      </c>
      <c r="C133" s="11" t="s">
        <v>265</v>
      </c>
      <c r="D133" s="12">
        <v>222316</v>
      </c>
      <c r="E133" s="9" t="str">
        <f t="shared" si="2"/>
        <v>INSERT INTO ranking_populacao_cidade ( posicao, cidade, estado , populacao ) VALUES ( 132, ' Rondonópolis', ' Mato Grosso', 222316 );</v>
      </c>
    </row>
    <row r="134" spans="1:5" x14ac:dyDescent="0.25">
      <c r="A134" s="10">
        <v>133</v>
      </c>
      <c r="B134" s="11" t="s">
        <v>350</v>
      </c>
      <c r="C134" s="11" t="s">
        <v>148</v>
      </c>
      <c r="D134" s="12">
        <v>222186</v>
      </c>
      <c r="E134" s="9" t="str">
        <f t="shared" si="2"/>
        <v>INSERT INTO ranking_populacao_cidade ( posicao, cidade, estado , populacao ) VALUES ( 133, ' Hortolândia', ' São Paulo', 222186 );</v>
      </c>
    </row>
    <row r="135" spans="1:5" x14ac:dyDescent="0.25">
      <c r="A135" s="10">
        <v>134</v>
      </c>
      <c r="B135" s="11" t="s">
        <v>349</v>
      </c>
      <c r="C135" s="11" t="s">
        <v>165</v>
      </c>
      <c r="D135" s="12">
        <v>221773</v>
      </c>
      <c r="E135" s="9" t="str">
        <f t="shared" si="2"/>
        <v>INSERT INTO ranking_populacao_cidade ( posicao, cidade, estado , populacao ) VALUES ( 134, ' Juazeiro', ' Bahia', 221773 );</v>
      </c>
    </row>
    <row r="136" spans="1:5" x14ac:dyDescent="0.25">
      <c r="A136" s="10">
        <v>135</v>
      </c>
      <c r="B136" s="11" t="s">
        <v>348</v>
      </c>
      <c r="C136" s="11" t="s">
        <v>165</v>
      </c>
      <c r="D136" s="12">
        <v>221046</v>
      </c>
      <c r="E136" s="9" t="str">
        <f t="shared" si="2"/>
        <v>INSERT INTO ranking_populacao_cidade ( posicao, cidade, estado , populacao ) VALUES ( 135, ' Itabuna', ' Bahia', 221046 );</v>
      </c>
    </row>
    <row r="137" spans="1:5" x14ac:dyDescent="0.25">
      <c r="A137" s="10">
        <v>136</v>
      </c>
      <c r="B137" s="11" t="s">
        <v>347</v>
      </c>
      <c r="C137" s="11" t="s">
        <v>154</v>
      </c>
      <c r="D137" s="12">
        <v>218897</v>
      </c>
      <c r="E137" s="9" t="str">
        <f t="shared" si="2"/>
        <v>INSERT INTO ranking_populacao_cidade ( posicao, cidade, estado , populacao ) VALUES ( 136, ' Santa Luzia', ' Minas Gerais', 218897 );</v>
      </c>
    </row>
    <row r="138" spans="1:5" x14ac:dyDescent="0.25">
      <c r="A138" s="10">
        <v>137</v>
      </c>
      <c r="B138" s="11" t="s">
        <v>346</v>
      </c>
      <c r="C138" s="11" t="s">
        <v>189</v>
      </c>
      <c r="D138" s="12">
        <v>218069</v>
      </c>
      <c r="E138" s="9" t="str">
        <f t="shared" si="2"/>
        <v>INSERT INTO ranking_populacao_cidade ( posicao, cidade, estado , populacao ) VALUES ( 137, ' Dourados', ' Mato Grosso do Sul', 218069 );</v>
      </c>
    </row>
    <row r="139" spans="1:5" x14ac:dyDescent="0.25">
      <c r="A139" s="10">
        <v>138</v>
      </c>
      <c r="B139" s="11" t="s">
        <v>345</v>
      </c>
      <c r="C139" s="11" t="s">
        <v>156</v>
      </c>
      <c r="D139" s="12">
        <v>217048</v>
      </c>
      <c r="E139" s="9" t="str">
        <f t="shared" si="2"/>
        <v>INSERT INTO ranking_populacao_cidade ( posicao, cidade, estado , populacao ) VALUES ( 138, ' Rio Verde', ' Goiás', 217048 );</v>
      </c>
    </row>
    <row r="140" spans="1:5" x14ac:dyDescent="0.25">
      <c r="A140" s="10">
        <v>139</v>
      </c>
      <c r="B140" s="11" t="s">
        <v>344</v>
      </c>
      <c r="C140" s="11" t="s">
        <v>150</v>
      </c>
      <c r="D140" s="12">
        <v>216030</v>
      </c>
      <c r="E140" s="9" t="str">
        <f t="shared" si="2"/>
        <v>INSERT INTO ranking_populacao_cidade ( posicao, cidade, estado , populacao ) VALUES ( 139, ' Cabo Frio', ' Rio de Janeiro', 216030 );</v>
      </c>
    </row>
    <row r="141" spans="1:5" x14ac:dyDescent="0.25">
      <c r="A141" s="10">
        <v>140</v>
      </c>
      <c r="B141" s="11" t="s">
        <v>343</v>
      </c>
      <c r="C141" s="11" t="s">
        <v>174</v>
      </c>
      <c r="D141" s="12">
        <v>213279</v>
      </c>
      <c r="E141" s="9" t="str">
        <f t="shared" si="2"/>
        <v>INSERT INTO ranking_populacao_cidade ( posicao, cidade, estado , populacao ) VALUES ( 140, ' Chapecó', ' Santa Catarina', 213279 );</v>
      </c>
    </row>
    <row r="142" spans="1:5" x14ac:dyDescent="0.25">
      <c r="A142" s="10">
        <v>142</v>
      </c>
      <c r="B142" s="11" t="s">
        <v>342</v>
      </c>
      <c r="C142" s="11" t="s">
        <v>174</v>
      </c>
      <c r="D142" s="12">
        <v>212615</v>
      </c>
      <c r="E142" s="9" t="str">
        <f t="shared" si="2"/>
        <v>INSERT INTO ranking_populacao_cidade ( posicao, cidade, estado , populacao ) VALUES ( 142, ' Itajaí', ' Santa Catarina', 212615 );</v>
      </c>
    </row>
    <row r="143" spans="1:5" x14ac:dyDescent="0.25">
      <c r="A143" s="10">
        <v>141</v>
      </c>
      <c r="B143" s="11" t="s">
        <v>341</v>
      </c>
      <c r="C143" s="11" t="s">
        <v>236</v>
      </c>
      <c r="D143" s="12">
        <v>211649</v>
      </c>
      <c r="E143" s="9" t="str">
        <f t="shared" si="2"/>
        <v>INSERT INTO ranking_populacao_cidade ( posicao, cidade, estado , populacao ) VALUES ( 141, ' Cachoeiro de Itapemirim', ' Espírito Santo', 211649 );</v>
      </c>
    </row>
    <row r="144" spans="1:5" x14ac:dyDescent="0.25">
      <c r="A144" s="10">
        <v>142</v>
      </c>
      <c r="B144" s="11" t="s">
        <v>340</v>
      </c>
      <c r="C144" s="11" t="s">
        <v>174</v>
      </c>
      <c r="D144" s="12">
        <v>211369</v>
      </c>
      <c r="E144" s="9" t="str">
        <f t="shared" si="2"/>
        <v>INSERT INTO ranking_populacao_cidade ( posicao, cidade, estado , populacao ) VALUES ( 142, ' Criciúma', ' Santa Catarina', 211369 );</v>
      </c>
    </row>
    <row r="145" spans="1:5" x14ac:dyDescent="0.25">
      <c r="A145" s="10">
        <v>144</v>
      </c>
      <c r="B145" s="11" t="s">
        <v>339</v>
      </c>
      <c r="C145" s="11" t="s">
        <v>169</v>
      </c>
      <c r="D145" s="12">
        <v>209378</v>
      </c>
      <c r="E145" s="9" t="str">
        <f t="shared" si="2"/>
        <v>INSERT INTO ranking_populacao_cidade ( posicao, cidade, estado , populacao ) VALUES ( 144, ' Rio Grande', ' Rio Grande do Sul', 209378 );</v>
      </c>
    </row>
    <row r="146" spans="1:5" x14ac:dyDescent="0.25">
      <c r="A146" s="10">
        <v>145</v>
      </c>
      <c r="B146" s="11" t="s">
        <v>338</v>
      </c>
      <c r="C146" s="11" t="s">
        <v>169</v>
      </c>
      <c r="D146" s="12">
        <v>208177</v>
      </c>
      <c r="E146" s="9" t="str">
        <f t="shared" si="2"/>
        <v>INSERT INTO ranking_populacao_cidade ( posicao, cidade, estado , populacao ) VALUES ( 145, ' Alvorada', ' Rio Grande do Sul', 208177 );</v>
      </c>
    </row>
    <row r="147" spans="1:5" x14ac:dyDescent="0.25">
      <c r="A147" s="10">
        <v>146</v>
      </c>
      <c r="B147" s="11" t="s">
        <v>337</v>
      </c>
      <c r="C147" s="11" t="s">
        <v>160</v>
      </c>
      <c r="D147" s="12">
        <v>205529</v>
      </c>
      <c r="E147" s="9" t="str">
        <f t="shared" si="2"/>
        <v>INSERT INTO ranking_populacao_cidade ( posicao, cidade, estado , populacao ) VALUES ( 146, ' Sobral', ' Ceará', 205529 );</v>
      </c>
    </row>
    <row r="148" spans="1:5" x14ac:dyDescent="0.25">
      <c r="A148" s="10">
        <v>147</v>
      </c>
      <c r="B148" s="11" t="s">
        <v>336</v>
      </c>
      <c r="C148" s="11" t="s">
        <v>180</v>
      </c>
      <c r="D148" s="12">
        <v>204653</v>
      </c>
      <c r="E148" s="9" t="str">
        <f t="shared" si="2"/>
        <v>INSERT INTO ranking_populacao_cidade ( posicao, cidade, estado , populacao ) VALUES ( 147, ' Cabo de Santo Agostinho', ' Pernambuco', 204653 );</v>
      </c>
    </row>
    <row r="149" spans="1:5" x14ac:dyDescent="0.25">
      <c r="A149" s="10">
        <v>148</v>
      </c>
      <c r="B149" s="11" t="s">
        <v>335</v>
      </c>
      <c r="C149" s="11" t="s">
        <v>148</v>
      </c>
      <c r="D149" s="12">
        <v>202952</v>
      </c>
      <c r="E149" s="9" t="str">
        <f t="shared" si="2"/>
        <v>INSERT INTO ranking_populacao_cidade ( posicao, cidade, estado , populacao ) VALUES ( 148, ' Rio Claro', ' São Paulo', 202952 );</v>
      </c>
    </row>
    <row r="150" spans="1:5" x14ac:dyDescent="0.25">
      <c r="A150" s="10">
        <v>149</v>
      </c>
      <c r="B150" s="11" t="s">
        <v>334</v>
      </c>
      <c r="C150" s="11" t="s">
        <v>163</v>
      </c>
      <c r="D150" s="12">
        <v>202356</v>
      </c>
      <c r="E150" s="9" t="str">
        <f t="shared" si="2"/>
        <v>INSERT INTO ranking_populacao_cidade ( posicao, cidade, estado , populacao ) VALUES ( 149, ' Parauapebas', ' Pará', 202356 );</v>
      </c>
    </row>
    <row r="151" spans="1:5" x14ac:dyDescent="0.25">
      <c r="A151" s="10">
        <v>150</v>
      </c>
      <c r="B151" s="11" t="s">
        <v>333</v>
      </c>
      <c r="C151" s="11" t="s">
        <v>156</v>
      </c>
      <c r="D151" s="12">
        <v>199615</v>
      </c>
      <c r="E151" s="9" t="str">
        <f t="shared" si="2"/>
        <v>INSERT INTO ranking_populacao_cidade ( posicao, cidade, estado , populacao ) VALUES ( 150, ' Luziânia', ' Goiás', 199615 );</v>
      </c>
    </row>
    <row r="152" spans="1:5" x14ac:dyDescent="0.25">
      <c r="A152" s="10">
        <v>151</v>
      </c>
      <c r="B152" s="11" t="s">
        <v>332</v>
      </c>
      <c r="C152" s="11" t="s">
        <v>169</v>
      </c>
      <c r="D152" s="12">
        <v>198799</v>
      </c>
      <c r="E152" s="9" t="str">
        <f t="shared" si="2"/>
        <v>INSERT INTO ranking_populacao_cidade ( posicao, cidade, estado , populacao ) VALUES ( 151, ' Passo Fundo', ' Rio Grande do Sul', 198799 );</v>
      </c>
    </row>
    <row r="153" spans="1:5" x14ac:dyDescent="0.25">
      <c r="A153" s="10">
        <v>152</v>
      </c>
      <c r="B153" s="11" t="s">
        <v>331</v>
      </c>
      <c r="C153" s="11" t="s">
        <v>165</v>
      </c>
      <c r="D153" s="12">
        <v>197636</v>
      </c>
      <c r="E153" s="9" t="str">
        <f t="shared" si="2"/>
        <v>INSERT INTO ranking_populacao_cidade ( posicao, cidade, estado , populacao ) VALUES ( 152, ' Lauro de Freitas', ' Bahia', 197636 );</v>
      </c>
    </row>
    <row r="154" spans="1:5" x14ac:dyDescent="0.25">
      <c r="A154" s="10">
        <v>153</v>
      </c>
      <c r="B154" s="11" t="s">
        <v>330</v>
      </c>
      <c r="C154" s="11" t="s">
        <v>156</v>
      </c>
      <c r="D154" s="12">
        <v>195810</v>
      </c>
      <c r="E154" s="9" t="str">
        <f t="shared" si="2"/>
        <v>INSERT INTO ranking_populacao_cidade ( posicao, cidade, estado , populacao ) VALUES ( 153, ' Águas Lindas de Goiás', ' Goiás', 195810 );</v>
      </c>
    </row>
    <row r="155" spans="1:5" x14ac:dyDescent="0.25">
      <c r="A155" s="10">
        <v>154</v>
      </c>
      <c r="B155" s="11" t="s">
        <v>329</v>
      </c>
      <c r="C155" s="11" t="s">
        <v>163</v>
      </c>
      <c r="D155" s="12">
        <v>195253</v>
      </c>
      <c r="E155" s="9" t="str">
        <f t="shared" si="2"/>
        <v>INSERT INTO ranking_populacao_cidade ( posicao, cidade, estado , populacao ) VALUES ( 154, ' Castanhal', ' Pará', 195253 );</v>
      </c>
    </row>
    <row r="156" spans="1:5" x14ac:dyDescent="0.25">
      <c r="A156" s="10">
        <v>155</v>
      </c>
      <c r="B156" s="11" t="s">
        <v>328</v>
      </c>
      <c r="C156" s="11" t="s">
        <v>148</v>
      </c>
      <c r="D156" s="12">
        <v>194874</v>
      </c>
      <c r="E156" s="9" t="str">
        <f t="shared" si="2"/>
        <v>INSERT INTO ranking_populacao_cidade ( posicao, cidade, estado , populacao ) VALUES ( 155, ' Araçatuba', ' São Paulo', 194874 );</v>
      </c>
    </row>
    <row r="157" spans="1:5" x14ac:dyDescent="0.25">
      <c r="A157" s="10">
        <v>156</v>
      </c>
      <c r="B157" s="11" t="s">
        <v>327</v>
      </c>
      <c r="C157" s="11" t="s">
        <v>150</v>
      </c>
      <c r="D157" s="12">
        <v>194619</v>
      </c>
      <c r="E157" s="9" t="str">
        <f t="shared" si="2"/>
        <v>INSERT INTO ranking_populacao_cidade ( posicao, cidade, estado , populacao ) VALUES ( 156, ' Angra dos Reis', ' Rio de Janeiro', 194619 );</v>
      </c>
    </row>
    <row r="158" spans="1:5" x14ac:dyDescent="0.25">
      <c r="A158" s="10">
        <v>157</v>
      </c>
      <c r="B158" s="11" t="s">
        <v>326</v>
      </c>
      <c r="C158" s="11" t="s">
        <v>148</v>
      </c>
      <c r="D158" s="12">
        <v>191889</v>
      </c>
      <c r="E158" s="9" t="str">
        <f t="shared" si="2"/>
        <v>INSERT INTO ranking_populacao_cidade ( posicao, cidade, estado , populacao ) VALUES ( 157, ' Santa Bárbara do Oeste', ' São Paulo', 191889 );</v>
      </c>
    </row>
    <row r="159" spans="1:5" x14ac:dyDescent="0.25">
      <c r="A159" s="10">
        <v>158</v>
      </c>
      <c r="B159" s="11" t="s">
        <v>325</v>
      </c>
      <c r="C159" s="11" t="s">
        <v>148</v>
      </c>
      <c r="D159" s="12">
        <v>188868</v>
      </c>
      <c r="E159" s="9" t="str">
        <f t="shared" si="2"/>
        <v>INSERT INTO ranking_populacao_cidade ( posicao, cidade, estado , populacao ) VALUES ( 158, ' Ferraz de Vasconcelos', ' São Paulo', 188868 );</v>
      </c>
    </row>
    <row r="160" spans="1:5" x14ac:dyDescent="0.25">
      <c r="A160" s="10">
        <v>159</v>
      </c>
      <c r="B160" s="11" t="s">
        <v>324</v>
      </c>
      <c r="C160" s="11" t="s">
        <v>150</v>
      </c>
      <c r="D160" s="12">
        <v>185381</v>
      </c>
      <c r="E160" s="9" t="str">
        <f t="shared" si="2"/>
        <v>INSERT INTO ranking_populacao_cidade ( posicao, cidade, estado , populacao ) VALUES ( 159, ' Nova Friburgo', ' Rio de Janeiro', 185381 );</v>
      </c>
    </row>
    <row r="161" spans="1:5" x14ac:dyDescent="0.25">
      <c r="A161" s="10">
        <v>160</v>
      </c>
      <c r="B161" s="11" t="s">
        <v>323</v>
      </c>
      <c r="C161" s="11" t="s">
        <v>171</v>
      </c>
      <c r="D161" s="12">
        <v>181928</v>
      </c>
      <c r="E161" s="9" t="str">
        <f t="shared" si="2"/>
        <v>INSERT INTO ranking_populacao_cidade ( posicao, cidade, estado , populacao ) VALUES ( 160, ' Nossa Senhora do Socorro', ' Sergipe', 181928 );</v>
      </c>
    </row>
    <row r="162" spans="1:5" x14ac:dyDescent="0.25">
      <c r="A162" s="10">
        <v>161</v>
      </c>
      <c r="B162" s="11" t="s">
        <v>322</v>
      </c>
      <c r="C162" s="11" t="s">
        <v>177</v>
      </c>
      <c r="D162" s="12">
        <v>180364</v>
      </c>
      <c r="E162" s="9" t="str">
        <f t="shared" si="2"/>
        <v>INSERT INTO ranking_populacao_cidade ( posicao, cidade, estado , populacao ) VALUES ( 161, ' Guarapuava', ' Paraná', 180364 );</v>
      </c>
    </row>
    <row r="163" spans="1:5" x14ac:dyDescent="0.25">
      <c r="A163" s="10">
        <v>162</v>
      </c>
      <c r="B163" s="11" t="s">
        <v>321</v>
      </c>
      <c r="C163" s="11" t="s">
        <v>150</v>
      </c>
      <c r="D163" s="12">
        <v>179451</v>
      </c>
      <c r="E163" s="9" t="str">
        <f t="shared" si="2"/>
        <v>INSERT INTO ranking_populacao_cidade ( posicao, cidade, estado , populacao ) VALUES ( 162, ' Barra Mansa', ' Rio de Janeiro', 179451 );</v>
      </c>
    </row>
    <row r="164" spans="1:5" x14ac:dyDescent="0.25">
      <c r="A164" s="10">
        <v>163</v>
      </c>
      <c r="B164" s="11" t="s">
        <v>320</v>
      </c>
      <c r="C164" s="11" t="s">
        <v>154</v>
      </c>
      <c r="D164" s="12">
        <v>177475</v>
      </c>
      <c r="E164" s="9" t="str">
        <f t="shared" si="2"/>
        <v>INSERT INTO ranking_populacao_cidade ( posicao, cidade, estado , populacao ) VALUES ( 163, ' Ibirité', ' Minas Gerais', 177475 );</v>
      </c>
    </row>
    <row r="165" spans="1:5" x14ac:dyDescent="0.25">
      <c r="A165" s="10" t="s">
        <v>319</v>
      </c>
      <c r="B165" s="11" t="s">
        <v>318</v>
      </c>
      <c r="C165" s="11" t="s">
        <v>167</v>
      </c>
      <c r="D165" s="12">
        <v>176418</v>
      </c>
      <c r="E165" s="9" t="str">
        <f t="shared" si="2"/>
        <v>INSERT INTO ranking_populacao_cidade ( posicao, cidade, estado , populacao ) VALUES (   164, ' São José de Ribamar', ' Maranhão', 176418 );</v>
      </c>
    </row>
    <row r="166" spans="1:5" x14ac:dyDescent="0.25">
      <c r="A166" s="10" t="s">
        <v>317</v>
      </c>
      <c r="B166" s="11" t="s">
        <v>316</v>
      </c>
      <c r="C166" s="11" t="s">
        <v>165</v>
      </c>
      <c r="D166" s="12">
        <v>176341</v>
      </c>
      <c r="E166" s="9" t="str">
        <f t="shared" si="2"/>
        <v>INSERT INTO ranking_populacao_cidade ( posicao, cidade, estado , populacao ) VALUES (   165, ' Ilhéus', ' Bahia', 176341 );</v>
      </c>
    </row>
    <row r="167" spans="1:5" x14ac:dyDescent="0.25">
      <c r="A167" s="10">
        <v>166</v>
      </c>
      <c r="B167" s="11" t="s">
        <v>315</v>
      </c>
      <c r="C167" s="11" t="s">
        <v>150</v>
      </c>
      <c r="D167" s="12">
        <v>176060</v>
      </c>
      <c r="E167" s="9" t="str">
        <f t="shared" si="2"/>
        <v>INSERT INTO ranking_populacao_cidade ( posicao, cidade, estado , populacao ) VALUES ( 166, ' Teresópolis', ' Rio de Janeiro', 176060 );</v>
      </c>
    </row>
    <row r="168" spans="1:5" x14ac:dyDescent="0.25">
      <c r="A168" s="10">
        <v>167</v>
      </c>
      <c r="B168" s="11" t="s">
        <v>314</v>
      </c>
      <c r="C168" s="11" t="s">
        <v>313</v>
      </c>
      <c r="D168" s="12">
        <v>175960</v>
      </c>
      <c r="E168" s="9" t="str">
        <f t="shared" si="2"/>
        <v>INSERT INTO ranking_populacao_cidade ( posicao, cidade, estado , populacao ) VALUES ( 167, ' Araguaína', ' Tocantins', 175960 );</v>
      </c>
    </row>
    <row r="169" spans="1:5" x14ac:dyDescent="0.25">
      <c r="A169" s="10">
        <v>168</v>
      </c>
      <c r="B169" s="11" t="s">
        <v>312</v>
      </c>
      <c r="C169" s="11" t="s">
        <v>148</v>
      </c>
      <c r="D169" s="12">
        <v>171602</v>
      </c>
      <c r="E169" s="9" t="str">
        <f t="shared" si="2"/>
        <v>INSERT INTO ranking_populacao_cidade ( posicao, cidade, estado , populacao ) VALUES ( 168, ' Francisco Morato', ' São Paulo', 171602 );</v>
      </c>
    </row>
    <row r="170" spans="1:5" x14ac:dyDescent="0.25">
      <c r="A170" s="10">
        <v>169</v>
      </c>
      <c r="B170" s="11" t="s">
        <v>311</v>
      </c>
      <c r="C170" s="11" t="s">
        <v>150</v>
      </c>
      <c r="D170" s="12">
        <v>171280</v>
      </c>
      <c r="E170" s="9" t="str">
        <f t="shared" si="2"/>
        <v>INSERT INTO ranking_populacao_cidade ( posicao, cidade, estado , populacao ) VALUES ( 169, ' Mesquita', ' Rio de Janeiro', 171280 );</v>
      </c>
    </row>
    <row r="171" spans="1:5" x14ac:dyDescent="0.25">
      <c r="A171" s="10">
        <v>170</v>
      </c>
      <c r="B171" s="11" t="s">
        <v>310</v>
      </c>
      <c r="C171" s="11" t="s">
        <v>148</v>
      </c>
      <c r="D171" s="12">
        <v>170927</v>
      </c>
      <c r="E171" s="9" t="str">
        <f t="shared" si="2"/>
        <v>INSERT INTO ranking_populacao_cidade ( posicao, cidade, estado , populacao ) VALUES ( 170, ' Itapecerica da Serra', ' São Paulo', 170927 );</v>
      </c>
    </row>
    <row r="172" spans="1:5" x14ac:dyDescent="0.25">
      <c r="A172" s="10">
        <v>171</v>
      </c>
      <c r="B172" s="11" t="s">
        <v>309</v>
      </c>
      <c r="C172" s="11" t="s">
        <v>174</v>
      </c>
      <c r="D172" s="12">
        <v>170835</v>
      </c>
      <c r="E172" s="9" t="str">
        <f t="shared" si="2"/>
        <v>INSERT INTO ranking_populacao_cidade ( posicao, cidade, estado , populacao ) VALUES ( 171, ' Jaraguá do Sul', ' Santa Catarina', 170835 );</v>
      </c>
    </row>
    <row r="173" spans="1:5" x14ac:dyDescent="0.25">
      <c r="A173" s="10">
        <v>172</v>
      </c>
      <c r="B173" s="11" t="s">
        <v>308</v>
      </c>
      <c r="C173" s="11" t="s">
        <v>148</v>
      </c>
      <c r="D173" s="12">
        <v>170157</v>
      </c>
      <c r="E173" s="9" t="str">
        <f t="shared" si="2"/>
        <v>INSERT INTO ranking_populacao_cidade ( posicao, cidade, estado , populacao ) VALUES ( 172, ' Itu', ' São Paulo', 170157 );</v>
      </c>
    </row>
    <row r="174" spans="1:5" x14ac:dyDescent="0.25">
      <c r="A174" s="10">
        <v>173</v>
      </c>
      <c r="B174" s="11" t="s">
        <v>307</v>
      </c>
      <c r="C174" s="11" t="s">
        <v>236</v>
      </c>
      <c r="D174" s="12">
        <v>169048</v>
      </c>
      <c r="E174" s="9" t="str">
        <f t="shared" si="2"/>
        <v>INSERT INTO ranking_populacao_cidade ( posicao, cidade, estado , populacao ) VALUES ( 173, ' Linhares', ' Espírito Santo', 169048 );</v>
      </c>
    </row>
    <row r="175" spans="1:5" x14ac:dyDescent="0.25">
      <c r="A175" s="10">
        <v>174</v>
      </c>
      <c r="B175" s="11" t="s">
        <v>306</v>
      </c>
      <c r="C175" s="11" t="s">
        <v>167</v>
      </c>
      <c r="D175" s="12">
        <v>167619</v>
      </c>
      <c r="E175" s="9" t="str">
        <f t="shared" si="2"/>
        <v>INSERT INTO ranking_populacao_cidade ( posicao, cidade, estado , populacao ) VALUES ( 174, ' Timon', ' Maranhão', 167619 );</v>
      </c>
    </row>
    <row r="176" spans="1:5" x14ac:dyDescent="0.25">
      <c r="A176" s="10">
        <v>175</v>
      </c>
      <c r="B176" s="11" t="s">
        <v>305</v>
      </c>
      <c r="C176" s="11" t="s">
        <v>154</v>
      </c>
      <c r="D176" s="12">
        <v>166085</v>
      </c>
      <c r="E176" s="9" t="str">
        <f t="shared" si="2"/>
        <v>INSERT INTO ranking_populacao_cidade ( posicao, cidade, estado , populacao ) VALUES ( 175, ' Poços de Caldas', ' Minas Gerais', 166085 );</v>
      </c>
    </row>
    <row r="177" spans="1:5" x14ac:dyDescent="0.25">
      <c r="A177" s="10">
        <v>176</v>
      </c>
      <c r="B177" s="11" t="s">
        <v>304</v>
      </c>
      <c r="C177" s="11" t="s">
        <v>174</v>
      </c>
      <c r="D177" s="12">
        <v>164926</v>
      </c>
      <c r="E177" s="9" t="str">
        <f t="shared" si="2"/>
        <v>INSERT INTO ranking_populacao_cidade ( posicao, cidade, estado , populacao ) VALUES ( 176, ' Palhoça', ' Santa Catarina', 164926 );</v>
      </c>
    </row>
    <row r="178" spans="1:5" x14ac:dyDescent="0.25">
      <c r="A178" s="10">
        <v>177</v>
      </c>
      <c r="B178" s="11" t="s">
        <v>303</v>
      </c>
      <c r="C178" s="11" t="s">
        <v>148</v>
      </c>
      <c r="D178" s="12">
        <v>164163</v>
      </c>
      <c r="E178" s="9" t="str">
        <f t="shared" si="2"/>
        <v>INSERT INTO ranking_populacao_cidade ( posicao, cidade, estado , populacao ) VALUES ( 177, ' Bragança Paulista', ' São Paulo', 164163 );</v>
      </c>
    </row>
    <row r="179" spans="1:5" x14ac:dyDescent="0.25">
      <c r="A179" s="10">
        <v>178</v>
      </c>
      <c r="B179" s="11" t="s">
        <v>302</v>
      </c>
      <c r="C179" s="11" t="s">
        <v>148</v>
      </c>
      <c r="D179" s="12">
        <v>164000</v>
      </c>
      <c r="E179" s="9" t="str">
        <f t="shared" si="2"/>
        <v>INSERT INTO ranking_populacao_cidade ( posicao, cidade, estado , populacao ) VALUES ( 178, ' Pindamonhangaba', ' São Paulo', 164000 );</v>
      </c>
    </row>
    <row r="180" spans="1:5" x14ac:dyDescent="0.25">
      <c r="A180" s="10">
        <v>179</v>
      </c>
      <c r="B180" s="11" t="s">
        <v>301</v>
      </c>
      <c r="C180" s="11" t="s">
        <v>167</v>
      </c>
      <c r="D180" s="12">
        <v>162657</v>
      </c>
      <c r="E180" s="9" t="str">
        <f t="shared" si="2"/>
        <v>INSERT INTO ranking_populacao_cidade ( posicao, cidade, estado , populacao ) VALUES ( 179, ' Caxias', ' Maranhão', 162657 );</v>
      </c>
    </row>
    <row r="181" spans="1:5" x14ac:dyDescent="0.25">
      <c r="A181" s="10">
        <v>180</v>
      </c>
      <c r="B181" s="11" t="s">
        <v>300</v>
      </c>
      <c r="C181" s="11" t="s">
        <v>165</v>
      </c>
      <c r="D181" s="12">
        <v>162209</v>
      </c>
      <c r="E181" s="9" t="str">
        <f t="shared" si="2"/>
        <v>INSERT INTO ranking_populacao_cidade ( posicao, cidade, estado , populacao ) VALUES ( 180, ' Jequié', ' Bahia', 162209 );</v>
      </c>
    </row>
    <row r="182" spans="1:5" x14ac:dyDescent="0.25">
      <c r="A182" s="10">
        <v>181</v>
      </c>
      <c r="B182" s="11" t="s">
        <v>299</v>
      </c>
      <c r="C182" s="11" t="s">
        <v>165</v>
      </c>
      <c r="D182" s="12">
        <v>161690</v>
      </c>
      <c r="E182" s="9" t="str">
        <f t="shared" si="2"/>
        <v>INSERT INTO ranking_populacao_cidade ( posicao, cidade, estado , populacao ) VALUES ( 181, ' Teixeira de Freitas', ' Bahia', 161690 );</v>
      </c>
    </row>
    <row r="183" spans="1:5" x14ac:dyDescent="0.25">
      <c r="A183" s="10">
        <v>182</v>
      </c>
      <c r="B183" s="11" t="s">
        <v>298</v>
      </c>
      <c r="C183" s="11" t="s">
        <v>148</v>
      </c>
      <c r="D183" s="12">
        <v>160070</v>
      </c>
      <c r="E183" s="9" t="str">
        <f t="shared" si="2"/>
        <v>INSERT INTO ranking_populacao_cidade ( posicao, cidade, estado , populacao ) VALUES ( 182, ' Itapetininga', ' São Paulo', 160070 );</v>
      </c>
    </row>
    <row r="184" spans="1:5" x14ac:dyDescent="0.25">
      <c r="A184" s="10">
        <v>183</v>
      </c>
      <c r="B184" s="11" t="s">
        <v>297</v>
      </c>
      <c r="C184" s="11" t="s">
        <v>148</v>
      </c>
      <c r="D184" s="12">
        <v>159608</v>
      </c>
      <c r="E184" s="9" t="str">
        <f t="shared" si="2"/>
        <v>INSERT INTO ranking_populacao_cidade ( posicao, cidade, estado , populacao ) VALUES ( 183, ' São Caetano do Sul', ' São Paulo', 159608 );</v>
      </c>
    </row>
    <row r="185" spans="1:5" x14ac:dyDescent="0.25">
      <c r="A185" s="10">
        <v>184</v>
      </c>
      <c r="B185" s="11" t="s">
        <v>296</v>
      </c>
      <c r="C185" s="11" t="s">
        <v>156</v>
      </c>
      <c r="D185" s="12">
        <v>159500</v>
      </c>
      <c r="E185" s="9" t="str">
        <f t="shared" si="2"/>
        <v>INSERT INTO ranking_populacao_cidade ( posicao, cidade, estado , populacao ) VALUES ( 184, ' Valparaíso de Goiás', ' Goiás', 159500 );</v>
      </c>
    </row>
    <row r="186" spans="1:5" x14ac:dyDescent="0.25">
      <c r="A186" s="10">
        <v>185</v>
      </c>
      <c r="B186" s="11" t="s">
        <v>295</v>
      </c>
      <c r="C186" s="11" t="s">
        <v>174</v>
      </c>
      <c r="D186" s="12">
        <v>158508</v>
      </c>
      <c r="E186" s="9" t="str">
        <f t="shared" si="2"/>
        <v>INSERT INTO ranking_populacao_cidade ( posicao, cidade, estado , populacao ) VALUES ( 185, ' Lages', ' Santa Catarina', 158508 );</v>
      </c>
    </row>
    <row r="187" spans="1:5" x14ac:dyDescent="0.25">
      <c r="A187" s="10">
        <v>186</v>
      </c>
      <c r="B187" s="11" t="s">
        <v>294</v>
      </c>
      <c r="C187" s="11" t="s">
        <v>150</v>
      </c>
      <c r="D187" s="12">
        <v>158329</v>
      </c>
      <c r="E187" s="9" t="str">
        <f t="shared" si="2"/>
        <v>INSERT INTO ranking_populacao_cidade ( posicao, cidade, estado , populacao ) VALUES ( 186, ' Nilópolis', ' Rio de Janeiro', 158329 );</v>
      </c>
    </row>
    <row r="188" spans="1:5" x14ac:dyDescent="0.25">
      <c r="A188" s="10">
        <v>187</v>
      </c>
      <c r="B188" s="11" t="s">
        <v>293</v>
      </c>
      <c r="C188" s="11" t="s">
        <v>165</v>
      </c>
      <c r="D188" s="12">
        <v>157638</v>
      </c>
      <c r="E188" s="9" t="str">
        <f t="shared" si="2"/>
        <v>INSERT INTO ranking_populacao_cidade ( posicao, cidade, estado , populacao ) VALUES ( 187, ' Barreiras', ' Bahia', 157638 );</v>
      </c>
    </row>
    <row r="189" spans="1:5" x14ac:dyDescent="0.25">
      <c r="A189" s="10">
        <v>188</v>
      </c>
      <c r="B189" s="11" t="s">
        <v>292</v>
      </c>
      <c r="C189" s="11" t="s">
        <v>180</v>
      </c>
      <c r="D189" s="12">
        <v>156361</v>
      </c>
      <c r="E189" s="9" t="str">
        <f t="shared" si="2"/>
        <v>INSERT INTO ranking_populacao_cidade ( posicao, cidade, estado , populacao ) VALUES ( 188, ' Camaragibe', ' Pernambuco', 156361 );</v>
      </c>
    </row>
    <row r="190" spans="1:5" x14ac:dyDescent="0.25">
      <c r="A190" s="10">
        <v>189</v>
      </c>
      <c r="B190" s="11" t="s">
        <v>291</v>
      </c>
      <c r="C190" s="11" t="s">
        <v>165</v>
      </c>
      <c r="D190" s="12">
        <v>155979</v>
      </c>
      <c r="E190" s="9" t="str">
        <f t="shared" si="2"/>
        <v>INSERT INTO ranking_populacao_cidade ( posicao, cidade, estado , populacao ) VALUES ( 189, ' Alagoinhas', ' Bahia', 155979 );</v>
      </c>
    </row>
    <row r="191" spans="1:5" x14ac:dyDescent="0.25">
      <c r="A191" s="10">
        <v>190</v>
      </c>
      <c r="B191" s="11" t="s">
        <v>290</v>
      </c>
      <c r="C191" s="11" t="s">
        <v>163</v>
      </c>
      <c r="D191" s="12">
        <v>153380</v>
      </c>
      <c r="E191" s="9" t="str">
        <f t="shared" si="2"/>
        <v>INSERT INTO ranking_populacao_cidade ( posicao, cidade, estado , populacao ) VALUES ( 190, ' Abaetetuba', ' Pará', 153380 );</v>
      </c>
    </row>
    <row r="192" spans="1:5" x14ac:dyDescent="0.25">
      <c r="A192" s="10">
        <v>191</v>
      </c>
      <c r="B192" s="11" t="s">
        <v>289</v>
      </c>
      <c r="C192" s="11" t="s">
        <v>150</v>
      </c>
      <c r="D192" s="12">
        <v>153008</v>
      </c>
      <c r="E192" s="9" t="str">
        <f t="shared" si="2"/>
        <v>INSERT INTO ranking_populacao_cidade ( posicao, cidade, estado , populacao ) VALUES ( 191, ' Maricá', ' Rio de Janeiro', 153008 );</v>
      </c>
    </row>
    <row r="193" spans="1:5" x14ac:dyDescent="0.25">
      <c r="A193" s="10">
        <v>192</v>
      </c>
      <c r="B193" s="11" t="s">
        <v>288</v>
      </c>
      <c r="C193" s="11" t="s">
        <v>177</v>
      </c>
      <c r="D193" s="12">
        <v>152975</v>
      </c>
      <c r="E193" s="9" t="str">
        <f t="shared" si="2"/>
        <v>INSERT INTO ranking_populacao_cidade ( posicao, cidade, estado , populacao ) VALUES ( 192, ' Paranaguá', ' Paraná', 152975 );</v>
      </c>
    </row>
    <row r="194" spans="1:5" x14ac:dyDescent="0.25">
      <c r="A194" s="10">
        <v>193</v>
      </c>
      <c r="B194" s="11" t="s">
        <v>287</v>
      </c>
      <c r="C194" s="11" t="s">
        <v>154</v>
      </c>
      <c r="D194" s="12">
        <v>150893</v>
      </c>
      <c r="E194" s="9" t="str">
        <f t="shared" ref="E194:E257" si="3">"INSERT INTO ranking_populacao_cidade ( posicao, cidade, estado , populacao ) VALUES ( "&amp;TEXT(A194,"#####0")&amp;", '"&amp;B194&amp;"', '"&amp;C194&amp;"', "&amp;TEXT(D194,"###########0")&amp;" );"</f>
        <v>INSERT INTO ranking_populacao_cidade ( posicao, cidade, estado , populacao ) VALUES ( 193, ' Patos de Minas', ' Minas Gerais', 150893 );</v>
      </c>
    </row>
    <row r="195" spans="1:5" x14ac:dyDescent="0.25">
      <c r="A195" s="10">
        <v>194</v>
      </c>
      <c r="B195" s="11" t="s">
        <v>286</v>
      </c>
      <c r="C195" s="11" t="s">
        <v>285</v>
      </c>
      <c r="D195" s="12">
        <v>150547</v>
      </c>
      <c r="E195" s="9" t="str">
        <f t="shared" si="3"/>
        <v>INSERT INTO ranking_populacao_cidade ( posicao, cidade, estado , populacao ) VALUES ( 194, ' Parnaíba', ' Piauí', 150547 );</v>
      </c>
    </row>
    <row r="196" spans="1:5" x14ac:dyDescent="0.25">
      <c r="A196" s="10">
        <v>195</v>
      </c>
      <c r="B196" s="11" t="s">
        <v>284</v>
      </c>
      <c r="C196" s="11" t="s">
        <v>148</v>
      </c>
      <c r="D196" s="12">
        <v>149502</v>
      </c>
      <c r="E196" s="9" t="str">
        <f t="shared" si="3"/>
        <v>INSERT INTO ranking_populacao_cidade ( posicao, cidade, estado , populacao ) VALUES ( 195, ' Franco da Rocha', ' São Paulo', 149502 );</v>
      </c>
    </row>
    <row r="197" spans="1:5" x14ac:dyDescent="0.25">
      <c r="A197" s="10">
        <v>196</v>
      </c>
      <c r="B197" s="11" t="s">
        <v>283</v>
      </c>
      <c r="C197" s="11" t="s">
        <v>148</v>
      </c>
      <c r="D197" s="12">
        <v>149396</v>
      </c>
      <c r="E197" s="9" t="str">
        <f t="shared" si="3"/>
        <v>INSERT INTO ranking_populacao_cidade ( posicao, cidade, estado , populacao ) VALUES ( 196, 'Mogi Guaçu', ' São Paulo', 149396 );</v>
      </c>
    </row>
    <row r="198" spans="1:5" x14ac:dyDescent="0.25">
      <c r="A198" s="10">
        <v>197</v>
      </c>
      <c r="B198" s="11" t="s">
        <v>282</v>
      </c>
      <c r="C198" s="11" t="s">
        <v>165</v>
      </c>
      <c r="D198" s="12">
        <v>149324</v>
      </c>
      <c r="E198" s="9" t="str">
        <f t="shared" si="3"/>
        <v>INSERT INTO ranking_populacao_cidade ( posicao, cidade, estado , populacao ) VALUES ( 197, ' Porto Seguro', ' Bahia', 149324 );</v>
      </c>
    </row>
    <row r="199" spans="1:5" x14ac:dyDescent="0.25">
      <c r="A199" s="10">
        <v>198</v>
      </c>
      <c r="B199" s="11" t="s">
        <v>281</v>
      </c>
      <c r="C199" s="11" t="s">
        <v>154</v>
      </c>
      <c r="D199" s="12">
        <v>147137</v>
      </c>
      <c r="E199" s="9" t="str">
        <f t="shared" si="3"/>
        <v>INSERT INTO ranking_populacao_cidade ( posicao, cidade, estado , populacao ) VALUES ( 198, ' Pouso Alegre', ' Minas Gerais', 147137 );</v>
      </c>
    </row>
    <row r="200" spans="1:5" x14ac:dyDescent="0.25">
      <c r="A200" s="10">
        <v>199</v>
      </c>
      <c r="B200" s="11" t="s">
        <v>280</v>
      </c>
      <c r="C200" s="11" t="s">
        <v>148</v>
      </c>
      <c r="D200" s="12">
        <v>146338</v>
      </c>
      <c r="E200" s="9" t="str">
        <f t="shared" si="3"/>
        <v>INSERT INTO ranking_populacao_cidade ( posicao, cidade, estado , populacao ) VALUES ( 199, ' Jaú', ' São Paulo', 146338 );</v>
      </c>
    </row>
    <row r="201" spans="1:5" x14ac:dyDescent="0.25">
      <c r="A201" s="10">
        <v>200</v>
      </c>
      <c r="B201" s="11" t="s">
        <v>279</v>
      </c>
      <c r="C201" s="11" t="s">
        <v>150</v>
      </c>
      <c r="D201" s="12">
        <v>145386</v>
      </c>
      <c r="E201" s="9" t="str">
        <f t="shared" si="3"/>
        <v>INSERT INTO ranking_populacao_cidade ( posicao, cidade, estado , populacao ) VALUES ( 200, ' Queimados', ' Rio de Janeiro', 145386 );</v>
      </c>
    </row>
    <row r="202" spans="1:5" x14ac:dyDescent="0.25">
      <c r="A202" s="10">
        <v>201</v>
      </c>
      <c r="B202" s="11" t="s">
        <v>278</v>
      </c>
      <c r="C202" s="11" t="s">
        <v>148</v>
      </c>
      <c r="D202" s="12">
        <v>142546</v>
      </c>
      <c r="E202" s="9" t="str">
        <f t="shared" si="3"/>
        <v>INSERT INTO ranking_populacao_cidade ( posicao, cidade, estado , populacao ) VALUES ( 201, ' Botucatu', ' São Paulo', 142546 );</v>
      </c>
    </row>
    <row r="203" spans="1:5" x14ac:dyDescent="0.25">
      <c r="A203" s="10">
        <v>202</v>
      </c>
      <c r="B203" s="11" t="s">
        <v>277</v>
      </c>
      <c r="C203" s="11" t="s">
        <v>154</v>
      </c>
      <c r="D203" s="12">
        <v>141934</v>
      </c>
      <c r="E203" s="9" t="str">
        <f t="shared" si="3"/>
        <v>INSERT INTO ranking_populacao_cidade ( posicao, cidade, estado , populacao ) VALUES ( 202, ' Teófilo Otoni', ' Minas Gerais', 141934 );</v>
      </c>
    </row>
    <row r="204" spans="1:5" x14ac:dyDescent="0.25">
      <c r="A204" s="10">
        <v>203</v>
      </c>
      <c r="B204" s="11" t="s">
        <v>276</v>
      </c>
      <c r="C204" s="11" t="s">
        <v>150</v>
      </c>
      <c r="D204" s="12">
        <v>141117</v>
      </c>
      <c r="E204" s="9" t="str">
        <f t="shared" si="3"/>
        <v>INSERT INTO ranking_populacao_cidade ( posicao, cidade, estado , populacao ) VALUES ( 203, ' Rio das Ostras', ' Rio de Janeiro', 141117 );</v>
      </c>
    </row>
    <row r="205" spans="1:5" x14ac:dyDescent="0.25">
      <c r="A205" s="10">
        <v>204</v>
      </c>
      <c r="B205" s="11" t="s">
        <v>275</v>
      </c>
      <c r="C205" s="11" t="s">
        <v>148</v>
      </c>
      <c r="D205" s="12">
        <v>139683</v>
      </c>
      <c r="E205" s="9" t="str">
        <f t="shared" si="3"/>
        <v>INSERT INTO ranking_populacao_cidade ( posicao, cidade, estado , populacao ) VALUES ( 204, ' Atibaia', ' São Paulo', 139683 );</v>
      </c>
    </row>
    <row r="206" spans="1:5" x14ac:dyDescent="0.25">
      <c r="A206" s="10">
        <v>205</v>
      </c>
      <c r="B206" s="11" t="s">
        <v>274</v>
      </c>
      <c r="C206" s="11" t="s">
        <v>169</v>
      </c>
      <c r="D206" s="12">
        <v>139476</v>
      </c>
      <c r="E206" s="9" t="str">
        <f t="shared" si="3"/>
        <v>INSERT INTO ranking_populacao_cidade ( posicao, cidade, estado , populacao ) VALUES ( 205, ' Sapucaia do Sul', ' Rio Grande do Sul', 139476 );</v>
      </c>
    </row>
    <row r="207" spans="1:5" x14ac:dyDescent="0.25">
      <c r="A207" s="10">
        <v>206</v>
      </c>
      <c r="B207" s="11" t="s">
        <v>273</v>
      </c>
      <c r="C207" s="11" t="s">
        <v>180</v>
      </c>
      <c r="D207" s="12">
        <v>138642</v>
      </c>
      <c r="E207" s="9" t="str">
        <f t="shared" si="3"/>
        <v>INSERT INTO ranking_populacao_cidade ( posicao, cidade, estado , populacao ) VALUES ( 206, ' Garanhuns', ' Pernambuco', 138642 );</v>
      </c>
    </row>
    <row r="208" spans="1:5" x14ac:dyDescent="0.25">
      <c r="A208" s="10">
        <v>207</v>
      </c>
      <c r="B208" s="11" t="s">
        <v>272</v>
      </c>
      <c r="C208" s="11" t="s">
        <v>180</v>
      </c>
      <c r="D208" s="12">
        <v>137578</v>
      </c>
      <c r="E208" s="9" t="str">
        <f t="shared" si="3"/>
        <v>INSERT INTO ranking_populacao_cidade ( posicao, cidade, estado , populacao ) VALUES ( 207, ' Vitória de Santo Antão', ' Pernambuco', 137578 );</v>
      </c>
    </row>
    <row r="209" spans="1:5" x14ac:dyDescent="0.25">
      <c r="A209" s="10">
        <v>208</v>
      </c>
      <c r="B209" s="11" t="s">
        <v>271</v>
      </c>
      <c r="C209" s="11" t="s">
        <v>177</v>
      </c>
      <c r="D209" s="12">
        <v>137452</v>
      </c>
      <c r="E209" s="9" t="str">
        <f t="shared" si="3"/>
        <v>INSERT INTO ranking_populacao_cidade ( posicao, cidade, estado , populacao ) VALUES ( 208, ' Araucária', ' Paraná', 137452 );</v>
      </c>
    </row>
    <row r="210" spans="1:5" x14ac:dyDescent="0.25">
      <c r="A210" s="10">
        <v>209</v>
      </c>
      <c r="B210" s="11" t="s">
        <v>270</v>
      </c>
      <c r="C210" s="11" t="s">
        <v>185</v>
      </c>
      <c r="D210" s="12">
        <v>136851</v>
      </c>
      <c r="E210" s="9" t="str">
        <f t="shared" si="3"/>
        <v>INSERT INTO ranking_populacao_cidade ( posicao, cidade, estado , populacao ) VALUES ( 209, ' Santa Rita', ' Paraíba', 136851 );</v>
      </c>
    </row>
    <row r="211" spans="1:5" x14ac:dyDescent="0.25">
      <c r="A211" s="10">
        <v>210</v>
      </c>
      <c r="B211" s="11" t="s">
        <v>269</v>
      </c>
      <c r="C211" s="11" t="s">
        <v>154</v>
      </c>
      <c r="D211" s="12">
        <v>136689</v>
      </c>
      <c r="E211" s="9" t="str">
        <f t="shared" si="3"/>
        <v>INSERT INTO ranking_populacao_cidade ( posicao, cidade, estado , populacao ) VALUES ( 210, ' Barbacena', ' Minas Gerais', 136689 );</v>
      </c>
    </row>
    <row r="212" spans="1:5" x14ac:dyDescent="0.25">
      <c r="A212" s="10">
        <v>211</v>
      </c>
      <c r="B212" s="11" t="s">
        <v>268</v>
      </c>
      <c r="C212" s="11" t="s">
        <v>165</v>
      </c>
      <c r="D212" s="12">
        <v>136050</v>
      </c>
      <c r="E212" s="9" t="str">
        <f t="shared" si="3"/>
        <v>INSERT INTO ranking_populacao_cidade ( posicao, cidade, estado , populacao ) VALUES ( 211, ' Simões Filho', ' Bahia', 136050 );</v>
      </c>
    </row>
    <row r="213" spans="1:5" x14ac:dyDescent="0.25">
      <c r="A213" s="10">
        <v>212</v>
      </c>
      <c r="B213" s="11" t="s">
        <v>267</v>
      </c>
      <c r="C213" s="11" t="s">
        <v>154</v>
      </c>
      <c r="D213" s="12">
        <v>135968</v>
      </c>
      <c r="E213" s="9" t="str">
        <f t="shared" si="3"/>
        <v>INSERT INTO ranking_populacao_cidade ( posicao, cidade, estado , populacao ) VALUES ( 212, ' Sabará', ' Minas Gerais', 135968 );</v>
      </c>
    </row>
    <row r="214" spans="1:5" x14ac:dyDescent="0.25">
      <c r="A214" s="10">
        <v>213</v>
      </c>
      <c r="B214" s="11" t="s">
        <v>266</v>
      </c>
      <c r="C214" s="11" t="s">
        <v>265</v>
      </c>
      <c r="D214" s="12">
        <v>135874</v>
      </c>
      <c r="E214" s="9" t="str">
        <f t="shared" si="3"/>
        <v>INSERT INTO ranking_populacao_cidade ( posicao, cidade, estado , populacao ) VALUES ( 213, ' Sinop', ' Mato Grosso', 135874 );</v>
      </c>
    </row>
    <row r="215" spans="1:5" x14ac:dyDescent="0.25">
      <c r="A215" s="10">
        <v>214</v>
      </c>
      <c r="B215" s="11" t="s">
        <v>264</v>
      </c>
      <c r="C215" s="11" t="s">
        <v>177</v>
      </c>
      <c r="D215" s="12">
        <v>135538</v>
      </c>
      <c r="E215" s="9" t="str">
        <f t="shared" si="3"/>
        <v>INSERT INTO ranking_populacao_cidade ( posicao, cidade, estado , populacao ) VALUES ( 214, ' Toledo', ' Paraná', 135538 );</v>
      </c>
    </row>
    <row r="216" spans="1:5" x14ac:dyDescent="0.25">
      <c r="A216" s="10">
        <v>215</v>
      </c>
      <c r="B216" s="11" t="s">
        <v>263</v>
      </c>
      <c r="C216" s="11" t="s">
        <v>154</v>
      </c>
      <c r="D216" s="12">
        <v>134364</v>
      </c>
      <c r="E216" s="9" t="str">
        <f t="shared" si="3"/>
        <v>INSERT INTO ranking_populacao_cidade ( posicao, cidade, estado , populacao ) VALUES ( 215, ' Varginha', ' Minas Gerais', 134364 );</v>
      </c>
    </row>
    <row r="217" spans="1:5" x14ac:dyDescent="0.25">
      <c r="A217" s="10">
        <v>216</v>
      </c>
      <c r="B217" s="11" t="s">
        <v>262</v>
      </c>
      <c r="C217" s="11" t="s">
        <v>163</v>
      </c>
      <c r="D217" s="12">
        <v>132515</v>
      </c>
      <c r="E217" s="9" t="str">
        <f t="shared" si="3"/>
        <v>INSERT INTO ranking_populacao_cidade ( posicao, cidade, estado , populacao ) VALUES ( 216, ' Cametá', ' Pará', 132515 );</v>
      </c>
    </row>
    <row r="218" spans="1:5" x14ac:dyDescent="0.25">
      <c r="A218" s="10">
        <v>217</v>
      </c>
      <c r="B218" s="11" t="s">
        <v>261</v>
      </c>
      <c r="C218" s="11" t="s">
        <v>148</v>
      </c>
      <c r="D218" s="12">
        <v>131887</v>
      </c>
      <c r="E218" s="9" t="str">
        <f t="shared" si="3"/>
        <v>INSERT INTO ranking_populacao_cidade ( posicao, cidade, estado , populacao ) VALUES ( 217, ' Santana de Parnaíba', ' São Paulo', 131887 );</v>
      </c>
    </row>
    <row r="219" spans="1:5" x14ac:dyDescent="0.25">
      <c r="A219" s="10">
        <v>218</v>
      </c>
      <c r="B219" s="11" t="s">
        <v>260</v>
      </c>
      <c r="C219" s="11" t="s">
        <v>174</v>
      </c>
      <c r="D219" s="12">
        <v>131727</v>
      </c>
      <c r="E219" s="9" t="str">
        <f t="shared" si="3"/>
        <v>INSERT INTO ranking_populacao_cidade ( posicao, cidade, estado , populacao ) VALUES ( 218, ' Balneário Camboriú', ' Santa Catarina', 131727 );</v>
      </c>
    </row>
    <row r="220" spans="1:5" x14ac:dyDescent="0.25">
      <c r="A220" s="10">
        <v>219</v>
      </c>
      <c r="B220" s="11" t="s">
        <v>259</v>
      </c>
      <c r="C220" s="11" t="s">
        <v>177</v>
      </c>
      <c r="D220" s="12">
        <v>131571</v>
      </c>
      <c r="E220" s="9" t="str">
        <f t="shared" si="3"/>
        <v>INSERT INTO ranking_populacao_cidade ( posicao, cidade, estado , populacao ) VALUES ( 219, ' Apucarana', ' Paraná', 131571 );</v>
      </c>
    </row>
    <row r="221" spans="1:5" x14ac:dyDescent="0.25">
      <c r="A221" s="10">
        <v>220</v>
      </c>
      <c r="B221" s="11" t="s">
        <v>258</v>
      </c>
      <c r="C221" s="11" t="s">
        <v>182</v>
      </c>
      <c r="D221" s="12">
        <v>131560</v>
      </c>
      <c r="E221" s="9" t="str">
        <f t="shared" si="3"/>
        <v>INSERT INTO ranking_populacao_cidade ( posicao, cidade, estado , populacao ) VALUES ( 220, ' Ji-Paraná', ' Rondônia', 131560 );</v>
      </c>
    </row>
    <row r="222" spans="1:5" x14ac:dyDescent="0.25">
      <c r="A222" s="10">
        <v>221</v>
      </c>
      <c r="B222" s="11" t="s">
        <v>257</v>
      </c>
      <c r="C222" s="11" t="s">
        <v>160</v>
      </c>
      <c r="D222" s="12">
        <v>130604</v>
      </c>
      <c r="E222" s="9" t="str">
        <f t="shared" si="3"/>
        <v>INSERT INTO ranking_populacao_cidade ( posicao, cidade, estado , populacao ) VALUES ( 221, ' Crato', ' Ceará', 130604 );</v>
      </c>
    </row>
    <row r="223" spans="1:5" x14ac:dyDescent="0.25">
      <c r="A223" s="10">
        <v>222</v>
      </c>
      <c r="B223" s="11" t="s">
        <v>256</v>
      </c>
      <c r="C223" s="11" t="s">
        <v>148</v>
      </c>
      <c r="D223" s="12">
        <v>130102</v>
      </c>
      <c r="E223" s="9" t="str">
        <f t="shared" si="3"/>
        <v>INSERT INTO ranking_populacao_cidade ( posicao, cidade, estado , populacao ) VALUES ( 222, ' Araras', ' São Paulo', 130102 );</v>
      </c>
    </row>
    <row r="224" spans="1:5" x14ac:dyDescent="0.25">
      <c r="A224" s="10">
        <v>223</v>
      </c>
      <c r="B224" s="11" t="s">
        <v>255</v>
      </c>
      <c r="C224" s="11" t="s">
        <v>169</v>
      </c>
      <c r="D224" s="12">
        <v>129784</v>
      </c>
      <c r="E224" s="9" t="str">
        <f t="shared" si="3"/>
        <v>INSERT INTO ranking_populacao_cidade ( posicao, cidade, estado , populacao ) VALUES ( 223, ' Uruguaiana', ' Rio Grande do Sul', 129784 );</v>
      </c>
    </row>
    <row r="225" spans="1:5" x14ac:dyDescent="0.25">
      <c r="A225" s="10">
        <v>224</v>
      </c>
      <c r="B225" s="11" t="s">
        <v>254</v>
      </c>
      <c r="C225" s="11" t="s">
        <v>177</v>
      </c>
      <c r="D225" s="12">
        <v>129445</v>
      </c>
      <c r="E225" s="9" t="str">
        <f t="shared" si="3"/>
        <v>INSERT INTO ranking_populacao_cidade ( posicao, cidade, estado , populacao ) VALUES ( 224, ' Pinhais', ' Paraná', 129445 );</v>
      </c>
    </row>
    <row r="226" spans="1:5" x14ac:dyDescent="0.25">
      <c r="A226" s="10">
        <v>225</v>
      </c>
      <c r="B226" s="11" t="s">
        <v>253</v>
      </c>
      <c r="C226" s="11" t="s">
        <v>174</v>
      </c>
      <c r="D226" s="12">
        <v>128818</v>
      </c>
      <c r="E226" s="9" t="str">
        <f t="shared" si="3"/>
        <v>INSERT INTO ranking_populacao_cidade ( posicao, cidade, estado , populacao ) VALUES ( 225, ' Brusque', ' Santa Catarina', 128818 );</v>
      </c>
    </row>
    <row r="227" spans="1:5" x14ac:dyDescent="0.25">
      <c r="A227" s="10">
        <v>226</v>
      </c>
      <c r="B227" s="11" t="s">
        <v>252</v>
      </c>
      <c r="C227" s="11" t="s">
        <v>148</v>
      </c>
      <c r="D227" s="12">
        <v>128748</v>
      </c>
      <c r="E227" s="9" t="str">
        <f t="shared" si="3"/>
        <v>INSERT INTO ranking_populacao_cidade ( posicao, cidade, estado , populacao ) VALUES ( 226, ' Cubatão', ' São Paulo', 128748 );</v>
      </c>
    </row>
    <row r="228" spans="1:5" x14ac:dyDescent="0.25">
      <c r="A228" s="10">
        <v>227</v>
      </c>
      <c r="B228" s="11" t="s">
        <v>251</v>
      </c>
      <c r="C228" s="11" t="s">
        <v>236</v>
      </c>
      <c r="D228" s="12">
        <v>128449</v>
      </c>
      <c r="E228" s="9" t="str">
        <f t="shared" si="3"/>
        <v>INSERT INTO ranking_populacao_cidade ( posicao, cidade, estado , populacao ) VALUES ( 227, ' São Mateus', ' Espírito Santo', 128449 );</v>
      </c>
    </row>
    <row r="229" spans="1:5" x14ac:dyDescent="0.25">
      <c r="A229" s="10">
        <v>228</v>
      </c>
      <c r="B229" s="11" t="s">
        <v>250</v>
      </c>
      <c r="C229" s="11" t="s">
        <v>163</v>
      </c>
      <c r="D229" s="12">
        <v>127858</v>
      </c>
      <c r="E229" s="9" t="str">
        <f t="shared" si="3"/>
        <v>INSERT INTO ranking_populacao_cidade ( posicao, cidade, estado , populacao ) VALUES ( 228, ' Marituba', ' Pará', 127858 );</v>
      </c>
    </row>
    <row r="230" spans="1:5" x14ac:dyDescent="0.25">
      <c r="A230" s="10">
        <v>229</v>
      </c>
      <c r="B230" s="11" t="s">
        <v>249</v>
      </c>
      <c r="C230" s="11" t="s">
        <v>160</v>
      </c>
      <c r="D230" s="12">
        <v>127465</v>
      </c>
      <c r="E230" s="9" t="str">
        <f t="shared" si="3"/>
        <v>INSERT INTO ranking_populacao_cidade ( posicao, cidade, estado , populacao ) VALUES ( 229, ' Itapipoca', ' Ceará', 127465 );</v>
      </c>
    </row>
    <row r="231" spans="1:5" x14ac:dyDescent="0.25">
      <c r="A231" s="10">
        <v>230</v>
      </c>
      <c r="B231" s="11" t="s">
        <v>248</v>
      </c>
      <c r="C231" s="11" t="s">
        <v>169</v>
      </c>
      <c r="D231" s="12">
        <v>127429</v>
      </c>
      <c r="E231" s="9" t="str">
        <f t="shared" si="3"/>
        <v>INSERT INTO ranking_populacao_cidade ( posicao, cidade, estado , populacao ) VALUES ( 230, ' Santa Cruz do Sul', ' Rio Grande do Sul', 127429 );</v>
      </c>
    </row>
    <row r="232" spans="1:5" x14ac:dyDescent="0.25">
      <c r="A232" s="10">
        <v>231</v>
      </c>
      <c r="B232" s="11" t="s">
        <v>247</v>
      </c>
      <c r="C232" s="11" t="s">
        <v>154</v>
      </c>
      <c r="D232" s="12">
        <v>127369</v>
      </c>
      <c r="E232" s="9" t="str">
        <f t="shared" si="3"/>
        <v>INSERT INTO ranking_populacao_cidade ( posicao, cidade, estado , populacao ) VALUES ( 231, ' Conselheiro Lafaiete', ' Minas Gerais', 127369 );</v>
      </c>
    </row>
    <row r="233" spans="1:5" x14ac:dyDescent="0.25">
      <c r="A233" s="10">
        <v>232</v>
      </c>
      <c r="B233" s="11" t="s">
        <v>246</v>
      </c>
      <c r="C233" s="11" t="s">
        <v>169</v>
      </c>
      <c r="D233" s="12">
        <v>127318</v>
      </c>
      <c r="E233" s="9" t="str">
        <f t="shared" si="3"/>
        <v>INSERT INTO ranking_populacao_cidade ( posicao, cidade, estado , populacao ) VALUES ( 232, ' Cachoeirinha', ' Rio Grande do Sul', 127318 );</v>
      </c>
    </row>
    <row r="234" spans="1:5" x14ac:dyDescent="0.25">
      <c r="A234" s="10">
        <v>233</v>
      </c>
      <c r="B234" s="11" t="s">
        <v>245</v>
      </c>
      <c r="C234" s="11" t="s">
        <v>177</v>
      </c>
      <c r="D234" s="12">
        <v>127309</v>
      </c>
      <c r="E234" s="9" t="str">
        <f t="shared" si="3"/>
        <v>INSERT INTO ranking_populacao_cidade ( posicao, cidade, estado , populacao ) VALUES ( 233, ' Campo Largo', ' Paraná', 127309 );</v>
      </c>
    </row>
    <row r="235" spans="1:5" x14ac:dyDescent="0.25">
      <c r="A235" s="10">
        <v>234</v>
      </c>
      <c r="B235" s="11" t="s">
        <v>244</v>
      </c>
      <c r="C235" s="11" t="s">
        <v>150</v>
      </c>
      <c r="D235" s="12">
        <v>126923</v>
      </c>
      <c r="E235" s="9" t="str">
        <f t="shared" si="3"/>
        <v>INSERT INTO ranking_populacao_cidade ( posicao, cidade, estado , populacao ) VALUES ( 234, ' Resende', ' Rio de Janeiro', 126923 );</v>
      </c>
    </row>
    <row r="236" spans="1:5" x14ac:dyDescent="0.25">
      <c r="A236" s="10">
        <v>236</v>
      </c>
      <c r="B236" s="11" t="s">
        <v>243</v>
      </c>
      <c r="C236" s="11" t="s">
        <v>150</v>
      </c>
      <c r="D236" s="12">
        <v>126742</v>
      </c>
      <c r="E236" s="9" t="str">
        <f t="shared" si="3"/>
        <v>INSERT INTO ranking_populacao_cidade ( posicao, cidade, estado , populacao ) VALUES ( 236, ' Araruama', ' Rio de Janeiro', 126742 );</v>
      </c>
    </row>
    <row r="237" spans="1:5" x14ac:dyDescent="0.25">
      <c r="A237" s="10">
        <v>235</v>
      </c>
      <c r="B237" s="11" t="s">
        <v>242</v>
      </c>
      <c r="C237" s="11" t="s">
        <v>160</v>
      </c>
      <c r="D237" s="12">
        <v>126486</v>
      </c>
      <c r="E237" s="9" t="str">
        <f t="shared" si="3"/>
        <v>INSERT INTO ranking_populacao_cidade ( posicao, cidade, estado , populacao ) VALUES ( 235, ' Maranguape', ' Ceará', 126486 );</v>
      </c>
    </row>
    <row r="238" spans="1:5" x14ac:dyDescent="0.25">
      <c r="A238" s="10">
        <v>237</v>
      </c>
      <c r="B238" s="11" t="s">
        <v>241</v>
      </c>
      <c r="C238" s="11" t="s">
        <v>163</v>
      </c>
      <c r="D238" s="12">
        <v>124806</v>
      </c>
      <c r="E238" s="9" t="str">
        <f t="shared" si="3"/>
        <v>INSERT INTO ranking_populacao_cidade ( posicao, cidade, estado , populacao ) VALUES ( 237, ' São Félix do Xingu', ' Pará', 124806 );</v>
      </c>
    </row>
    <row r="239" spans="1:5" x14ac:dyDescent="0.25">
      <c r="A239" s="10">
        <v>238</v>
      </c>
      <c r="B239" s="11" t="s">
        <v>240</v>
      </c>
      <c r="C239" s="11" t="s">
        <v>236</v>
      </c>
      <c r="D239" s="12">
        <v>124525</v>
      </c>
      <c r="E239" s="9" t="str">
        <f t="shared" si="3"/>
        <v>INSERT INTO ranking_populacao_cidade ( posicao, cidade, estado , populacao ) VALUES ( 238, ' Colatina', ' Espírito Santo', 124525 );</v>
      </c>
    </row>
    <row r="240" spans="1:5" x14ac:dyDescent="0.25">
      <c r="A240" s="10">
        <v>239</v>
      </c>
      <c r="B240" s="11" t="s">
        <v>239</v>
      </c>
      <c r="C240" s="11" t="s">
        <v>163</v>
      </c>
      <c r="D240" s="12">
        <v>124184</v>
      </c>
      <c r="E240" s="9" t="str">
        <f t="shared" si="3"/>
        <v>INSERT INTO ranking_populacao_cidade ( posicao, cidade, estado , populacao ) VALUES ( 239, ' Bragança', ' Pará', 124184 );</v>
      </c>
    </row>
    <row r="241" spans="1:5" x14ac:dyDescent="0.25">
      <c r="A241" s="10">
        <v>240</v>
      </c>
      <c r="B241" s="11" t="s">
        <v>238</v>
      </c>
      <c r="C241" s="11" t="s">
        <v>148</v>
      </c>
      <c r="D241" s="12">
        <v>124024</v>
      </c>
      <c r="E241" s="9" t="str">
        <f t="shared" si="3"/>
        <v>INSERT INTO ranking_populacao_cidade ( posicao, cidade, estado , populacao ) VALUES ( 240, ' Valinhos', ' São Paulo', 124024 );</v>
      </c>
    </row>
    <row r="242" spans="1:5" x14ac:dyDescent="0.25">
      <c r="A242" s="10">
        <v>241</v>
      </c>
      <c r="B242" s="11" t="s">
        <v>237</v>
      </c>
      <c r="C242" s="11" t="s">
        <v>236</v>
      </c>
      <c r="D242" s="12">
        <v>123166</v>
      </c>
      <c r="E242" s="9" t="str">
        <f t="shared" si="3"/>
        <v>INSERT INTO ranking_populacao_cidade ( posicao, cidade, estado , populacao ) VALUES ( 241, ' Guarapari', ' Espírito Santo', 123166 );</v>
      </c>
    </row>
    <row r="243" spans="1:5" x14ac:dyDescent="0.25">
      <c r="A243" s="10">
        <v>242</v>
      </c>
      <c r="B243" s="11" t="s">
        <v>235</v>
      </c>
      <c r="C243" s="11" t="s">
        <v>148</v>
      </c>
      <c r="D243" s="12">
        <v>122643</v>
      </c>
      <c r="E243" s="9" t="str">
        <f t="shared" si="3"/>
        <v>INSERT INTO ranking_populacao_cidade ( posicao, cidade, estado , populacao ) VALUES ( 242, ' Sertãozinho', ' São Paulo', 122643 );</v>
      </c>
    </row>
    <row r="244" spans="1:5" x14ac:dyDescent="0.25">
      <c r="A244" s="10">
        <v>243</v>
      </c>
      <c r="B244" s="11" t="s">
        <v>234</v>
      </c>
      <c r="C244" s="11" t="s">
        <v>167</v>
      </c>
      <c r="D244" s="12">
        <v>122420</v>
      </c>
      <c r="E244" s="9" t="str">
        <f t="shared" si="3"/>
        <v>INSERT INTO ranking_populacao_cidade ( posicao, cidade, estado , populacao ) VALUES ( 243, ' Paço do Lumiar', ' Maranhão', 122420 );</v>
      </c>
    </row>
    <row r="245" spans="1:5" x14ac:dyDescent="0.25">
      <c r="A245" s="10">
        <v>244</v>
      </c>
      <c r="B245" s="11" t="s">
        <v>233</v>
      </c>
      <c r="C245" s="11" t="s">
        <v>150</v>
      </c>
      <c r="D245" s="12">
        <v>122369</v>
      </c>
      <c r="E245" s="9" t="str">
        <f t="shared" si="3"/>
        <v>INSERT INTO ranking_populacao_cidade ( posicao, cidade, estado , populacao ) VALUES ( 244, ' Itaguaí', ' Rio de Janeiro', 122369 );</v>
      </c>
    </row>
    <row r="246" spans="1:5" x14ac:dyDescent="0.25">
      <c r="A246" s="10">
        <v>245</v>
      </c>
      <c r="B246" s="11" t="s">
        <v>232</v>
      </c>
      <c r="C246" s="11" t="s">
        <v>154</v>
      </c>
      <c r="D246" s="12">
        <v>122365</v>
      </c>
      <c r="E246" s="9" t="str">
        <f t="shared" si="3"/>
        <v>INSERT INTO ranking_populacao_cidade ( posicao, cidade, estado , populacao ) VALUES ( 245, ' Vespasiano', ' Minas Gerais', 122365 );</v>
      </c>
    </row>
    <row r="247" spans="1:5" x14ac:dyDescent="0.25">
      <c r="A247" s="10">
        <v>246</v>
      </c>
      <c r="B247" s="11" t="s">
        <v>231</v>
      </c>
      <c r="C247" s="11" t="s">
        <v>169</v>
      </c>
      <c r="D247" s="12">
        <v>122209</v>
      </c>
      <c r="E247" s="9" t="str">
        <f t="shared" si="3"/>
        <v>INSERT INTO ranking_populacao_cidade ( posicao, cidade, estado , populacao ) VALUES ( 246, ' Bagé', ' Rio Grande do Sul', 122209 );</v>
      </c>
    </row>
    <row r="248" spans="1:5" x14ac:dyDescent="0.25">
      <c r="A248" s="10">
        <v>247</v>
      </c>
      <c r="B248" s="11" t="s">
        <v>230</v>
      </c>
      <c r="C248" s="11" t="s">
        <v>148</v>
      </c>
      <c r="D248" s="12">
        <v>121848</v>
      </c>
      <c r="E248" s="9" t="str">
        <f t="shared" si="3"/>
        <v>INSERT INTO ranking_populacao_cidade ( posicao, cidade, estado , populacao ) VALUES ( 247, ' Ribeirão Pires', ' São Paulo', 121848 );</v>
      </c>
    </row>
    <row r="249" spans="1:5" x14ac:dyDescent="0.25">
      <c r="A249" s="10">
        <v>248</v>
      </c>
      <c r="B249" s="11" t="s">
        <v>229</v>
      </c>
      <c r="C249" s="11" t="s">
        <v>148</v>
      </c>
      <c r="D249" s="12">
        <v>121492</v>
      </c>
      <c r="E249" s="9" t="str">
        <f t="shared" si="3"/>
        <v>INSERT INTO ranking_populacao_cidade ( posicao, cidade, estado , populacao ) VALUES ( 248, ' Jandira', ' São Paulo', 121492 );</v>
      </c>
    </row>
    <row r="250" spans="1:5" x14ac:dyDescent="0.25">
      <c r="A250" s="10">
        <v>249</v>
      </c>
      <c r="B250" s="11" t="s">
        <v>228</v>
      </c>
      <c r="C250" s="11" t="s">
        <v>156</v>
      </c>
      <c r="D250" s="12">
        <v>121266</v>
      </c>
      <c r="E250" s="9" t="str">
        <f t="shared" si="3"/>
        <v>INSERT INTO ranking_populacao_cidade ( posicao, cidade, estado , populacao ) VALUES ( 249, ' Trindade', ' Goiás', 121266 );</v>
      </c>
    </row>
    <row r="251" spans="1:5" x14ac:dyDescent="0.25">
      <c r="A251" s="10">
        <v>250</v>
      </c>
      <c r="B251" s="11" t="s">
        <v>227</v>
      </c>
      <c r="C251" s="11" t="s">
        <v>163</v>
      </c>
      <c r="D251" s="12">
        <v>121190</v>
      </c>
      <c r="E251" s="9" t="str">
        <f t="shared" si="3"/>
        <v>INSERT INTO ranking_populacao_cidade ( posicao, cidade, estado , populacao ) VALUES ( 250, ' Barcarena', ' Pará', 121190 );</v>
      </c>
    </row>
    <row r="252" spans="1:5" x14ac:dyDescent="0.25">
      <c r="A252" s="10">
        <v>251</v>
      </c>
      <c r="B252" s="11" t="s">
        <v>226</v>
      </c>
      <c r="C252" s="11" t="s">
        <v>167</v>
      </c>
      <c r="D252" s="12">
        <v>120810</v>
      </c>
      <c r="E252" s="9" t="str">
        <f t="shared" si="3"/>
        <v>INSERT INTO ranking_populacao_cidade ( posicao, cidade, estado , populacao ) VALUES ( 251, ' Codó', ' Maranhão', 120810 );</v>
      </c>
    </row>
    <row r="253" spans="1:5" x14ac:dyDescent="0.25">
      <c r="A253" s="10">
        <v>252</v>
      </c>
      <c r="B253" s="11" t="s">
        <v>225</v>
      </c>
      <c r="C253" s="11" t="s">
        <v>165</v>
      </c>
      <c r="D253" s="12">
        <v>120706</v>
      </c>
      <c r="E253" s="9" t="str">
        <f t="shared" si="3"/>
        <v>INSERT INTO ranking_populacao_cidade ( posicao, cidade, estado , populacao ) VALUES ( 252, ' Paulo Afonso', ' Bahia', 120706 );</v>
      </c>
    </row>
    <row r="254" spans="1:5" x14ac:dyDescent="0.25">
      <c r="A254" s="10">
        <v>253</v>
      </c>
      <c r="B254" s="11" t="s">
        <v>224</v>
      </c>
      <c r="C254" s="11" t="s">
        <v>148</v>
      </c>
      <c r="D254" s="12">
        <v>120692</v>
      </c>
      <c r="E254" s="9" t="str">
        <f t="shared" si="3"/>
        <v>INSERT INTO ranking_populacao_cidade ( posicao, cidade, estado , populacao ) VALUES ( 253, ' Birigui', ' São Paulo', 120692 );</v>
      </c>
    </row>
    <row r="255" spans="1:5" x14ac:dyDescent="0.25">
      <c r="A255" s="10">
        <v>254</v>
      </c>
      <c r="B255" s="11" t="s">
        <v>223</v>
      </c>
      <c r="C255" s="11" t="s">
        <v>148</v>
      </c>
      <c r="D255" s="12">
        <v>120691</v>
      </c>
      <c r="E255" s="9" t="str">
        <f t="shared" si="3"/>
        <v>INSERT INTO ranking_populacao_cidade ( posicao, cidade, estado , populacao ) VALUES ( 254, ' Catanduva', ' São Paulo', 120691 );</v>
      </c>
    </row>
    <row r="256" spans="1:5" x14ac:dyDescent="0.25">
      <c r="A256" s="10">
        <v>255</v>
      </c>
      <c r="B256" s="11" t="s">
        <v>222</v>
      </c>
      <c r="C256" s="11" t="s">
        <v>148</v>
      </c>
      <c r="D256" s="12">
        <v>120638</v>
      </c>
      <c r="E256" s="9" t="str">
        <f t="shared" si="3"/>
        <v>INSERT INTO ranking_populacao_cidade ( posicao, cidade, estado , populacao ) VALUES ( 255, ' Barretos', ' São Paulo', 120638 );</v>
      </c>
    </row>
    <row r="257" spans="1:5" x14ac:dyDescent="0.25">
      <c r="A257" s="10">
        <v>256</v>
      </c>
      <c r="B257" s="11" t="s">
        <v>221</v>
      </c>
      <c r="C257" s="11" t="s">
        <v>148</v>
      </c>
      <c r="D257" s="12">
        <v>120417</v>
      </c>
      <c r="E257" s="9" t="str">
        <f t="shared" si="3"/>
        <v>INSERT INTO ranking_populacao_cidade ( posicao, cidade, estado , populacao ) VALUES ( 256, ' Guaratinguetá', ' São Paulo', 120417 );</v>
      </c>
    </row>
    <row r="258" spans="1:5" x14ac:dyDescent="0.25">
      <c r="A258" s="10">
        <v>257</v>
      </c>
      <c r="B258" s="11" t="s">
        <v>220</v>
      </c>
      <c r="C258" s="11" t="s">
        <v>148</v>
      </c>
      <c r="D258" s="12">
        <v>119898</v>
      </c>
      <c r="E258" s="9" t="str">
        <f t="shared" ref="E258:E310" si="4">"INSERT INTO ranking_populacao_cidade ( posicao, cidade, estado , populacao ) VALUES ( "&amp;TEXT(A258,"#####0")&amp;", '"&amp;B258&amp;"', '"&amp;C258&amp;"', "&amp;TEXT(D258,"###########0")&amp;" );"</f>
        <v>INSERT INTO ranking_populacao_cidade ( posicao, cidade, estado , populacao ) VALUES ( 257, ' Votorantim', ' São Paulo', 119898 );</v>
      </c>
    </row>
    <row r="259" spans="1:5" x14ac:dyDescent="0.25">
      <c r="A259" s="10">
        <v>258</v>
      </c>
      <c r="B259" s="11" t="s">
        <v>219</v>
      </c>
      <c r="C259" s="11" t="s">
        <v>154</v>
      </c>
      <c r="D259" s="12">
        <v>119285</v>
      </c>
      <c r="E259" s="9" t="str">
        <f t="shared" si="4"/>
        <v>INSERT INTO ranking_populacao_cidade ( posicao, cidade, estado , populacao ) VALUES ( 258, ' Itabira', ' Minas Gerais', 119285 );</v>
      </c>
    </row>
    <row r="260" spans="1:5" x14ac:dyDescent="0.25">
      <c r="A260" s="10">
        <v>259</v>
      </c>
      <c r="B260" s="11" t="s">
        <v>218</v>
      </c>
      <c r="C260" s="11" t="s">
        <v>148</v>
      </c>
      <c r="D260" s="12">
        <v>118939</v>
      </c>
      <c r="E260" s="9" t="str">
        <f t="shared" si="4"/>
        <v>INSERT INTO ranking_populacao_cidade ( posicao, cidade, estado , populacao ) VALUES ( 259, ' Tatuí', ' São Paulo', 118939 );</v>
      </c>
    </row>
    <row r="261" spans="1:5" x14ac:dyDescent="0.25">
      <c r="A261" s="10">
        <v>260</v>
      </c>
      <c r="B261" s="11" t="s">
        <v>217</v>
      </c>
      <c r="C261" s="11" t="s">
        <v>148</v>
      </c>
      <c r="D261" s="12">
        <v>118917</v>
      </c>
      <c r="E261" s="9" t="str">
        <f t="shared" si="4"/>
        <v>INSERT INTO ranking_populacao_cidade ( posicao, cidade, estado , populacao ) VALUES ( 260, ' Várzea Paulista', ' São Paulo', 118917 );</v>
      </c>
    </row>
    <row r="262" spans="1:5" x14ac:dyDescent="0.25">
      <c r="A262" s="10">
        <v>261</v>
      </c>
      <c r="B262" s="11" t="s">
        <v>216</v>
      </c>
      <c r="C262" s="11" t="s">
        <v>177</v>
      </c>
      <c r="D262" s="12">
        <v>118477</v>
      </c>
      <c r="E262" s="9" t="str">
        <f t="shared" si="4"/>
        <v>INSERT INTO ranking_populacao_cidade ( posicao, cidade, estado , populacao ) VALUES ( 261, ' Arapongas', ' Paraná', 118477 );</v>
      </c>
    </row>
    <row r="263" spans="1:5" x14ac:dyDescent="0.25">
      <c r="A263" s="10">
        <v>262</v>
      </c>
      <c r="B263" s="11" t="s">
        <v>215</v>
      </c>
      <c r="C263" s="11" t="s">
        <v>154</v>
      </c>
      <c r="D263" s="12">
        <v>117445</v>
      </c>
      <c r="E263" s="9" t="str">
        <f t="shared" si="4"/>
        <v>INSERT INTO ranking_populacao_cidade ( posicao, cidade, estado , populacao ) VALUES ( 262, ' Araguari', ' Minas Gerais', 117445 );</v>
      </c>
    </row>
    <row r="264" spans="1:5" x14ac:dyDescent="0.25">
      <c r="A264" s="10">
        <v>263</v>
      </c>
      <c r="B264" s="11" t="s">
        <v>214</v>
      </c>
      <c r="C264" s="11" t="s">
        <v>189</v>
      </c>
      <c r="D264" s="12">
        <v>117477</v>
      </c>
      <c r="E264" s="9" t="str">
        <f t="shared" si="4"/>
        <v>INSERT INTO ranking_populacao_cidade ( posicao, cidade, estado , populacao ) VALUES ( 263, ' Três Lagoas', ' Mato Grosso do Sul', 117477 );</v>
      </c>
    </row>
    <row r="265" spans="1:5" x14ac:dyDescent="0.25">
      <c r="A265" s="10">
        <v>264</v>
      </c>
      <c r="B265" s="11" t="s">
        <v>213</v>
      </c>
      <c r="C265" s="11" t="s">
        <v>148</v>
      </c>
      <c r="D265" s="12">
        <v>116786</v>
      </c>
      <c r="E265" s="9" t="str">
        <f t="shared" si="4"/>
        <v>INSERT INTO ranking_populacao_cidade ( posicao, cidade, estado , populacao ) VALUES ( 264, ' Caraguatatuba', ' São Paulo', 116786 );</v>
      </c>
    </row>
    <row r="266" spans="1:5" x14ac:dyDescent="0.25">
      <c r="A266" s="10">
        <v>265</v>
      </c>
      <c r="B266" s="11" t="s">
        <v>212</v>
      </c>
      <c r="C266" s="11" t="s">
        <v>148</v>
      </c>
      <c r="D266" s="12">
        <v>116503</v>
      </c>
      <c r="E266" s="9" t="str">
        <f t="shared" si="4"/>
        <v>INSERT INTO ranking_populacao_cidade ( posicao, cidade, estado , populacao ) VALUES ( 265, ' Itatiba', ' São Paulo', 116503 );</v>
      </c>
    </row>
    <row r="267" spans="1:5" x14ac:dyDescent="0.25">
      <c r="A267" s="10">
        <v>266</v>
      </c>
      <c r="B267" s="11" t="s">
        <v>211</v>
      </c>
      <c r="C267" s="11" t="s">
        <v>148</v>
      </c>
      <c r="D267" s="12">
        <v>116191</v>
      </c>
      <c r="E267" s="9" t="str">
        <f t="shared" si="4"/>
        <v>INSERT INTO ranking_populacao_cidade ( posicao, cidade, estado , populacao ) VALUES ( 266, ' Salto', ' São Paulo', 116191 );</v>
      </c>
    </row>
    <row r="268" spans="1:5" x14ac:dyDescent="0.25">
      <c r="A268" s="10">
        <v>267</v>
      </c>
      <c r="B268" s="11" t="s">
        <v>210</v>
      </c>
      <c r="C268" s="11" t="s">
        <v>156</v>
      </c>
      <c r="D268" s="12">
        <v>115789</v>
      </c>
      <c r="E268" s="9" t="str">
        <f t="shared" si="4"/>
        <v>INSERT INTO ranking_populacao_cidade ( posicao, cidade, estado , populacao ) VALUES ( 267, ' Formosa', ' Goiás', 115789 );</v>
      </c>
    </row>
    <row r="269" spans="1:5" x14ac:dyDescent="0.25">
      <c r="A269" s="10">
        <v>268</v>
      </c>
      <c r="B269" s="11" t="s">
        <v>209</v>
      </c>
      <c r="C269" s="11" t="s">
        <v>148</v>
      </c>
      <c r="D269" s="12">
        <v>115488</v>
      </c>
      <c r="E269" s="9" t="str">
        <f t="shared" si="4"/>
        <v>INSERT INTO ranking_populacao_cidade ( posicao, cidade, estado , populacao ) VALUES ( 268, ' Poá', ' São Paulo', 115488 );</v>
      </c>
    </row>
    <row r="270" spans="1:5" x14ac:dyDescent="0.25">
      <c r="A270" s="10">
        <v>269</v>
      </c>
      <c r="B270" s="11" t="s">
        <v>208</v>
      </c>
      <c r="C270" s="11" t="s">
        <v>207</v>
      </c>
      <c r="D270" s="12">
        <v>115471</v>
      </c>
      <c r="E270" s="9" t="str">
        <f t="shared" si="4"/>
        <v>INSERT INTO ranking_populacao_cidade ( posicao, cidade, estado , populacao ) VALUES ( 269, ' Santana', ' Amapá', 115471 );</v>
      </c>
    </row>
    <row r="271" spans="1:5" x14ac:dyDescent="0.25">
      <c r="A271" s="10">
        <v>270</v>
      </c>
      <c r="B271" s="11" t="s">
        <v>206</v>
      </c>
      <c r="C271" s="11" t="s">
        <v>180</v>
      </c>
      <c r="D271" s="12">
        <v>115398</v>
      </c>
      <c r="E271" s="9" t="str">
        <f t="shared" si="4"/>
        <v>INSERT INTO ranking_populacao_cidade ( posicao, cidade, estado , populacao ) VALUES ( 270, ' Igarassu', ' Pernambuco', 115398 );</v>
      </c>
    </row>
    <row r="272" spans="1:5" x14ac:dyDescent="0.25">
      <c r="A272" s="10">
        <v>271</v>
      </c>
      <c r="B272" s="11" t="s">
        <v>205</v>
      </c>
      <c r="C272" s="11" t="s">
        <v>177</v>
      </c>
      <c r="D272" s="12">
        <v>115364</v>
      </c>
      <c r="E272" s="9" t="str">
        <f t="shared" si="4"/>
        <v>INSERT INTO ranking_populacao_cidade ( posicao, cidade, estado , populacao ) VALUES ( 271, ' Almirante Tamandaré', ' Paraná', 115364 );</v>
      </c>
    </row>
    <row r="273" spans="1:5" x14ac:dyDescent="0.25">
      <c r="A273" s="10">
        <v>272</v>
      </c>
      <c r="B273" s="11" t="s">
        <v>204</v>
      </c>
      <c r="C273" s="11" t="s">
        <v>165</v>
      </c>
      <c r="D273" s="12">
        <v>115290</v>
      </c>
      <c r="E273" s="9" t="str">
        <f t="shared" si="4"/>
        <v>INSERT INTO ranking_populacao_cidade ( posicao, cidade, estado , populacao ) VALUES ( 272, ' Eunápolis', ' Bahia', 115290 );</v>
      </c>
    </row>
    <row r="274" spans="1:5" x14ac:dyDescent="0.25">
      <c r="A274" s="10">
        <v>273</v>
      </c>
      <c r="B274" s="11" t="s">
        <v>203</v>
      </c>
      <c r="C274" s="11" t="s">
        <v>169</v>
      </c>
      <c r="D274" s="12">
        <v>115069</v>
      </c>
      <c r="E274" s="9" t="str">
        <f t="shared" si="4"/>
        <v>INSERT INTO ranking_populacao_cidade ( posicao, cidade, estado , populacao ) VALUES ( 273, ' Bento Gonçalves', ' Rio Grande do Sul', 115069 );</v>
      </c>
    </row>
    <row r="275" spans="1:5" x14ac:dyDescent="0.25">
      <c r="A275" s="10">
        <v>274</v>
      </c>
      <c r="B275" s="11" t="s">
        <v>202</v>
      </c>
      <c r="C275" s="11" t="s">
        <v>154</v>
      </c>
      <c r="D275" s="12">
        <v>114458</v>
      </c>
      <c r="E275" s="9" t="str">
        <f t="shared" si="4"/>
        <v>INSERT INTO ranking_populacao_cidade ( posicao, cidade, estado , populacao ) VALUES ( 274, ' Passos', ' Minas Gerais', 114458 );</v>
      </c>
    </row>
    <row r="276" spans="1:5" x14ac:dyDescent="0.25">
      <c r="A276" s="10">
        <v>275</v>
      </c>
      <c r="B276" s="11" t="s">
        <v>201</v>
      </c>
      <c r="C276" s="11" t="s">
        <v>200</v>
      </c>
      <c r="D276" s="12">
        <v>113832</v>
      </c>
      <c r="E276" s="9" t="str">
        <f t="shared" si="4"/>
        <v>INSERT INTO ranking_populacao_cidade ( posicao, cidade, estado , populacao ) VALUES ( 275, ' Parintins', ' Amazonas', 113832 );</v>
      </c>
    </row>
    <row r="277" spans="1:5" x14ac:dyDescent="0.25">
      <c r="A277" s="10">
        <v>276</v>
      </c>
      <c r="B277" s="11" t="s">
        <v>199</v>
      </c>
      <c r="C277" s="11" t="s">
        <v>154</v>
      </c>
      <c r="D277" s="12">
        <v>113300</v>
      </c>
      <c r="E277" s="9" t="str">
        <f t="shared" si="4"/>
        <v>INSERT INTO ranking_populacao_cidade ( posicao, cidade, estado , populacao ) VALUES ( 276, ' Ubá', ' Minas Gerais', 113300 );</v>
      </c>
    </row>
    <row r="278" spans="1:5" x14ac:dyDescent="0.25">
      <c r="A278" s="10">
        <v>277</v>
      </c>
      <c r="B278" s="11" t="s">
        <v>198</v>
      </c>
      <c r="C278" s="11" t="s">
        <v>180</v>
      </c>
      <c r="D278" s="12">
        <v>112099</v>
      </c>
      <c r="E278" s="9" t="str">
        <f t="shared" si="4"/>
        <v>INSERT INTO ranking_populacao_cidade ( posicao, cidade, estado , populacao ) VALUES ( 277, ' São Lourenço da Mata', ' Pernambuco', 112099 );</v>
      </c>
    </row>
    <row r="279" spans="1:5" x14ac:dyDescent="0.25">
      <c r="A279" s="10">
        <v>278</v>
      </c>
      <c r="B279" s="11" t="s">
        <v>197</v>
      </c>
      <c r="C279" s="11" t="s">
        <v>163</v>
      </c>
      <c r="D279" s="12">
        <v>111435</v>
      </c>
      <c r="E279" s="9" t="str">
        <f t="shared" si="4"/>
        <v>INSERT INTO ranking_populacao_cidade ( posicao, cidade, estado , populacao ) VALUES ( 278, ' Altamira', ' Pará', 111435 );</v>
      </c>
    </row>
    <row r="280" spans="1:5" x14ac:dyDescent="0.25">
      <c r="A280" s="10">
        <v>279</v>
      </c>
      <c r="B280" s="11" t="s">
        <v>196</v>
      </c>
      <c r="C280" s="11" t="s">
        <v>167</v>
      </c>
      <c r="D280" s="12">
        <v>111339</v>
      </c>
      <c r="E280" s="9" t="str">
        <f t="shared" si="4"/>
        <v>INSERT INTO ranking_populacao_cidade ( posicao, cidade, estado , populacao ) VALUES ( 279, ' Açailândia', ' Maranhão', 111339 );</v>
      </c>
    </row>
    <row r="281" spans="1:5" x14ac:dyDescent="0.25">
      <c r="A281" s="10">
        <v>280</v>
      </c>
      <c r="B281" s="11" t="s">
        <v>195</v>
      </c>
      <c r="C281" s="11" t="s">
        <v>148</v>
      </c>
      <c r="D281" s="12">
        <v>111056</v>
      </c>
      <c r="E281" s="9" t="str">
        <f t="shared" si="4"/>
        <v>INSERT INTO ranking_populacao_cidade ( posicao, cidade, estado , populacao ) VALUES ( 280, ' Ourinhos', ' São Paulo', 111056 );</v>
      </c>
    </row>
    <row r="282" spans="1:5" x14ac:dyDescent="0.25">
      <c r="A282" s="10">
        <v>281</v>
      </c>
      <c r="B282" s="11" t="s">
        <v>194</v>
      </c>
      <c r="C282" s="11" t="s">
        <v>163</v>
      </c>
      <c r="D282" s="12">
        <v>110516</v>
      </c>
      <c r="E282" s="9" t="str">
        <f t="shared" si="4"/>
        <v>INSERT INTO ranking_populacao_cidade ( posicao, cidade, estado , populacao ) VALUES ( 281, ' Tucuruí', ' Pará', 110516 );</v>
      </c>
    </row>
    <row r="283" spans="1:5" x14ac:dyDescent="0.25">
      <c r="A283" s="10">
        <v>282</v>
      </c>
      <c r="B283" s="11" t="s">
        <v>193</v>
      </c>
      <c r="C283" s="11" t="s">
        <v>154</v>
      </c>
      <c r="D283" s="12">
        <v>110326</v>
      </c>
      <c r="E283" s="9" t="str">
        <f t="shared" si="4"/>
        <v>INSERT INTO ranking_populacao_cidade ( posicao, cidade, estado , populacao ) VALUES ( 282, ' Coronel Fabriciano', ' Minas Gerais', 110326 );</v>
      </c>
    </row>
    <row r="284" spans="1:5" x14ac:dyDescent="0.25">
      <c r="A284" s="10">
        <v>283</v>
      </c>
      <c r="B284" s="11" t="s">
        <v>192</v>
      </c>
      <c r="C284" s="11" t="s">
        <v>163</v>
      </c>
      <c r="D284" s="12">
        <v>110026</v>
      </c>
      <c r="E284" s="9" t="str">
        <f t="shared" si="4"/>
        <v>INSERT INTO ranking_populacao_cidade ( posicao, cidade, estado , populacao ) VALUES ( 283, ' Paragominas', ' Pará', 110026 );</v>
      </c>
    </row>
    <row r="285" spans="1:5" x14ac:dyDescent="0.25">
      <c r="A285" s="10">
        <v>284</v>
      </c>
      <c r="B285" s="11" t="s">
        <v>191</v>
      </c>
      <c r="C285" s="11" t="s">
        <v>156</v>
      </c>
      <c r="D285" s="12">
        <v>110.096</v>
      </c>
      <c r="E285" s="9" t="str">
        <f t="shared" si="4"/>
        <v>INSERT INTO ranking_populacao_cidade ( posicao, cidade, estado , populacao ) VALUES ( 284, ' Novo Gama', ' Goiás', 110 );</v>
      </c>
    </row>
    <row r="286" spans="1:5" x14ac:dyDescent="0.25">
      <c r="A286" s="10">
        <v>285</v>
      </c>
      <c r="B286" s="11" t="s">
        <v>190</v>
      </c>
      <c r="C286" s="11" t="s">
        <v>189</v>
      </c>
      <c r="D286" s="12">
        <v>109899</v>
      </c>
      <c r="E286" s="9" t="str">
        <f t="shared" si="4"/>
        <v>INSERT INTO ranking_populacao_cidade ( posicao, cidade, estado , populacao ) VALUES ( 285, ' Corumbá', ' Mato Grosso do Sul', 109899 );</v>
      </c>
    </row>
    <row r="287" spans="1:5" x14ac:dyDescent="0.25">
      <c r="A287" s="10">
        <v>286</v>
      </c>
      <c r="B287" s="11" t="s">
        <v>188</v>
      </c>
      <c r="C287" s="11" t="s">
        <v>177</v>
      </c>
      <c r="D287" s="12">
        <v>109955</v>
      </c>
      <c r="E287" s="9" t="str">
        <f t="shared" si="4"/>
        <v>INSERT INTO ranking_populacao_cidade ( posicao, cidade, estado , populacao ) VALUES ( 286, ' Umuarama', ' Paraná', 109955 );</v>
      </c>
    </row>
    <row r="288" spans="1:5" x14ac:dyDescent="0.25">
      <c r="A288" s="10">
        <v>287</v>
      </c>
      <c r="B288" s="11" t="s">
        <v>187</v>
      </c>
      <c r="C288" s="11" t="s">
        <v>154</v>
      </c>
      <c r="D288" s="12">
        <v>108537</v>
      </c>
      <c r="E288" s="9" t="str">
        <f t="shared" si="4"/>
        <v>INSERT INTO ranking_populacao_cidade ( posicao, cidade, estado , populacao ) VALUES ( 287, ' Muriaé', ' Minas Gerais', 108537 );</v>
      </c>
    </row>
    <row r="289" spans="1:5" x14ac:dyDescent="0.25">
      <c r="A289" s="10">
        <v>288</v>
      </c>
      <c r="B289" s="11" t="s">
        <v>186</v>
      </c>
      <c r="C289" s="11" t="s">
        <v>185</v>
      </c>
      <c r="D289" s="12">
        <v>107790</v>
      </c>
      <c r="E289" s="9" t="str">
        <f t="shared" si="4"/>
        <v>INSERT INTO ranking_populacao_cidade ( posicao, cidade, estado , populacao ) VALUES ( 288, ' Patos', ' Paraíba', 107790 );</v>
      </c>
    </row>
    <row r="290" spans="1:5" x14ac:dyDescent="0.25">
      <c r="A290" s="10">
        <v>289</v>
      </c>
      <c r="B290" s="11" t="s">
        <v>184</v>
      </c>
      <c r="C290" s="11" t="s">
        <v>177</v>
      </c>
      <c r="D290" s="12">
        <v>107751</v>
      </c>
      <c r="E290" s="9" t="str">
        <f t="shared" si="4"/>
        <v>INSERT INTO ranking_populacao_cidade ( posicao, cidade, estado , populacao ) VALUES ( 289, ' Piraquara', ' Paraná', 107751 );</v>
      </c>
    </row>
    <row r="291" spans="1:5" x14ac:dyDescent="0.25">
      <c r="A291" s="10">
        <v>290</v>
      </c>
      <c r="B291" s="11" t="s">
        <v>183</v>
      </c>
      <c r="C291" s="11" t="s">
        <v>182</v>
      </c>
      <c r="D291" s="12">
        <v>107345</v>
      </c>
      <c r="E291" s="9" t="str">
        <f t="shared" si="4"/>
        <v>INSERT INTO ranking_populacao_cidade ( posicao, cidade, estado , populacao ) VALUES ( 290, ' Ariquemes', ' Rondônia', 107345 );</v>
      </c>
    </row>
    <row r="292" spans="1:5" x14ac:dyDescent="0.25">
      <c r="A292" s="10">
        <v>291</v>
      </c>
      <c r="B292" s="11" t="s">
        <v>181</v>
      </c>
      <c r="C292" s="11" t="s">
        <v>180</v>
      </c>
      <c r="D292" s="12">
        <v>105761</v>
      </c>
      <c r="E292" s="9" t="str">
        <f t="shared" si="4"/>
        <v>INSERT INTO ranking_populacao_cidade ( posicao, cidade, estado , populacao ) VALUES ( 291, ' Santa Cruz do Capibaribe', ' Pernambuco', 105761 );</v>
      </c>
    </row>
    <row r="293" spans="1:5" x14ac:dyDescent="0.25">
      <c r="A293" s="10">
        <v>292</v>
      </c>
      <c r="B293" s="11" t="s">
        <v>179</v>
      </c>
      <c r="C293" s="11" t="s">
        <v>156</v>
      </c>
      <c r="D293" s="12">
        <v>105459</v>
      </c>
      <c r="E293" s="9" t="str">
        <f t="shared" si="4"/>
        <v>INSERT INTO ranking_populacao_cidade ( posicao, cidade, estado , populacao ) VALUES ( 292, ' Senador Canedo', ' Goiás', 105459 );</v>
      </c>
    </row>
    <row r="294" spans="1:5" x14ac:dyDescent="0.25">
      <c r="A294" s="10">
        <v>293</v>
      </c>
      <c r="B294" s="11" t="s">
        <v>178</v>
      </c>
      <c r="C294" s="11" t="s">
        <v>177</v>
      </c>
      <c r="D294" s="12">
        <v>105347</v>
      </c>
      <c r="E294" s="9" t="str">
        <f t="shared" si="4"/>
        <v>INSERT INTO ranking_populacao_cidade ( posicao, cidade, estado , populacao ) VALUES ( 293, ' Cambé', ' Paraná', 105347 );</v>
      </c>
    </row>
    <row r="295" spans="1:5" x14ac:dyDescent="0.25">
      <c r="A295" s="10">
        <v>294</v>
      </c>
      <c r="B295" s="11" t="s">
        <v>176</v>
      </c>
      <c r="C295" s="11" t="s">
        <v>154</v>
      </c>
      <c r="D295" s="12">
        <v>104526</v>
      </c>
      <c r="E295" s="9" t="str">
        <f t="shared" si="4"/>
        <v>INSERT INTO ranking_populacao_cidade ( posicao, cidade, estado , populacao ) VALUES ( 294, ' Ituiutaba', ' Minas Gerais', 104526 );</v>
      </c>
    </row>
    <row r="296" spans="1:5" x14ac:dyDescent="0.25">
      <c r="A296" s="10">
        <v>295</v>
      </c>
      <c r="B296" s="11" t="s">
        <v>175</v>
      </c>
      <c r="C296" s="11" t="s">
        <v>174</v>
      </c>
      <c r="D296" s="12">
        <v>104457</v>
      </c>
      <c r="E296" s="9" t="str">
        <f t="shared" si="4"/>
        <v>INSERT INTO ranking_populacao_cidade ( posicao, cidade, estado , populacao ) VALUES ( 295, ' Tubarão', ' Santa Catarina', 104457 );</v>
      </c>
    </row>
    <row r="297" spans="1:5" x14ac:dyDescent="0.25">
      <c r="A297" s="10">
        <v>296</v>
      </c>
      <c r="B297" s="11" t="s">
        <v>173</v>
      </c>
      <c r="C297" s="11" t="s">
        <v>154</v>
      </c>
      <c r="D297" s="12">
        <v>104283</v>
      </c>
      <c r="E297" s="9" t="str">
        <f t="shared" si="4"/>
        <v>INSERT INTO ranking_populacao_cidade ( posicao, cidade, estado , populacao ) VALUES ( 296, ' Araxá', ' Minas Gerais', 104283 );</v>
      </c>
    </row>
    <row r="298" spans="1:5" x14ac:dyDescent="0.25">
      <c r="A298" s="10">
        <v>297</v>
      </c>
      <c r="B298" s="11" t="s">
        <v>172</v>
      </c>
      <c r="C298" s="11" t="s">
        <v>171</v>
      </c>
      <c r="D298" s="12">
        <v>104099</v>
      </c>
      <c r="E298" s="9" t="str">
        <f t="shared" si="4"/>
        <v>INSERT INTO ranking_populacao_cidade ( posicao, cidade, estado , populacao ) VALUES ( 297, ' Lagarto', ' Sergipe', 104099 );</v>
      </c>
    </row>
    <row r="299" spans="1:5" x14ac:dyDescent="0.25">
      <c r="A299" s="10">
        <v>298</v>
      </c>
      <c r="B299" s="11" t="s">
        <v>170</v>
      </c>
      <c r="C299" s="11" t="s">
        <v>169</v>
      </c>
      <c r="D299" s="12">
        <v>103437</v>
      </c>
      <c r="E299" s="9" t="str">
        <f t="shared" si="4"/>
        <v>INSERT INTO ranking_populacao_cidade ( posicao, cidade, estado , populacao ) VALUES ( 298, ' Erechim', ' Rio Grande do Sul', 103437 );</v>
      </c>
    </row>
    <row r="300" spans="1:5" x14ac:dyDescent="0.25">
      <c r="A300" s="10">
        <v>299</v>
      </c>
      <c r="B300" s="11" t="s">
        <v>168</v>
      </c>
      <c r="C300" s="11" t="s">
        <v>167</v>
      </c>
      <c r="D300" s="12">
        <v>103359</v>
      </c>
      <c r="E300" s="9" t="str">
        <f t="shared" si="4"/>
        <v>INSERT INTO ranking_populacao_cidade ( posicao, cidade, estado , populacao ) VALUES ( 299, ' Bacabal', ' Maranhão', 103359 );</v>
      </c>
    </row>
    <row r="301" spans="1:5" x14ac:dyDescent="0.25">
      <c r="A301" s="10">
        <v>300</v>
      </c>
      <c r="B301" s="11" t="s">
        <v>166</v>
      </c>
      <c r="C301" s="11" t="s">
        <v>165</v>
      </c>
      <c r="D301" s="12">
        <v>103342</v>
      </c>
      <c r="E301" s="9" t="str">
        <f t="shared" si="4"/>
        <v>INSERT INTO ranking_populacao_cidade ( posicao, cidade, estado , populacao ) VALUES ( 300, ' Santo Antônio de Jesus', ' Bahia', 103342 );</v>
      </c>
    </row>
    <row r="302" spans="1:5" x14ac:dyDescent="0.25">
      <c r="A302" s="10">
        <v>301</v>
      </c>
      <c r="B302" s="11" t="s">
        <v>164</v>
      </c>
      <c r="C302" s="11" t="s">
        <v>163</v>
      </c>
      <c r="D302" s="12">
        <v>103321</v>
      </c>
      <c r="E302" s="9" t="str">
        <f t="shared" si="4"/>
        <v>INSERT INTO ranking_populacao_cidade ( posicao, cidade, estado , populacao ) VALUES ( 301, ' Tailândia', ' Pará', 103321 );</v>
      </c>
    </row>
    <row r="303" spans="1:5" x14ac:dyDescent="0.25">
      <c r="A303" s="10">
        <v>302</v>
      </c>
      <c r="B303" s="11" t="s">
        <v>162</v>
      </c>
      <c r="C303" s="11" t="s">
        <v>148</v>
      </c>
      <c r="D303" s="12">
        <v>102924</v>
      </c>
      <c r="E303" s="9" t="str">
        <f t="shared" si="4"/>
        <v>INSERT INTO ranking_populacao_cidade ( posicao, cidade, estado , populacao ) VALUES ( 302, ' Assis', ' São Paulo', 102924 );</v>
      </c>
    </row>
    <row r="304" spans="1:5" x14ac:dyDescent="0.25">
      <c r="A304" s="10">
        <v>303</v>
      </c>
      <c r="B304" s="11" t="s">
        <v>161</v>
      </c>
      <c r="C304" s="11" t="s">
        <v>160</v>
      </c>
      <c r="D304" s="12">
        <v>102614</v>
      </c>
      <c r="E304" s="9" t="str">
        <f t="shared" si="4"/>
        <v>INSERT INTO ranking_populacao_cidade ( posicao, cidade, estado , populacao ) VALUES ( 303, ' Iguatu', ' Ceará', 102614 );</v>
      </c>
    </row>
    <row r="305" spans="1:5" x14ac:dyDescent="0.25">
      <c r="A305" s="10">
        <v>304</v>
      </c>
      <c r="B305" s="11" t="s">
        <v>159</v>
      </c>
      <c r="C305" s="11" t="s">
        <v>156</v>
      </c>
      <c r="D305" s="12">
        <v>102513</v>
      </c>
      <c r="E305" s="9" t="str">
        <f t="shared" si="4"/>
        <v>INSERT INTO ranking_populacao_cidade ( posicao, cidade, estado , populacao ) VALUES ( 304, ' Itumbiara', ' Goiás', 102513 );</v>
      </c>
    </row>
    <row r="306" spans="1:5" x14ac:dyDescent="0.25">
      <c r="A306" s="10">
        <v>305</v>
      </c>
      <c r="B306" s="11" t="s">
        <v>158</v>
      </c>
      <c r="C306" s="11" t="s">
        <v>148</v>
      </c>
      <c r="D306" s="12">
        <v>102499</v>
      </c>
      <c r="E306" s="9" t="str">
        <f t="shared" si="4"/>
        <v>INSERT INTO ranking_populacao_cidade ( posicao, cidade, estado , populacao ) VALUES ( 305, ' Paulínia', ' São Paulo', 102499 );</v>
      </c>
    </row>
    <row r="307" spans="1:5" x14ac:dyDescent="0.25">
      <c r="A307" s="10">
        <v>306</v>
      </c>
      <c r="B307" s="11" t="s">
        <v>157</v>
      </c>
      <c r="C307" s="11" t="s">
        <v>156</v>
      </c>
      <c r="D307" s="12">
        <v>102393</v>
      </c>
      <c r="E307" s="9" t="str">
        <f t="shared" si="4"/>
        <v>INSERT INTO ranking_populacao_cidade ( posicao, cidade, estado , populacao ) VALUES ( 306, ' Catalão', ' Goiás', 102393 );</v>
      </c>
    </row>
    <row r="308" spans="1:5" x14ac:dyDescent="0.25">
      <c r="A308" s="10">
        <v>307</v>
      </c>
      <c r="B308" s="11" t="s">
        <v>155</v>
      </c>
      <c r="C308" s="11" t="s">
        <v>154</v>
      </c>
      <c r="D308" s="12">
        <v>102124</v>
      </c>
      <c r="E308" s="9" t="str">
        <f t="shared" si="4"/>
        <v>INSERT INTO ranking_populacao_cidade ( posicao, cidade, estado , populacao ) VALUES ( 307, ' Lavras', ' Minas Gerais', 102124 );</v>
      </c>
    </row>
    <row r="309" spans="1:5" x14ac:dyDescent="0.25">
      <c r="A309" s="10">
        <v>308</v>
      </c>
      <c r="B309" s="11" t="s">
        <v>153</v>
      </c>
      <c r="C309" s="11" t="s">
        <v>152</v>
      </c>
      <c r="D309" s="12">
        <v>101492</v>
      </c>
      <c r="E309" s="9" t="str">
        <f t="shared" si="4"/>
        <v>INSERT INTO ranking_populacao_cidade ( posicao, cidade, estado , populacao ) VALUES ( 308, ' São Gonçalo do Amarante', ' Rio Grande do Norte', 101492 );</v>
      </c>
    </row>
    <row r="310" spans="1:5" x14ac:dyDescent="0.25">
      <c r="A310" s="10">
        <v>309</v>
      </c>
      <c r="B310" s="11" t="s">
        <v>151</v>
      </c>
      <c r="C310" s="11" t="s">
        <v>150</v>
      </c>
      <c r="D310" s="12">
        <v>101237</v>
      </c>
      <c r="E310" s="9" t="str">
        <f t="shared" si="4"/>
        <v>INSERT INTO ranking_populacao_cidade ( posicao, cidade, estado , populacao ) VALUES ( 309, ' Japeri', ' Rio de Janeiro', 101237 );</v>
      </c>
    </row>
    <row r="311" spans="1:5" x14ac:dyDescent="0.25">
      <c r="A311" s="10">
        <v>310</v>
      </c>
      <c r="B311" s="11" t="s">
        <v>149</v>
      </c>
      <c r="C311" s="11" t="s">
        <v>148</v>
      </c>
      <c r="D311" s="12">
        <v>101184</v>
      </c>
      <c r="E311" s="9" t="str">
        <f>"INSERT INTO ranking_populacao_cidade ( posicao, cidade, estado , populacao ) VALUES ( "&amp;TEXT(A311,"#####0")&amp;", '"&amp;B311&amp;"', '"&amp;C311&amp;"', "&amp;TEXT(D311,"###########0")&amp;" );"</f>
        <v>INSERT INTO ranking_populacao_cidade ( posicao, cidade, estado , populacao ) VALUES ( 310, ' Leme', ' São Paulo', 101184 );</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Exercicios</vt:lpstr>
      <vt:lpstr>RankingPop-vs-Cidade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Josemar Furegatti de Abreu Silva</dc:creator>
  <cp:lastModifiedBy>Josemar Furegatti de Abreu Silva</cp:lastModifiedBy>
  <dcterms:created xsi:type="dcterms:W3CDTF">2017-12-16T13:40:32Z</dcterms:created>
  <dcterms:modified xsi:type="dcterms:W3CDTF">2018-01-01T22:12:33Z</dcterms:modified>
</cp:coreProperties>
</file>