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y Git\workspace-github\wall-e\doc\examples\"/>
    </mc:Choice>
  </mc:AlternateContent>
  <bookViews>
    <workbookView xWindow="0" yWindow="0" windowWidth="20490" windowHeight="7530"/>
  </bookViews>
  <sheets>
    <sheet name="Planilha1" sheetId="1" r:id="rId1"/>
    <sheet name="Planilh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D11" i="1"/>
  <c r="D10" i="1"/>
  <c r="D6" i="1"/>
  <c r="D8" i="1"/>
  <c r="D7" i="1"/>
  <c r="D5" i="1"/>
  <c r="D9" i="1" s="1"/>
  <c r="C10" i="1"/>
  <c r="C9" i="1"/>
  <c r="C8" i="1"/>
  <c r="C7" i="1"/>
  <c r="C6" i="1"/>
  <c r="C5" i="1"/>
  <c r="C4" i="1"/>
  <c r="C3" i="1"/>
  <c r="C2" i="1"/>
  <c r="C11" i="1"/>
  <c r="E4" i="1" l="1"/>
  <c r="E5" i="1" s="1"/>
  <c r="E6" i="1" s="1"/>
  <c r="E7" i="1" s="1"/>
  <c r="E8" i="1" s="1"/>
  <c r="E9" i="1" s="1"/>
  <c r="E10" i="1" s="1"/>
  <c r="E11" i="1" s="1"/>
</calcChain>
</file>

<file path=xl/sharedStrings.xml><?xml version="1.0" encoding="utf-8"?>
<sst xmlns="http://schemas.openxmlformats.org/spreadsheetml/2006/main" count="46" uniqueCount="39">
  <si>
    <t>Col_A</t>
  </si>
  <si>
    <t>Col_B</t>
  </si>
  <si>
    <t>Col_C</t>
  </si>
  <si>
    <t>Col_D</t>
  </si>
  <si>
    <t>Um</t>
  </si>
  <si>
    <t>Dois</t>
  </si>
  <si>
    <t>Treis</t>
  </si>
  <si>
    <t>Quatro</t>
  </si>
  <si>
    <t>Cinco</t>
  </si>
  <si>
    <t>Seis</t>
  </si>
  <si>
    <t>Sete</t>
  </si>
  <si>
    <t>Oito</t>
  </si>
  <si>
    <t>Nove</t>
  </si>
  <si>
    <t>Dez</t>
  </si>
  <si>
    <t>Key</t>
  </si>
  <si>
    <t>Value</t>
  </si>
  <si>
    <t>primo</t>
  </si>
  <si>
    <t>Col_F</t>
  </si>
  <si>
    <t>COL_G</t>
  </si>
  <si>
    <t>https://www.youtube.com/watch?v=ZisWjdjs-gM</t>
  </si>
  <si>
    <t>https://www.youtube.com/watch?v=m5_lIuBXKWk</t>
  </si>
  <si>
    <t>COL_H</t>
  </si>
  <si>
    <t>Wall-e English</t>
  </si>
  <si>
    <t>Wall-e Portuguese</t>
  </si>
  <si>
    <t>Wall-e Automation</t>
  </si>
  <si>
    <t>https://github.com/josemarsilva/wall-e/wiki</t>
  </si>
  <si>
    <t>https://www.youtube.com/watch?v=od_Lja9QstQ</t>
  </si>
  <si>
    <t>Wall-e Vignettes</t>
  </si>
  <si>
    <t>http://nosbastidores.com.br/critica-wall-e/</t>
  </si>
  <si>
    <t>Wall-e Bastidores</t>
  </si>
  <si>
    <t>Wall-e Curiosidades</t>
  </si>
  <si>
    <t>http://www.adorocinema.com/filmes/filme-123734/curiosidades/</t>
  </si>
  <si>
    <t>http://www1.folha.uol.com.br/folha/livrariadafolha/762371-nos-bastidores-da-pixar-ensina-a-montar-empresa-dos-sonhos.shtml</t>
  </si>
  <si>
    <t>Wall-e Crítica</t>
  </si>
  <si>
    <t>https://www.papodecinema.com.br/filmes/wall%C2%B7e/</t>
  </si>
  <si>
    <t>http://videos.disney.com.br/ver/wall-e-a-danca-de-wall-e-e-eve-4f1203cb217f652267e7f48a</t>
  </si>
  <si>
    <t>Wall-e Dance with Eve</t>
  </si>
  <si>
    <t>http://www.adorocinema.com/noticias/filmes/noticia-122661/</t>
  </si>
  <si>
    <t>Wall-e Continuação da série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</si>
</sst>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apodecinema.com.br/filmes/wall%C2%B7e/" TargetMode="External"/><Relationship Id="rId3" Type="http://schemas.openxmlformats.org/officeDocument/2006/relationships/hyperlink" Target="https://github.com/josemarsilva/wall-e/wiki" TargetMode="External"/><Relationship Id="rId7" Type="http://schemas.openxmlformats.org/officeDocument/2006/relationships/hyperlink" Target="http://www1.folha.uol.com.br/folha/livrariadafolha/762371-nos-bastidores-da-pixar-ensina-a-montar-empresa-dos-sonhos.shtml" TargetMode="External"/><Relationship Id="rId2" Type="http://schemas.openxmlformats.org/officeDocument/2006/relationships/hyperlink" Target="https://www.youtube.com/watch?v=m5_lIuBXKWk" TargetMode="External"/><Relationship Id="rId1" Type="http://schemas.openxmlformats.org/officeDocument/2006/relationships/hyperlink" Target="https://www.youtube.com/watch?v=ZisWjdjs-gM" TargetMode="External"/><Relationship Id="rId6" Type="http://schemas.openxmlformats.org/officeDocument/2006/relationships/hyperlink" Target="http://www.adorocinema.com/filmes/filme-123734/curiosidades/" TargetMode="External"/><Relationship Id="rId5" Type="http://schemas.openxmlformats.org/officeDocument/2006/relationships/hyperlink" Target="http://nosbastidores.com.br/critica-wall-e/" TargetMode="External"/><Relationship Id="rId10" Type="http://schemas.openxmlformats.org/officeDocument/2006/relationships/hyperlink" Target="http://www.adorocinema.com/noticias/filmes/noticia-122661/" TargetMode="External"/><Relationship Id="rId4" Type="http://schemas.openxmlformats.org/officeDocument/2006/relationships/hyperlink" Target="https://www.youtube.com/watch?v=od_Lja9QstQ" TargetMode="External"/><Relationship Id="rId9" Type="http://schemas.openxmlformats.org/officeDocument/2006/relationships/hyperlink" Target="http://videos.disney.com.br/ver/wall-e-a-danca-de-wall-e-e-eve-4f1203cb217f652267e7f48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4" sqref="H4"/>
    </sheetView>
  </sheetViews>
  <sheetFormatPr defaultRowHeight="15" x14ac:dyDescent="0.25"/>
  <cols>
    <col min="3" max="3" width="12.140625" customWidth="1"/>
    <col min="4" max="4" width="10.7109375" bestFit="1" customWidth="1"/>
    <col min="5" max="5" width="10.7109375" customWidth="1"/>
    <col min="7" max="7" width="26.28515625" bestFit="1" customWidth="1"/>
    <col min="8" max="8" width="46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17</v>
      </c>
      <c r="G1" t="s">
        <v>18</v>
      </c>
      <c r="H1" t="s">
        <v>21</v>
      </c>
    </row>
    <row r="2" spans="1:8" x14ac:dyDescent="0.25">
      <c r="A2">
        <v>1</v>
      </c>
      <c r="B2" t="s">
        <v>4</v>
      </c>
      <c r="C2" t="str">
        <f t="shared" ref="C2:C10" si="0">A2&amp;" - "&amp;B2</f>
        <v>1 - Um</v>
      </c>
      <c r="D2" s="1">
        <v>25318</v>
      </c>
      <c r="E2" s="2">
        <f>A2/100</f>
        <v>0.01</v>
      </c>
      <c r="G2" t="s">
        <v>22</v>
      </c>
      <c r="H2" s="3" t="s">
        <v>19</v>
      </c>
    </row>
    <row r="3" spans="1:8" x14ac:dyDescent="0.25">
      <c r="A3">
        <v>2</v>
      </c>
      <c r="B3" t="s">
        <v>5</v>
      </c>
      <c r="C3" t="str">
        <f t="shared" si="0"/>
        <v>2 - Dois</v>
      </c>
      <c r="D3" s="1">
        <v>14082</v>
      </c>
      <c r="E3" s="2">
        <f>E2*A3+A3</f>
        <v>2.02</v>
      </c>
      <c r="F3" t="s">
        <v>16</v>
      </c>
      <c r="G3" t="s">
        <v>23</v>
      </c>
      <c r="H3" s="3" t="s">
        <v>20</v>
      </c>
    </row>
    <row r="4" spans="1:8" x14ac:dyDescent="0.25">
      <c r="A4">
        <v>3</v>
      </c>
      <c r="B4" t="s">
        <v>6</v>
      </c>
      <c r="C4" t="str">
        <f t="shared" si="0"/>
        <v>3 - Treis</v>
      </c>
      <c r="D4" s="1">
        <v>40797</v>
      </c>
      <c r="E4" s="2">
        <f t="shared" ref="E4:E11" si="1">E3+A4</f>
        <v>5.0199999999999996</v>
      </c>
      <c r="F4" t="s">
        <v>16</v>
      </c>
      <c r="G4" t="s">
        <v>24</v>
      </c>
      <c r="H4" s="3" t="s">
        <v>25</v>
      </c>
    </row>
    <row r="5" spans="1:8" x14ac:dyDescent="0.25">
      <c r="A5">
        <v>4</v>
      </c>
      <c r="B5" t="s">
        <v>7</v>
      </c>
      <c r="C5" t="str">
        <f t="shared" si="0"/>
        <v>4 - Quatro</v>
      </c>
      <c r="D5" s="1">
        <f ca="1">TODAY()</f>
        <v>43116</v>
      </c>
      <c r="E5" s="2">
        <f t="shared" si="1"/>
        <v>9.02</v>
      </c>
      <c r="G5" t="s">
        <v>27</v>
      </c>
      <c r="H5" s="3" t="s">
        <v>26</v>
      </c>
    </row>
    <row r="6" spans="1:8" x14ac:dyDescent="0.25">
      <c r="A6">
        <v>5</v>
      </c>
      <c r="B6" t="s">
        <v>8</v>
      </c>
      <c r="C6" t="str">
        <f t="shared" si="0"/>
        <v>5 - Cinco</v>
      </c>
      <c r="D6" s="1">
        <f ca="1">DATE(YEAR(TODAY()),MONTH(D2),DAY(D2))</f>
        <v>43215</v>
      </c>
      <c r="E6" s="2">
        <f t="shared" si="1"/>
        <v>14.02</v>
      </c>
      <c r="F6" t="s">
        <v>16</v>
      </c>
      <c r="G6" t="s">
        <v>29</v>
      </c>
      <c r="H6" s="3" t="s">
        <v>28</v>
      </c>
    </row>
    <row r="7" spans="1:8" x14ac:dyDescent="0.25">
      <c r="A7">
        <v>6</v>
      </c>
      <c r="B7" t="s">
        <v>9</v>
      </c>
      <c r="C7" t="str">
        <f t="shared" si="0"/>
        <v>6 - Seis</v>
      </c>
      <c r="D7" s="1">
        <f ca="1">DATE(YEAR(TODAY()),MONTH(D3),DAY(D3))</f>
        <v>43302</v>
      </c>
      <c r="E7" s="2">
        <f t="shared" si="1"/>
        <v>20.02</v>
      </c>
      <c r="G7" t="s">
        <v>30</v>
      </c>
      <c r="H7" s="3" t="s">
        <v>31</v>
      </c>
    </row>
    <row r="8" spans="1:8" x14ac:dyDescent="0.25">
      <c r="A8">
        <v>7</v>
      </c>
      <c r="B8" t="s">
        <v>10</v>
      </c>
      <c r="C8" t="str">
        <f t="shared" si="0"/>
        <v>7 - Sete</v>
      </c>
      <c r="D8" s="1">
        <f ca="1">DATE(YEAR(TODAY()),MONTH(D4),DAY(D4))</f>
        <v>43354</v>
      </c>
      <c r="E8" s="2">
        <f t="shared" si="1"/>
        <v>27.02</v>
      </c>
      <c r="F8" t="s">
        <v>16</v>
      </c>
      <c r="G8" t="s">
        <v>29</v>
      </c>
      <c r="H8" s="3" t="s">
        <v>32</v>
      </c>
    </row>
    <row r="9" spans="1:8" x14ac:dyDescent="0.25">
      <c r="A9">
        <v>8</v>
      </c>
      <c r="B9" t="s">
        <v>11</v>
      </c>
      <c r="C9" t="str">
        <f t="shared" si="0"/>
        <v>8 - Oito</v>
      </c>
      <c r="D9" s="1">
        <f ca="1">DATE(YEAR(TODAY()),MONTH(D5),DAY(D5))</f>
        <v>43116</v>
      </c>
      <c r="E9" s="2">
        <f t="shared" si="1"/>
        <v>35.019999999999996</v>
      </c>
      <c r="G9" t="s">
        <v>33</v>
      </c>
      <c r="H9" s="3" t="s">
        <v>34</v>
      </c>
    </row>
    <row r="10" spans="1:8" x14ac:dyDescent="0.25">
      <c r="A10">
        <v>9</v>
      </c>
      <c r="B10" t="s">
        <v>12</v>
      </c>
      <c r="C10" t="str">
        <f t="shared" si="0"/>
        <v>9 - Nove</v>
      </c>
      <c r="D10" s="1">
        <f ca="1">DATE(YEAR(TODAY()),1,1)</f>
        <v>43101</v>
      </c>
      <c r="E10" s="2">
        <f t="shared" si="1"/>
        <v>44.019999999999996</v>
      </c>
      <c r="G10" t="s">
        <v>36</v>
      </c>
      <c r="H10" s="3" t="s">
        <v>35</v>
      </c>
    </row>
    <row r="11" spans="1:8" x14ac:dyDescent="0.25">
      <c r="A11">
        <v>10</v>
      </c>
      <c r="B11" t="s">
        <v>13</v>
      </c>
      <c r="C11" t="str">
        <f>A11&amp;" - "&amp;B11</f>
        <v>10 - Dez</v>
      </c>
      <c r="D11" s="1">
        <f ca="1">DATE(YEAR(TODAY()),12,25)</f>
        <v>43459</v>
      </c>
      <c r="E11" s="2">
        <f t="shared" si="1"/>
        <v>54.019999999999996</v>
      </c>
      <c r="G11" t="s">
        <v>38</v>
      </c>
      <c r="H11" s="3" t="s">
        <v>37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4"/>
  <sheetViews>
    <sheetView workbookViewId="0">
      <selection activeCell="F5" sqref="F5"/>
    </sheetView>
  </sheetViews>
  <sheetFormatPr defaultRowHeight="15" x14ac:dyDescent="0.25"/>
  <cols>
    <col min="4" max="4" width="4.28515625" bestFit="1" customWidth="1"/>
    <col min="6" max="6" width="6.140625" bestFit="1" customWidth="1"/>
  </cols>
  <sheetData>
    <row r="1" spans="4:6" x14ac:dyDescent="0.25">
      <c r="D1" t="s">
        <v>14</v>
      </c>
      <c r="F1" t="s">
        <v>15</v>
      </c>
    </row>
    <row r="2" spans="4:6" x14ac:dyDescent="0.25">
      <c r="D2">
        <v>1</v>
      </c>
      <c r="F2" t="s">
        <v>4</v>
      </c>
    </row>
    <row r="3" spans="4:6" x14ac:dyDescent="0.25">
      <c r="D3">
        <v>2</v>
      </c>
      <c r="F3" t="s">
        <v>5</v>
      </c>
    </row>
    <row r="4" spans="4:6" x14ac:dyDescent="0.25">
      <c r="D4">
        <v>3</v>
      </c>
      <c r="F4" t="s"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Josemar Furegatti de Abreu Silva</dc:creator>
  <cp:lastModifiedBy>Josemar Furegatti de Abreu Silva</cp:lastModifiedBy>
  <dcterms:created xsi:type="dcterms:W3CDTF">2018-01-08T01:07:20Z</dcterms:created>
  <dcterms:modified xsi:type="dcterms:W3CDTF">2018-01-16T23:49:16Z</dcterms:modified>
</cp:coreProperties>
</file>