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a5186cf4e3b4d66d/Personal_Projects/"/>
    </mc:Choice>
  </mc:AlternateContent>
  <xr:revisionPtr revIDLastSave="0" documentId="8_{7AA126CD-81C6-47E1-8B5C-D0114B01BA64}" xr6:coauthVersionLast="47" xr6:coauthVersionMax="47" xr10:uidLastSave="{00000000-0000-0000-0000-000000000000}"/>
  <bookViews>
    <workbookView xWindow="-120" yWindow="-120" windowWidth="23280" windowHeight="14880" firstSheet="3" activeTab="3" xr2:uid="{00000000-000D-0000-FFFF-FFFF00000000}"/>
  </bookViews>
  <sheets>
    <sheet name="bike_buyers" sheetId="1" r:id="rId1"/>
    <sheet name="Working Sheet" sheetId="4" r:id="rId2"/>
    <sheet name="r 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<sst xmlns="http://schemas.openxmlformats.org/spreadsheetml/2006/main" count="16267" uniqueCount="52">
  <si>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</si>
  <si>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</si>
  <si>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</si>
  <si>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</si>
  <si>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</si>
  <si>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</si>
  <si>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</si>
  <si>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</si>
  <si>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</si>
  <si>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</si>
  <si>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</si>
  <si>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</si>
  <si>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</si>
  <si>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</si>
  <si>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</si>
  <si>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</si>
  <si>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</si>
  <si>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</si>
  <si>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</si>
  <si>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</si>
  <si>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</si>
  <si>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</si>
  <si>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</si>
  <si>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</si>
  <si>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</si>
  <si>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</si>
  <si>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</si>
  <si>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</si>
  <si>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</si>
  <si>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</si>
  <si>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</si>
  <si>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</si>
  <si>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</si>
  <si>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</si>
  <si>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</si>
  <si>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</si>
  <si>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</si>
  <si>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</si>
  <si>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</si>
  <si>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</si>
  <si>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</si>
  <si>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</si>
  <si>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Column Labels</t>
  </si>
  <si>
    <t>Grand Total</t>
  </si>
  <si>
    <t>Row Labels</t>
  </si>
  <si>
    <t>Average of Income</t>
  </si>
  <si>
    <t>Count of Purchased Bike</t>
  </si>
  <si>
    <t>10+</t>
  </si>
  <si>
    <t>Adolescent</t>
  </si>
  <si>
    <t>Midde-Aged</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</si>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</sst>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 Pivot Table'!$B$1:$B$2</c:f>
              <c:strCache>
                <c:ptCount val="1"/>
                <c:pt idx="0">
                  <c:v>No</c:v>
                </c:pt>
              </c:strCache>
            </c:strRef>
          </c:tx>
          <c:spPr>
            <a:solidFill>
              <a:schemeClr val="accent1"/>
            </a:solidFill>
            <a:ln>
              <a:noFill/>
            </a:ln>
            <a:effectLst/>
          </c:spPr>
          <c:invertIfNegative val="0"/>
          <c:cat>
            <c:strRef>
              <c:f>'r Pivot Table'!$A$3:$A$5</c:f>
              <c:strCache>
                <c:ptCount val="2"/>
                <c:pt idx="0">
                  <c:v>Female</c:v>
                </c:pt>
                <c:pt idx="1">
                  <c:v>Male</c:v>
                </c:pt>
              </c:strCache>
            </c:strRef>
          </c:cat>
          <c:val>
            <c:numRef>
              <c:f>'r 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783-49DB-92F3-5D3F2A90253F}"/>
            </c:ext>
          </c:extLst>
        </c:ser>
        <c:ser>
          <c:idx val="1"/>
          <c:order val="1"/>
          <c:tx>
            <c:strRef>
              <c:f>'r Pivot Table'!$C$1:$C$2</c:f>
              <c:strCache>
                <c:ptCount val="1"/>
                <c:pt idx="0">
                  <c:v>Yes</c:v>
                </c:pt>
              </c:strCache>
            </c:strRef>
          </c:tx>
          <c:spPr>
            <a:solidFill>
              <a:schemeClr val="accent2"/>
            </a:solidFill>
            <a:ln>
              <a:noFill/>
            </a:ln>
            <a:effectLst/>
          </c:spPr>
          <c:invertIfNegative val="0"/>
          <c:cat>
            <c:strRef>
              <c:f>'r Pivot Table'!$A$3:$A$5</c:f>
              <c:strCache>
                <c:ptCount val="2"/>
                <c:pt idx="0">
                  <c:v>Female</c:v>
                </c:pt>
                <c:pt idx="1">
                  <c:v>Male</c:v>
                </c:pt>
              </c:strCache>
            </c:strRef>
          </c:cat>
          <c:val>
            <c:numRef>
              <c:f>'r 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783-49DB-92F3-5D3F2A90253F}"/>
            </c:ext>
          </c:extLst>
        </c:ser>
        <c:dLbls>
          <c:showLegendKey val="0"/>
          <c:showVal val="0"/>
          <c:showCatName val="0"/>
          <c:showSerName val="0"/>
          <c:showPercent val="0"/>
          <c:showBubbleSize val="0"/>
        </c:dLbls>
        <c:gapWidth val="219"/>
        <c:overlap val="-27"/>
        <c:axId val="1505554112"/>
        <c:axId val="1505561792"/>
      </c:barChart>
      <c:catAx>
        <c:axId val="15055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61792"/>
        <c:crosses val="autoZero"/>
        <c:auto val="1"/>
        <c:lblAlgn val="ctr"/>
        <c:lblOffset val="100"/>
        <c:noMultiLvlLbl val="0"/>
      </c:catAx>
      <c:valAx>
        <c:axId val="150556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 Pivot Table'!$B$23:$B$24</c:f>
              <c:strCache>
                <c:ptCount val="1"/>
                <c:pt idx="0">
                  <c:v>No</c:v>
                </c:pt>
              </c:strCache>
            </c:strRef>
          </c:tx>
          <c:spPr>
            <a:ln w="28575" cap="rnd">
              <a:solidFill>
                <a:schemeClr val="accent1"/>
              </a:solidFill>
              <a:round/>
            </a:ln>
            <a:effectLst/>
          </c:spPr>
          <c:marker>
            <c:symbol val="none"/>
          </c:marker>
          <c:cat>
            <c:strRef>
              <c:f>'r Pivot Table'!$A$25:$A$30</c:f>
              <c:strCache>
                <c:ptCount val="5"/>
                <c:pt idx="0">
                  <c:v>0-1 Miles</c:v>
                </c:pt>
                <c:pt idx="1">
                  <c:v>1-2 Miles</c:v>
                </c:pt>
                <c:pt idx="2">
                  <c:v>2-5 Miles</c:v>
                </c:pt>
                <c:pt idx="3">
                  <c:v>5-10 Miles</c:v>
                </c:pt>
                <c:pt idx="4">
                  <c:v>10+</c:v>
                </c:pt>
              </c:strCache>
            </c:strRef>
          </c:cat>
          <c:val>
            <c:numRef>
              <c:f>'r 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38-4DFC-95D5-2BFC60F0CE4E}"/>
            </c:ext>
          </c:extLst>
        </c:ser>
        <c:ser>
          <c:idx val="1"/>
          <c:order val="1"/>
          <c:tx>
            <c:strRef>
              <c:f>'r Pivot Table'!$C$23:$C$24</c:f>
              <c:strCache>
                <c:ptCount val="1"/>
                <c:pt idx="0">
                  <c:v>Yes</c:v>
                </c:pt>
              </c:strCache>
            </c:strRef>
          </c:tx>
          <c:spPr>
            <a:ln w="28575" cap="rnd">
              <a:solidFill>
                <a:schemeClr val="accent2"/>
              </a:solidFill>
              <a:round/>
            </a:ln>
            <a:effectLst/>
          </c:spPr>
          <c:marker>
            <c:symbol val="none"/>
          </c:marker>
          <c:cat>
            <c:strRef>
              <c:f>'r Pivot Table'!$A$25:$A$30</c:f>
              <c:strCache>
                <c:ptCount val="5"/>
                <c:pt idx="0">
                  <c:v>0-1 Miles</c:v>
                </c:pt>
                <c:pt idx="1">
                  <c:v>1-2 Miles</c:v>
                </c:pt>
                <c:pt idx="2">
                  <c:v>2-5 Miles</c:v>
                </c:pt>
                <c:pt idx="3">
                  <c:v>5-10 Miles</c:v>
                </c:pt>
                <c:pt idx="4">
                  <c:v>10+</c:v>
                </c:pt>
              </c:strCache>
            </c:strRef>
          </c:cat>
          <c:val>
            <c:numRef>
              <c:f>'r 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38-4DFC-95D5-2BFC60F0CE4E}"/>
            </c:ext>
          </c:extLst>
        </c:ser>
        <c:dLbls>
          <c:showLegendKey val="0"/>
          <c:showVal val="0"/>
          <c:showCatName val="0"/>
          <c:showSerName val="0"/>
          <c:showPercent val="0"/>
          <c:showBubbleSize val="0"/>
        </c:dLbls>
        <c:smooth val="0"/>
        <c:axId val="1495098895"/>
        <c:axId val="1495099855"/>
      </c:lineChart>
      <c:catAx>
        <c:axId val="1495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9855"/>
        <c:crosses val="autoZero"/>
        <c:auto val="1"/>
        <c:lblAlgn val="ctr"/>
        <c:lblOffset val="100"/>
        <c:noMultiLvlLbl val="0"/>
      </c:catAx>
      <c:valAx>
        <c:axId val="149509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'r Pivot Table'!$B$48:$B$49</c:f>
              <c:strCache>
                <c:ptCount val="1"/>
                <c:pt idx="0">
                  <c:v>No</c:v>
                </c:pt>
              </c:strCache>
            </c:strRef>
          </c:tx>
          <c:spPr>
            <a:ln w="28575" cap="rnd">
              <a:solidFill>
                <a:schemeClr val="accent1"/>
              </a:solidFill>
              <a:round/>
            </a:ln>
            <a:effectLst/>
          </c:spPr>
          <c:marker>
            <c:symbol val="none"/>
          </c:marker>
          <c:cat>
            <c:strRef>
              <c:f>'r Pivot Table'!$A$50:$A$53</c:f>
              <c:strCache>
                <c:ptCount val="3"/>
                <c:pt idx="0">
                  <c:v>Adolescent</c:v>
                </c:pt>
                <c:pt idx="1">
                  <c:v>Midde-Aged</c:v>
                </c:pt>
                <c:pt idx="2">
                  <c:v>Old</c:v>
                </c:pt>
              </c:strCache>
            </c:strRef>
          </c:cat>
          <c:val>
            <c:numRef>
              <c:f>'r Pivot Table'!$B$50:$B$53</c:f>
              <c:numCache>
                <c:formatCode>General</c:formatCode>
                <c:ptCount val="3"/>
                <c:pt idx="0">
                  <c:v>38</c:v>
                </c:pt>
                <c:pt idx="1">
                  <c:v>364</c:v>
                </c:pt>
                <c:pt idx="2">
                  <c:v>117</c:v>
                </c:pt>
              </c:numCache>
            </c:numRef>
          </c:val>
          <c:smooth val="0"/>
          <c:extLst>
            <c:ext xmlns:c16="http://schemas.microsoft.com/office/drawing/2014/chart" uri="{C3380CC4-5D6E-409C-BE32-E72D297353CC}">
              <c16:uniqueId val="{00000004-B2F3-402B-83B7-5D1180BE2C54}"/>
            </c:ext>
          </c:extLst>
        </c:ser>
        <c:ser>
          <c:idx val="1"/>
          <c:order val="1"/>
          <c:tx>
            <c:strRef>
              <c:f>'r Pivot Table'!$C$48:$C$49</c:f>
              <c:strCache>
                <c:ptCount val="1"/>
                <c:pt idx="0">
                  <c:v>Yes</c:v>
                </c:pt>
              </c:strCache>
            </c:strRef>
          </c:tx>
          <c:spPr>
            <a:ln w="28575" cap="rnd">
              <a:solidFill>
                <a:schemeClr val="accent2"/>
              </a:solidFill>
              <a:round/>
            </a:ln>
            <a:effectLst/>
          </c:spPr>
          <c:marker>
            <c:symbol val="none"/>
          </c:marker>
          <c:cat>
            <c:strRef>
              <c:f>'r Pivot Table'!$A$50:$A$53</c:f>
              <c:strCache>
                <c:ptCount val="3"/>
                <c:pt idx="0">
                  <c:v>Adolescent</c:v>
                </c:pt>
                <c:pt idx="1">
                  <c:v>Midde-Aged</c:v>
                </c:pt>
                <c:pt idx="2">
                  <c:v>Old</c:v>
                </c:pt>
              </c:strCache>
            </c:strRef>
          </c:cat>
          <c:val>
            <c:numRef>
              <c:f>'r Pivot Table'!$C$50:$C$53</c:f>
              <c:numCache>
                <c:formatCode>General</c:formatCode>
                <c:ptCount val="3"/>
                <c:pt idx="0">
                  <c:v>52</c:v>
                </c:pt>
                <c:pt idx="1">
                  <c:v>375</c:v>
                </c:pt>
                <c:pt idx="2">
                  <c:v>54</c:v>
                </c:pt>
              </c:numCache>
            </c:numRef>
          </c:val>
          <c:smooth val="0"/>
          <c:extLst>
            <c:ext xmlns:c16="http://schemas.microsoft.com/office/drawing/2014/chart" uri="{C3380CC4-5D6E-409C-BE32-E72D297353CC}">
              <c16:uniqueId val="{00000006-B2F3-402B-83B7-5D1180BE2C54}"/>
            </c:ext>
          </c:extLst>
        </c:ser>
        <c:dLbls>
          <c:showLegendKey val="0"/>
          <c:showVal val="0"/>
          <c:showCatName val="0"/>
          <c:showSerName val="0"/>
          <c:showPercent val="0"/>
          <c:showBubbleSize val="0"/>
        </c:dLbls>
        <c:smooth val="0"/>
        <c:axId val="1495098895"/>
        <c:axId val="1495099855"/>
      </c:lineChart>
      <c:catAx>
        <c:axId val="1495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9855"/>
        <c:crosses val="autoZero"/>
        <c:auto val="1"/>
        <c:lblAlgn val="ctr"/>
        <c:lblOffset val="100"/>
        <c:noMultiLvlLbl val="0"/>
      </c:catAx>
      <c:valAx>
        <c:axId val="149509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88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 Pivot Table'!$B$1:$B$2</c:f>
              <c:strCache>
                <c:ptCount val="1"/>
                <c:pt idx="0">
                  <c:v>No</c:v>
                </c:pt>
              </c:strCache>
            </c:strRef>
          </c:tx>
          <c:spPr>
            <a:solidFill>
              <a:schemeClr val="accent1"/>
            </a:solidFill>
            <a:ln>
              <a:noFill/>
            </a:ln>
            <a:effectLst/>
          </c:spPr>
          <c:invertIfNegative val="0"/>
          <c:cat>
            <c:strRef>
              <c:f>'r Pivot Table'!$A$3:$A$5</c:f>
              <c:strCache>
                <c:ptCount val="2"/>
                <c:pt idx="0">
                  <c:v>Female</c:v>
                </c:pt>
                <c:pt idx="1">
                  <c:v>Male</c:v>
                </c:pt>
              </c:strCache>
            </c:strRef>
          </c:cat>
          <c:val>
            <c:numRef>
              <c:f>'r 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D85-45A9-904D-3E45E8C23B98}"/>
            </c:ext>
          </c:extLst>
        </c:ser>
        <c:ser>
          <c:idx val="1"/>
          <c:order val="1"/>
          <c:tx>
            <c:strRef>
              <c:f>'r Pivot Table'!$C$1:$C$2</c:f>
              <c:strCache>
                <c:ptCount val="1"/>
                <c:pt idx="0">
                  <c:v>Yes</c:v>
                </c:pt>
              </c:strCache>
            </c:strRef>
          </c:tx>
          <c:spPr>
            <a:solidFill>
              <a:schemeClr val="accent2"/>
            </a:solidFill>
            <a:ln>
              <a:noFill/>
            </a:ln>
            <a:effectLst/>
          </c:spPr>
          <c:invertIfNegative val="0"/>
          <c:cat>
            <c:strRef>
              <c:f>'r Pivot Table'!$A$3:$A$5</c:f>
              <c:strCache>
                <c:ptCount val="2"/>
                <c:pt idx="0">
                  <c:v>Female</c:v>
                </c:pt>
                <c:pt idx="1">
                  <c:v>Male</c:v>
                </c:pt>
              </c:strCache>
            </c:strRef>
          </c:cat>
          <c:val>
            <c:numRef>
              <c:f>'r 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D85-45A9-904D-3E45E8C23B98}"/>
            </c:ext>
          </c:extLst>
        </c:ser>
        <c:dLbls>
          <c:showLegendKey val="0"/>
          <c:showVal val="0"/>
          <c:showCatName val="0"/>
          <c:showSerName val="0"/>
          <c:showPercent val="0"/>
          <c:showBubbleSize val="0"/>
        </c:dLbls>
        <c:gapWidth val="219"/>
        <c:overlap val="-27"/>
        <c:axId val="1505554112"/>
        <c:axId val="1505561792"/>
      </c:barChart>
      <c:catAx>
        <c:axId val="15055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61792"/>
        <c:crosses val="autoZero"/>
        <c:auto val="1"/>
        <c:lblAlgn val="ctr"/>
        <c:lblOffset val="100"/>
        <c:noMultiLvlLbl val="0"/>
      </c:catAx>
      <c:valAx>
        <c:axId val="150556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 Pivot Table'!$B$23:$B$24</c:f>
              <c:strCache>
                <c:ptCount val="1"/>
                <c:pt idx="0">
                  <c:v>No</c:v>
                </c:pt>
              </c:strCache>
            </c:strRef>
          </c:tx>
          <c:spPr>
            <a:ln w="28575" cap="rnd">
              <a:solidFill>
                <a:schemeClr val="accent1"/>
              </a:solidFill>
              <a:round/>
            </a:ln>
            <a:effectLst/>
          </c:spPr>
          <c:marker>
            <c:symbol val="none"/>
          </c:marker>
          <c:cat>
            <c:strRef>
              <c:f>'r Pivot Table'!$A$25:$A$30</c:f>
              <c:strCache>
                <c:ptCount val="5"/>
                <c:pt idx="0">
                  <c:v>0-1 Miles</c:v>
                </c:pt>
                <c:pt idx="1">
                  <c:v>1-2 Miles</c:v>
                </c:pt>
                <c:pt idx="2">
                  <c:v>2-5 Miles</c:v>
                </c:pt>
                <c:pt idx="3">
                  <c:v>5-10 Miles</c:v>
                </c:pt>
                <c:pt idx="4">
                  <c:v>10+</c:v>
                </c:pt>
              </c:strCache>
            </c:strRef>
          </c:cat>
          <c:val>
            <c:numRef>
              <c:f>'r 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A7-49A8-9EAB-47BED81AB4F2}"/>
            </c:ext>
          </c:extLst>
        </c:ser>
        <c:ser>
          <c:idx val="1"/>
          <c:order val="1"/>
          <c:tx>
            <c:strRef>
              <c:f>'r Pivot Table'!$C$23:$C$24</c:f>
              <c:strCache>
                <c:ptCount val="1"/>
                <c:pt idx="0">
                  <c:v>Yes</c:v>
                </c:pt>
              </c:strCache>
            </c:strRef>
          </c:tx>
          <c:spPr>
            <a:ln w="28575" cap="rnd">
              <a:solidFill>
                <a:schemeClr val="accent2"/>
              </a:solidFill>
              <a:round/>
            </a:ln>
            <a:effectLst/>
          </c:spPr>
          <c:marker>
            <c:symbol val="none"/>
          </c:marker>
          <c:cat>
            <c:strRef>
              <c:f>'r Pivot Table'!$A$25:$A$30</c:f>
              <c:strCache>
                <c:ptCount val="5"/>
                <c:pt idx="0">
                  <c:v>0-1 Miles</c:v>
                </c:pt>
                <c:pt idx="1">
                  <c:v>1-2 Miles</c:v>
                </c:pt>
                <c:pt idx="2">
                  <c:v>2-5 Miles</c:v>
                </c:pt>
                <c:pt idx="3">
                  <c:v>5-10 Miles</c:v>
                </c:pt>
                <c:pt idx="4">
                  <c:v>10+</c:v>
                </c:pt>
              </c:strCache>
            </c:strRef>
          </c:cat>
          <c:val>
            <c:numRef>
              <c:f>'r 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A7-49A8-9EAB-47BED81AB4F2}"/>
            </c:ext>
          </c:extLst>
        </c:ser>
        <c:dLbls>
          <c:showLegendKey val="0"/>
          <c:showVal val="0"/>
          <c:showCatName val="0"/>
          <c:showSerName val="0"/>
          <c:showPercent val="0"/>
          <c:showBubbleSize val="0"/>
        </c:dLbls>
        <c:smooth val="0"/>
        <c:axId val="1495098895"/>
        <c:axId val="1495099855"/>
      </c:lineChart>
      <c:catAx>
        <c:axId val="1495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9855"/>
        <c:crosses val="autoZero"/>
        <c:auto val="1"/>
        <c:lblAlgn val="ctr"/>
        <c:lblOffset val="100"/>
        <c:noMultiLvlLbl val="0"/>
      </c:catAx>
      <c:valAx>
        <c:axId val="149509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8895"/>
        <c:crosses val="autoZero"/>
        <c:crossBetween val="between"/>
      </c:valAx>
      <c:spPr>
        <a:noFill/>
        <a:ln>
          <a:noFill/>
        </a:ln>
        <a:effectLst/>
      </c:spPr>
    </c:plotArea>
    <c:legend>
      <c:legendPos val="r"/>
      <c:layout>
        <c:manualLayout>
          <c:xMode val="edge"/>
          <c:yMode val="edge"/>
          <c:x val="0.8"/>
          <c:y val="0.7727088801399825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Jose Excel Projecy.xlsx]r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'r Pivot Table'!$B$48:$B$49</c:f>
              <c:strCache>
                <c:ptCount val="1"/>
                <c:pt idx="0">
                  <c:v>No</c:v>
                </c:pt>
              </c:strCache>
            </c:strRef>
          </c:tx>
          <c:spPr>
            <a:ln w="28575" cap="rnd">
              <a:solidFill>
                <a:schemeClr val="accent1"/>
              </a:solidFill>
              <a:round/>
            </a:ln>
            <a:effectLst/>
          </c:spPr>
          <c:marker>
            <c:symbol val="none"/>
          </c:marker>
          <c:cat>
            <c:strRef>
              <c:f>'r Pivot Table'!$A$50:$A$53</c:f>
              <c:strCache>
                <c:ptCount val="3"/>
                <c:pt idx="0">
                  <c:v>Adolescent</c:v>
                </c:pt>
                <c:pt idx="1">
                  <c:v>Midde-Aged</c:v>
                </c:pt>
                <c:pt idx="2">
                  <c:v>Old</c:v>
                </c:pt>
              </c:strCache>
            </c:strRef>
          </c:cat>
          <c:val>
            <c:numRef>
              <c:f>'r Pivot Table'!$B$50:$B$53</c:f>
              <c:numCache>
                <c:formatCode>General</c:formatCode>
                <c:ptCount val="3"/>
                <c:pt idx="0">
                  <c:v>38</c:v>
                </c:pt>
                <c:pt idx="1">
                  <c:v>364</c:v>
                </c:pt>
                <c:pt idx="2">
                  <c:v>117</c:v>
                </c:pt>
              </c:numCache>
            </c:numRef>
          </c:val>
          <c:smooth val="0"/>
          <c:extLst>
            <c:ext xmlns:c16="http://schemas.microsoft.com/office/drawing/2014/chart" uri="{C3380CC4-5D6E-409C-BE32-E72D297353CC}">
              <c16:uniqueId val="{00000000-30AC-41CB-9225-1E8721B5422F}"/>
            </c:ext>
          </c:extLst>
        </c:ser>
        <c:ser>
          <c:idx val="1"/>
          <c:order val="1"/>
          <c:tx>
            <c:strRef>
              <c:f>'r Pivot Table'!$C$48:$C$49</c:f>
              <c:strCache>
                <c:ptCount val="1"/>
                <c:pt idx="0">
                  <c:v>Yes</c:v>
                </c:pt>
              </c:strCache>
            </c:strRef>
          </c:tx>
          <c:spPr>
            <a:ln w="28575" cap="rnd">
              <a:solidFill>
                <a:schemeClr val="accent2"/>
              </a:solidFill>
              <a:round/>
            </a:ln>
            <a:effectLst/>
          </c:spPr>
          <c:marker>
            <c:symbol val="none"/>
          </c:marker>
          <c:cat>
            <c:strRef>
              <c:f>'r Pivot Table'!$A$50:$A$53</c:f>
              <c:strCache>
                <c:ptCount val="3"/>
                <c:pt idx="0">
                  <c:v>Adolescent</c:v>
                </c:pt>
                <c:pt idx="1">
                  <c:v>Midde-Aged</c:v>
                </c:pt>
                <c:pt idx="2">
                  <c:v>Old</c:v>
                </c:pt>
              </c:strCache>
            </c:strRef>
          </c:cat>
          <c:val>
            <c:numRef>
              <c:f>'r Pivot Table'!$C$50:$C$53</c:f>
              <c:numCache>
                <c:formatCode>General</c:formatCode>
                <c:ptCount val="3"/>
                <c:pt idx="0">
                  <c:v>52</c:v>
                </c:pt>
                <c:pt idx="1">
                  <c:v>375</c:v>
                </c:pt>
                <c:pt idx="2">
                  <c:v>54</c:v>
                </c:pt>
              </c:numCache>
            </c:numRef>
          </c:val>
          <c:smooth val="0"/>
          <c:extLst>
            <c:ext xmlns:c16="http://schemas.microsoft.com/office/drawing/2014/chart" uri="{C3380CC4-5D6E-409C-BE32-E72D297353CC}">
              <c16:uniqueId val="{00000001-30AC-41CB-9225-1E8721B5422F}"/>
            </c:ext>
          </c:extLst>
        </c:ser>
        <c:dLbls>
          <c:showLegendKey val="0"/>
          <c:showVal val="0"/>
          <c:showCatName val="0"/>
          <c:showSerName val="0"/>
          <c:showPercent val="0"/>
          <c:showBubbleSize val="0"/>
        </c:dLbls>
        <c:smooth val="0"/>
        <c:axId val="1495098895"/>
        <c:axId val="1495099855"/>
      </c:lineChart>
      <c:catAx>
        <c:axId val="1495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9855"/>
        <c:crosses val="autoZero"/>
        <c:auto val="1"/>
        <c:lblAlgn val="ctr"/>
        <c:lblOffset val="100"/>
        <c:noMultiLvlLbl val="0"/>
      </c:catAx>
      <c:valAx>
        <c:axId val="149509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988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304806</xdr:colOff>
      <xdr:row>5</xdr:row>
      <xdr:rowOff>138112</xdr:rowOff>
    </xdr:from>
    <xdr:to>
      <xdr:col>5</xdr:col>
      <xdr:colOff>390531</xdr:colOff>
      <xdr:row>20</xdr:row>
      <xdr:rowOff>23812</xdr:rowOff>
    </xdr:to>
    <xdr:graphicFrame macro="">
      <xdr:nvGraphicFramePr>
        <xdr:cNvPr id="2" name="Chart 1">
          <a:extLst>
            <a:ext uri="{FF2B5EF4-FFF2-40B4-BE49-F238E27FC236}">
              <a16:creationId xmlns:a16="http://schemas.microsoft.com/office/drawing/2014/main" id="{93F9D0AC-825F-4028-12B8-B2173F84A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147637</xdr:rowOff>
    </xdr:from>
    <xdr:to>
      <xdr:col>5</xdr:col>
      <xdr:colOff>323850</xdr:colOff>
      <xdr:row>45</xdr:row>
      <xdr:rowOff>33337</xdr:rowOff>
    </xdr:to>
    <xdr:graphicFrame macro="">
      <xdr:nvGraphicFramePr>
        <xdr:cNvPr id="4" name="Chart 3">
          <a:extLst>
            <a:ext uri="{FF2B5EF4-FFF2-40B4-BE49-F238E27FC236}">
              <a16:creationId xmlns:a16="http://schemas.microsoft.com/office/drawing/2014/main" id="{119FE3F3-3D95-EEF7-16AB-B5D731A61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23812</xdr:rowOff>
    </xdr:from>
    <xdr:to>
      <xdr:col>5</xdr:col>
      <xdr:colOff>323850</xdr:colOff>
      <xdr:row>69</xdr:row>
      <xdr:rowOff>100012</xdr:rowOff>
    </xdr:to>
    <xdr:graphicFrame macro="">
      <xdr:nvGraphicFramePr>
        <xdr:cNvPr id="5" name="Chart 4">
          <a:extLst>
            <a:ext uri="{FF2B5EF4-FFF2-40B4-BE49-F238E27FC236}">
              <a16:creationId xmlns:a16="http://schemas.microsoft.com/office/drawing/2014/main" id="{315FE8C1-3D58-F90A-3E45-70D016081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6</xdr:row>
      <xdr:rowOff>28575</xdr:rowOff>
    </xdr:from>
    <xdr:to>
      <xdr:col>7</xdr:col>
      <xdr:colOff>276225</xdr:colOff>
      <xdr:row>20</xdr:row>
      <xdr:rowOff>104775</xdr:rowOff>
    </xdr:to>
    <xdr:graphicFrame macro="">
      <xdr:nvGraphicFramePr>
        <xdr:cNvPr id="2" name="Chart 1">
          <a:extLst>
            <a:ext uri="{FF2B5EF4-FFF2-40B4-BE49-F238E27FC236}">
              <a16:creationId xmlns:a16="http://schemas.microsoft.com/office/drawing/2014/main" id="{6B87D6B2-1810-4311-AD73-74D3D68A3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6</xdr:row>
      <xdr:rowOff>28575</xdr:rowOff>
    </xdr:from>
    <xdr:to>
      <xdr:col>15</xdr:col>
      <xdr:colOff>38100</xdr:colOff>
      <xdr:row>20</xdr:row>
      <xdr:rowOff>104775</xdr:rowOff>
    </xdr:to>
    <xdr:graphicFrame macro="">
      <xdr:nvGraphicFramePr>
        <xdr:cNvPr id="3" name="Chart 2">
          <a:extLst>
            <a:ext uri="{FF2B5EF4-FFF2-40B4-BE49-F238E27FC236}">
              <a16:creationId xmlns:a16="http://schemas.microsoft.com/office/drawing/2014/main" id="{B28C736A-469F-4C03-95C0-8268A7CF2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200024</xdr:colOff>
      <xdr:row>20</xdr:row>
      <xdr:rowOff>161925</xdr:rowOff>
    </xdr:from>
    <xdr:to>
      <xdr:col>15</xdr:col>
      <xdr:colOff>38099</xdr:colOff>
      <xdr:row>35</xdr:row>
      <xdr:rowOff>47625</xdr:rowOff>
    </xdr:to>
    <xdr:graphicFrame macro="">
      <xdr:nvGraphicFramePr>
        <xdr:cNvPr id="4" name="Chart 3">
          <a:extLst>
            <a:ext uri="{FF2B5EF4-FFF2-40B4-BE49-F238E27FC236}">
              <a16:creationId xmlns:a16="http://schemas.microsoft.com/office/drawing/2014/main" id="{1C8FB61B-A2E8-4DFD-9A8B-30B15A07E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171450</xdr:colOff>
      <xdr:row>4</xdr:row>
      <xdr:rowOff>9526</xdr:rowOff>
    </xdr:from>
    <xdr:to>
      <xdr:col>18</xdr:col>
      <xdr:colOff>171450</xdr:colOff>
      <xdr:row>8</xdr:row>
      <xdr:rowOff>180976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912E66F-D059-ABFC-664C-CD307BD6836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315450" y="10096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15</xdr:row>
      <xdr:rowOff>180975</xdr:rowOff>
    </xdr:from>
    <xdr:to>
      <xdr:col>18</xdr:col>
      <xdr:colOff>161925</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AB7178-7CDA-A4D4-69DB-65B20DEC8A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05925" y="32766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171450</xdr:colOff>
      <xdr:row>9</xdr:row>
      <xdr:rowOff>38101</xdr:rowOff>
    </xdr:from>
    <xdr:to>
      <xdr:col>18</xdr:col>
      <xdr:colOff>171450</xdr:colOff>
      <xdr:row>15</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DEF6D9-5556-A195-F970-1915B9D3BC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15450" y="19907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Medrano" refreshedDate="45509.777835879628" createdVersion="8" refreshedVersion="8" minRefreshableVersion="3" recordCount="1000" xr:uid="{C42E6388-C03F-4A0C-AF07-BE25B944E8B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50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2"/>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2"/>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2"/>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8EB10-FA1D-4F47-A1E5-35C0E4E32FF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4D3CE-2BF2-42D2-8AC5-E10C08DD368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C92EB3-2F37-4C36-8570-4A1CE734C80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A63A3A2-596D-4B55-B3E4-A005FFD0D7C5}" sourceName="Martial Status">
  <pivotTables>
    <pivotTable tabId="2" name="PivotTable1"/>
    <pivotTable tabId="2" name="PivotTable2"/>
    <pivotTable tabId="2" name="PivotTable3"/>
  </pivotTables>
  <data>
    <tabular pivotCacheId="738504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394E93-52C4-4994-8D11-0C2AE3B6DEBE}" sourceName="Education">
  <pivotTables>
    <pivotTable tabId="2" name="PivotTable2"/>
    <pivotTable tabId="2" name="PivotTable1"/>
    <pivotTable tabId="2" name="PivotTable3"/>
  </pivotTables>
  <data>
    <tabular pivotCacheId="738504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6CF621-F22D-41FF-BB91-0C5F0A4B40EF}" sourceName="Region">
  <pivotTables>
    <pivotTable tabId="2" name="PivotTable2"/>
    <pivotTable tabId="2" name="PivotTable1"/>
    <pivotTable tabId="2" name="PivotTable3"/>
  </pivotTables>
  <data>
    <tabular pivotCacheId="7385044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B0A99FC-A975-42EC-991B-55CD4B86E998}" cache="Slicer_Martial_Status" caption="Martial Status" rowHeight="241300"/>
  <slicer name="Education" xr10:uid="{E2D6BA52-643E-4C73-AA0B-4BC799103A31}" cache="Slicer_Education" caption="Education" rowHeight="241300"/>
  <slicer name="Region" xr10:uid="{C1F80D8F-5304-46F9-92FD-5D5E89AFE43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DC70-8548-425A-82C8-6DDFB7DF0FDF}">
  <dimension ref="A1:N1001"/>
  <sheetViews>
    <sheetView topLeftCell="K1" workbookViewId="0">
      <selection activeCell="J1" sqref="J1:J1048576"/>
    </sheetView>
  </sheetViews>
  <sheetFormatPr defaultColWidth="11.85546875" defaultRowHeight="15" x14ac:dyDescent="0.25"/>
  <cols>
    <col min="1" max="1" width="6" customWidth="1"/>
    <col min="2" max="2" width="15.57031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IF(L2&gt;55,"Old",IF(L3&gt;=31,"Midde-Aged",IF(L3&lt;31,"Adolescent","Invalid")))</f>
        <v>Midde-Aged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IF(L3&gt;55,"Old",IF(L4&gt;=31,"Midde-Aged",IF(L4&lt;31,"Adolescent","Invalid")))</f>
        <v>Midde-Aged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Midde-Aged</v>
      </c>
      <c r="N5" t="s">
        <v>15</v>
      </c>
    </row>
    <row r="6" spans="1:14" x14ac:dyDescent="0.25">
      <c r="A6">
        <v>25597</v>
      </c>
      <c r="B6" t="s">
        <v>37</v>
      </c>
      <c r="C6" t="s">
        <v>38</v>
      </c>
      <c r="D6" s="1">
        <v>30000</v>
      </c>
      <c r="E6">
        <v>0</v>
      </c>
      <c r="F6" t="s">
        <v>13</v>
      </c>
      <c r="G6" t="s">
        <v>20</v>
      </c>
      <c r="H6" t="s">
        <v>18</v>
      </c>
      <c r="I6">
        <v>0</v>
      </c>
      <c r="J6" t="s">
        <v>16</v>
      </c>
      <c r="K6" t="s">
        <v>17</v>
      </c>
      <c r="L6">
        <v>36</v>
      </c>
      <c r="M6" t="str">
        <f t="shared" si="0"/>
        <v>Midde-Aged</v>
      </c>
      <c r="N6" t="s">
        <v>15</v>
      </c>
    </row>
    <row r="7" spans="1:14" x14ac:dyDescent="0.25">
      <c r="A7">
        <v>13507</v>
      </c>
      <c r="B7" t="s">
        <v>36</v>
      </c>
      <c r="C7" t="s">
        <v>39</v>
      </c>
      <c r="D7" s="1">
        <v>10000</v>
      </c>
      <c r="E7">
        <v>2</v>
      </c>
      <c r="F7" t="s">
        <v>19</v>
      </c>
      <c r="G7" t="s">
        <v>25</v>
      </c>
      <c r="H7" t="s">
        <v>15</v>
      </c>
      <c r="I7">
        <v>0</v>
      </c>
      <c r="J7" t="s">
        <v>26</v>
      </c>
      <c r="K7" t="s">
        <v>17</v>
      </c>
      <c r="L7">
        <v>50</v>
      </c>
      <c r="M7" t="str">
        <f t="shared" si="0"/>
        <v>Midde-Aged</v>
      </c>
      <c r="N7" t="s">
        <v>18</v>
      </c>
    </row>
    <row r="8" spans="1:14" x14ac:dyDescent="0.25">
      <c r="A8">
        <v>27974</v>
      </c>
      <c r="B8" t="s">
        <v>37</v>
      </c>
      <c r="C8" t="s">
        <v>38</v>
      </c>
      <c r="D8" s="1">
        <v>160000</v>
      </c>
      <c r="E8">
        <v>2</v>
      </c>
      <c r="F8" t="s">
        <v>27</v>
      </c>
      <c r="G8" t="s">
        <v>28</v>
      </c>
      <c r="H8" t="s">
        <v>15</v>
      </c>
      <c r="I8">
        <v>4</v>
      </c>
      <c r="J8" t="s">
        <v>16</v>
      </c>
      <c r="K8" t="s">
        <v>24</v>
      </c>
      <c r="L8">
        <v>33</v>
      </c>
      <c r="M8" t="str">
        <f t="shared" si="0"/>
        <v>Midde-Aged</v>
      </c>
      <c r="N8" t="s">
        <v>15</v>
      </c>
    </row>
    <row r="9" spans="1:14" x14ac:dyDescent="0.25">
      <c r="A9">
        <v>19364</v>
      </c>
      <c r="B9" t="s">
        <v>36</v>
      </c>
      <c r="C9" t="s">
        <v>38</v>
      </c>
      <c r="D9" s="1">
        <v>40000</v>
      </c>
      <c r="E9">
        <v>1</v>
      </c>
      <c r="F9" t="s">
        <v>13</v>
      </c>
      <c r="G9" t="s">
        <v>14</v>
      </c>
      <c r="H9" t="s">
        <v>15</v>
      </c>
      <c r="I9">
        <v>0</v>
      </c>
      <c r="J9" t="s">
        <v>16</v>
      </c>
      <c r="K9" t="s">
        <v>17</v>
      </c>
      <c r="L9">
        <v>43</v>
      </c>
      <c r="M9" t="str">
        <f t="shared" si="0"/>
        <v>Midde-Aged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Midde-Aged</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Midde-Aged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Midde-Aged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Midde-Aged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Midde-Aged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Midde-Aged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Midde-Aged</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Midde-Aged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Midde-Aged</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Midde-Aged</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Midde-Aged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Adolescent</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Midde-Aged</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Midde-Aged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Midde-Aged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Midde-Aged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Adolescent</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Midde-Aged</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Midde-Aged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Midde-Aged</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Midde-Aged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Midde-Aged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Midde-Aged</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Midde-Aged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Midde-Aged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IF(L67&gt;55,"Old",IF(L68&gt;=31,"Midde-Aged",IF(L68&lt;31,"Adolescent","Invalid")))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Midde-Aged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Adolescent</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Midde-Aged</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Midde-Aged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Midde-Aged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Midde-Aged</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Midde-Aged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Midde-Aged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Adolescent</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Midde-Aged</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Adolescent</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Midde-Aged</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Midde-Aged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Adolescent</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Midde-Aged</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Adolescent</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Midde-Aged</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Midde-Aged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Midde-Aged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Midde-Aged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Midde-Aged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Adolescent</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Midde-Aged</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Midde-Aged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Midde-Aged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Adolescent</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Midde-Aged</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Midde-Aged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Midde-Aged</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Midde-Aged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Midde-Aged</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Midde-Aged</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Midde-Aged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Midde-Aged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Midde-Aged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Midde-Aged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Midde-Aged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IF(L131&gt;55,"Old",IF(L132&gt;=31,"Midde-Aged",IF(L132&lt;31,"Adolescent","Invalid")))</f>
        <v>Midde-Aged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Midde-Aged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Midde-Aged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Midde-Aged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Adolescent</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Midde-Aged</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Midde-Aged</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Midde-Aged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Midde-Aged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Midde-Aged</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Midde-Aged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Midde-Aged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Midde-Aged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Midde-Aged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Midde-Aged</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Midde-Aged</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Midde-Aged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Midde-Aged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Midde-Aged</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Adolescent</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Midde-Aged</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Midde-Aged</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Midde-Aged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Midde-Aged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Midde-Aged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Midde-Aged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Midde-Aged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Midde-Aged</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IF(L195&gt;55,"Old",IF(L196&gt;=31,"Midde-Aged",IF(L196&lt;31,"Adolescent","Invalid")))</f>
        <v>Midde-Aged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Midde-Aged</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Midde-Aged</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Midde-Aged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Midde-Aged</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Midde-Aged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Midde-Aged</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Midde-Aged</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Midde-Aged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Midde-Aged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Adolescent</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Midde-Aged</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Midde-Aged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Midde-Aged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Adolescent</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Midde-Aged</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Adolescent</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Midde-Aged</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Midde-Aged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Midde-Aged</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Midde-Aged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Midde-Aged</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Adolescent</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Midde-Aged</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Midde-Aged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Adolescent</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Midde-Aged</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Midde-Aged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Adolescent</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Midde-Aged</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Midde-Aged</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Midde-Aged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Midde-Aged</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Midde-Aged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Midde-Aged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Midde-Aged</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Midde-Aged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Midde-Aged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IF(L259&gt;55,"Old",IF(L260&gt;=31,"Midde-Aged",IF(L260&lt;31,"Adolescent","Invalid")))</f>
        <v>Midde-Aged</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Midde-Aged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Midde-Aged</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Midde-Aged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Adolescent</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Midde-Aged</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Adolescent</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Midde-Aged</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Adolescent</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Midde-Aged</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Midde-Aged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Midde-Aged</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Midde-Aged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Midde-Aged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Midde-Aged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Midde-Aged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Midde-Aged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Midde-Aged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Midde-Aged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Midde-Aged</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Midde-Aged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Midde-Aged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Midde-Aged</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Midde-Aged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Midde-Aged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Midde-Aged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Midde-Aged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Midde-Aged</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Midde-Aged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Midde-Aged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Midde-Aged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IF(L323&gt;55,"Old",IF(L324&gt;=31,"Midde-Aged",IF(L324&lt;31,"Adolescent","Invalid")))</f>
        <v>Midde-Aged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Midde-Aged</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Midde-Aged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Midde-Aged</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Adolescent</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Midde-Aged</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Midde-Aged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Midde-Aged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Midde-Aged</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Midde-Aged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Midde-Aged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Midde-Aged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Midde-Aged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Midde-Aged</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Midde-Aged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Midde-Aged</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Midde-Aged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Midde-Aged</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Midde-Aged</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Midde-Aged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Midde-Aged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Midde-Aged</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Midde-Aged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Midde-Aged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Adolescent</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Midde-Aged</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Midde-Aged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Midde-Aged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Adolescent</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Midde-Aged</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Midde-Aged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Adolescent</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Midde-Aged</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IF(L387&gt;55,"Old",IF(L388&gt;=31,"Midde-Aged",IF(L388&lt;31,"Adolescent","Invalid")))</f>
        <v>Midde-Aged</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Midde-Aged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Midde-Aged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Midde-Aged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Midde-Aged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Midde-Aged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Midde-Aged</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Midde-Aged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Midde-Aged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Midde-Aged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Midde-Aged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Midde-Aged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Midde-Aged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Midde-Aged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Midde-Aged</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Midde-Aged</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Midde-Aged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Midde-Aged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Midde-Aged</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Midde-Aged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Adolescent</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Midde-Aged</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Adolescent</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Midde-Aged</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Midde-Aged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Adolescent</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Midde-Aged</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Midde-Aged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Midde-Aged</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Midde-Aged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Midde-Aged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Midde-Aged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Midde-Aged</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Midde-Aged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Midde-Aged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IF(L451&gt;55,"Old",IF(L452&gt;=31,"Midde-Aged",IF(L452&lt;31,"Adolescent","Invalid")))</f>
        <v>Midde-Aged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Midde-Aged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Midde-Aged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Midde-Aged</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Midde-Aged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Midde-Aged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Midde-Aged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Midde-Aged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Midde-Aged</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Midde-Aged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Midde-Aged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Midde-Aged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Midde-Aged</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Midde-Aged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Midde-Aged</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Midde-Aged</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Midde-Aged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Midde-Aged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Midde-Aged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Midde-Aged</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Midde-Aged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Adolescent</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Midde-Aged</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Midde-Aged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Midde-Aged</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IF(L515&gt;55,"Old",IF(L516&gt;=31,"Midde-Aged",IF(L516&lt;31,"Adolescent","Invalid")))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Midde-Aged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Midde-Aged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Midde-Aged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Midde-Aged</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Midde-Aged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Midde-Aged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Adolescent</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Midde-Aged</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Midde-Aged</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Midde-Aged</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Midde-Aged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Midde-Aged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Midde-Aged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Midde-Aged</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Adolescent</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Midde-Aged</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Midde-Aged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Midde-Aged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Midde-Aged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Midde-Aged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Midde-Aged</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Midde-Aged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Midde-Aged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Midde-Aged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Midde-Aged</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Midde-Aged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Midde-Aged</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Midde-Aged</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Adolescent</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Midde-Aged</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Midde-Aged</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Midde-Aged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IF(L579&gt;55,"Old",IF(L580&gt;=31,"Midde-Aged",IF(L580&lt;31,"Adolescent","Invalid")))</f>
        <v>Midde-Aged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Midde-Aged</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Midde-Aged</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Midde-Aged</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Midde-Aged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Midde-Aged</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Midde-Aged</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Midde-Aged</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Midde-Aged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Midde-Aged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Midde-Aged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Midde-Aged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Midde-Aged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Adolescent</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Midde-Aged</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Midde-Aged</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Midde-Aged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Midde-Aged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Midde-Aged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Midde-Aged</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Midde-Aged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Midde-Aged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Adolescent</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Midde-Aged</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Midde-Aged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Adolescent</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Midde-Aged</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Midde-Aged</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Midde-Aged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Adolescent</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Midde-Aged</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Midde-Aged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Midde-Aged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Midde-Aged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Adolescent</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Midde-Aged</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IF(L643&gt;55,"Old",IF(L644&gt;=31,"Midde-Aged",IF(L644&lt;31,"Adolescent","Invalid")))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Midde-Aged</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Midde-Aged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Midde-Aged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Midde-Aged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Midde-Aged</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Midde-Aged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Midde-Aged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Midde-Aged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Midde-Aged</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Adolescent</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Midde-Aged</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Midde-Aged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Midde-Aged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Midde-Aged</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Midde-Aged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Midde-Aged</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Adolescent</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Midde-Aged</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Midde-Aged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Midde-Aged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Midde-Aged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Midde-Aged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Midde-Aged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Midde-Aged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Midde-Aged</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Midde-Aged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Midde-Aged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Midde-Aged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Midde-Aged</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Midde-Aged</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Midde-Aged</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IF(L707&gt;55,"Old",IF(L708&gt;=31,"Midde-Aged",IF(L708&lt;31,"Adolescent","Invalid")))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Midde-Aged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Midde-Aged</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Midde-Aged</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Adolescent</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Midde-Aged</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Midde-Aged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Midde-Aged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Midde-Aged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Midde-Aged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Midde-Aged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Adolescent</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Midde-Aged</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Midde-Aged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Midde-Aged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Midde-Aged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Midde-Aged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Midde-Aged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Adolescent</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Midde-Aged</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Midde-Aged</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Adolescent</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Midde-Aged</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Adolescent</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Midde-Aged</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Midde-Aged</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Midde-Aged</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Midde-Aged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Midde-Aged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Midde-Aged</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Midde-Aged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Midde-Aged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Midde-Aged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Midde-Aged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Midde-Aged</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Midde-Aged</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Midde-Aged</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Midde-Aged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Midde-Aged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IF(L771&gt;55,"Old",IF(L772&gt;=31,"Midde-Aged",IF(L772&lt;31,"Adolescent","Invalid")))</f>
        <v>Midde-Aged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Midde-Aged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Midde-Aged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Midde-Aged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Midde-Aged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Midde-Aged</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Midde-Aged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Midde-Aged</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Midde-Aged</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Midde-Aged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Midde-Aged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Midde-Aged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Adolescent</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Midde-Aged</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Midde-Aged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Adolescent</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Midde-Aged</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Midde-Aged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Midde-Aged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Midde-Aged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Midde-Aged</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Midde-Aged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Midde-Aged</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Midde-Aged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Midde-Aged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Midde-Aged</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Midde-Aged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Midde-Aged</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Midde-Aged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Midde-Aged</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Midde-Aged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Midde-Aged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Adolescent</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Midde-Aged</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Midde-Aged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Midde-Aged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IF(L835&gt;55,"Old",IF(L836&gt;=31,"Midde-Aged",IF(L836&lt;31,"Adolescent","Invalid")))</f>
        <v>Midde-Aged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Adolescent</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Midde-Aged</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Midde-Aged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Midde-Aged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Midde-Aged</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Midde-Aged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Midde-Aged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Midde-Aged</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Midde-Aged</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Midde-Aged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Midde-Aged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Midde-Aged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Midde-Aged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Midde-Aged</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Midde-Aged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Midde-Aged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Midde-Aged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Midde-Aged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Midde-Aged</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Midde-Aged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Midde-Aged</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Midde-Aged</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Midde-Aged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Midde-Aged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Adolescent</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Midde-Aged</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Midde-Aged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Midde-Aged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Midde-Aged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Midde-Aged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Midde-Aged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IF(L899&gt;55,"Old",IF(L900&gt;=31,"Midde-Aged",IF(L900&lt;31,"Adolescent","Invalid")))</f>
        <v>Midde-Aged</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Midde-Aged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Midde-Aged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Midde-Aged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Midde-Aged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Midde-Aged</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Midde-Aged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Midde-Aged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Midde-Aged</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Midde-Aged</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Midde-Aged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Midde-Aged</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Midde-Aged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Midde-Aged</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Midde-Aged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Midde-Aged</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Midde-Aged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Adolescent</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Midde-Aged</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Midde-Aged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Midde-Aged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Midde-Aged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Midde-Aged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Midde-Aged</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Midde-Aged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Midde-Aged</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Midde-Aged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Adolescent</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Midde-Aged</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Midde-Aged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Midde-Aged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IF(L963&gt;55,"Old",IF(L964&gt;=31,"Midde-Aged",IF(L964&lt;31,"Adolescent","Invalid")))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Midde-Aged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Midde-Aged</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Midde-Aged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Midde-Aged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Midde-Aged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Midde-Aged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Midde-Aged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Midde-Aged</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Midde-Aged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Midde-Aged</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Midde-Aged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Midde-Aged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Midde-Aged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Midde-Aged</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Adolescent</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Midde-Aged</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Midde-Aged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Midde-Aged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Midde-Aged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Midde-Aged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Midde-Aged</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Adolescent</v>
      </c>
      <c r="N1001" t="s">
        <v>15</v>
      </c>
    </row>
  </sheetData>
  <autoFilter ref="A1:N1001" xr:uid="{D581DC70-8548-425A-82C8-6DDFB7DF0F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E8E3-BB2D-4BB8-89F6-2A770BD2B2E3}">
  <dimension ref="A1:D53"/>
  <sheetViews>
    <sheetView topLeftCell="A45" workbookViewId="0">
      <selection activeCell="E75" sqref="E7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9.140625" bestFit="1" customWidth="1"/>
    <col min="6" max="6" width="10.140625" bestFit="1" customWidth="1"/>
    <col min="7" max="8" width="11.28515625" bestFit="1" customWidth="1"/>
  </cols>
  <sheetData>
    <row r="1" spans="1:4" x14ac:dyDescent="0.25">
      <c r="A1" s="4" t="s">
        <v>45</v>
      </c>
      <c r="B1" s="4" t="s">
        <v>42</v>
      </c>
    </row>
    <row r="2" spans="1:4" x14ac:dyDescent="0.25">
      <c r="A2" s="4" t="s">
        <v>44</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23" spans="1:4" x14ac:dyDescent="0.25">
      <c r="A23" s="4" t="s">
        <v>46</v>
      </c>
      <c r="B23" s="4" t="s">
        <v>42</v>
      </c>
    </row>
    <row r="24" spans="1:4" x14ac:dyDescent="0.25">
      <c r="A24" s="4" t="s">
        <v>44</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47</v>
      </c>
      <c r="B29" s="3">
        <v>78</v>
      </c>
      <c r="C29" s="3">
        <v>33</v>
      </c>
      <c r="D29" s="3">
        <v>111</v>
      </c>
    </row>
    <row r="30" spans="1:4" x14ac:dyDescent="0.25">
      <c r="A30" s="5" t="s">
        <v>43</v>
      </c>
      <c r="B30" s="3">
        <v>519</v>
      </c>
      <c r="C30" s="3">
        <v>481</v>
      </c>
      <c r="D30" s="3">
        <v>1000</v>
      </c>
    </row>
    <row r="48" spans="1:2" x14ac:dyDescent="0.25">
      <c r="A48" s="4" t="s">
        <v>46</v>
      </c>
      <c r="B48" s="4" t="s">
        <v>42</v>
      </c>
    </row>
    <row r="49" spans="1:4" x14ac:dyDescent="0.25">
      <c r="A49" s="4" t="s">
        <v>44</v>
      </c>
      <c r="B49" t="s">
        <v>18</v>
      </c>
      <c r="C49" t="s">
        <v>15</v>
      </c>
      <c r="D49" t="s">
        <v>43</v>
      </c>
    </row>
    <row r="50" spans="1:4" x14ac:dyDescent="0.25">
      <c r="A50" s="5" t="s">
        <v>48</v>
      </c>
      <c r="B50" s="3">
        <v>38</v>
      </c>
      <c r="C50" s="3">
        <v>52</v>
      </c>
      <c r="D50" s="3">
        <v>90</v>
      </c>
    </row>
    <row r="51" spans="1:4" x14ac:dyDescent="0.25">
      <c r="A51" s="5" t="s">
        <v>49</v>
      </c>
      <c r="B51" s="3">
        <v>364</v>
      </c>
      <c r="C51" s="3">
        <v>375</v>
      </c>
      <c r="D51" s="3">
        <v>739</v>
      </c>
    </row>
    <row r="52" spans="1:4" x14ac:dyDescent="0.25">
      <c r="A52" s="5" t="s">
        <v>50</v>
      </c>
      <c r="B52" s="3">
        <v>117</v>
      </c>
      <c r="C52" s="3">
        <v>54</v>
      </c>
      <c r="D52" s="3">
        <v>171</v>
      </c>
    </row>
    <row r="53" spans="1:4" x14ac:dyDescent="0.25">
      <c r="A53" s="5" t="s">
        <v>43</v>
      </c>
      <c r="B53" s="3">
        <v>519</v>
      </c>
      <c r="C53" s="3">
        <v>481</v>
      </c>
      <c r="D5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9FE7D-F68A-41B4-8B35-4237333CAAB5}">
  <dimension ref="A1:G4"/>
  <sheetViews>
    <sheetView showGridLines="0" tabSelected="1" topLeftCell="A3" workbookViewId="0">
      <selection activeCell="L2" sqref="L2"/>
    </sheetView>
  </sheetViews>
  <sheetFormatPr defaultRowHeight="15" x14ac:dyDescent="0.25"/>
  <sheetData>
    <row r="1" spans="1:7" ht="33.75" customHeight="1" x14ac:dyDescent="0.25">
      <c r="A1" s="8" t="s">
        <v>51</v>
      </c>
      <c r="B1" s="7"/>
      <c r="C1" s="7"/>
      <c r="D1" s="7"/>
      <c r="E1" s="7"/>
      <c r="F1" s="7"/>
      <c r="G1" s="7"/>
    </row>
    <row r="2" spans="1:7" ht="15" customHeight="1" x14ac:dyDescent="0.25">
      <c r="A2" s="7"/>
      <c r="B2" s="7"/>
      <c r="C2" s="7"/>
      <c r="D2" s="7"/>
      <c r="E2" s="7"/>
      <c r="F2" s="7"/>
      <c r="G2" s="7"/>
    </row>
    <row r="3" spans="1:7" ht="15" customHeight="1" x14ac:dyDescent="0.25">
      <c r="A3" s="7"/>
      <c r="B3" s="7"/>
      <c r="C3" s="7"/>
      <c r="D3" s="7"/>
      <c r="E3" s="7"/>
      <c r="F3" s="7"/>
      <c r="G3" s="7"/>
    </row>
    <row r="4" spans="1:7" ht="15" customHeight="1" x14ac:dyDescent="0.25">
      <c r="A4" s="7"/>
      <c r="B4" s="7"/>
      <c r="C4" s="7"/>
      <c r="D4" s="7"/>
      <c r="E4" s="7"/>
      <c r="F4" s="7"/>
      <c r="G4" s="7"/>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Medrano</dc:creator>
  <cp:lastModifiedBy>Jose Medrano</cp:lastModifiedBy>
  <dcterms:created xsi:type="dcterms:W3CDTF">2022-03-18T02:50:57Z</dcterms:created>
  <dcterms:modified xsi:type="dcterms:W3CDTF">2024-08-05T23:03:07Z</dcterms:modified>
</cp:coreProperties>
</file>