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46a0026d6789e/Documents/Routines/Daily/"/>
    </mc:Choice>
  </mc:AlternateContent>
  <xr:revisionPtr revIDLastSave="2388" documentId="13_ncr:1_{0E767BC6-C104-2C49-A2EF-3BC864C3EC5F}" xr6:coauthVersionLast="47" xr6:coauthVersionMax="47" xr10:uidLastSave="{B0C7670F-528A-D249-941C-846EC97DD22D}"/>
  <bookViews>
    <workbookView xWindow="0" yWindow="520" windowWidth="34560" windowHeight="18860" activeTab="1" xr2:uid="{BD15665A-F08F-4E02-9C6C-7B9DCA7CDAC8}"/>
  </bookViews>
  <sheets>
    <sheet name="January" sheetId="21" r:id="rId1"/>
    <sheet name="Feb" sheetId="23" r:id="rId2"/>
    <sheet name="Template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1" l="1"/>
  <c r="K48" i="1"/>
  <c r="K47" i="1"/>
  <c r="K46" i="1"/>
  <c r="K45" i="1"/>
  <c r="K44" i="1"/>
  <c r="K43" i="1"/>
  <c r="K42" i="1"/>
  <c r="K41" i="1"/>
  <c r="K40" i="1"/>
  <c r="K39" i="1"/>
  <c r="K38" i="1"/>
  <c r="K37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K37" i="23"/>
  <c r="K49" i="23"/>
  <c r="K48" i="23"/>
  <c r="K47" i="23"/>
  <c r="K46" i="23"/>
  <c r="K45" i="23"/>
  <c r="K44" i="23"/>
  <c r="K43" i="23"/>
  <c r="K42" i="23"/>
  <c r="K41" i="23"/>
  <c r="K40" i="23"/>
  <c r="K39" i="23"/>
  <c r="K38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20" i="23"/>
  <c r="G16" i="23"/>
  <c r="J50" i="23"/>
  <c r="I50" i="23"/>
  <c r="H50" i="23"/>
  <c r="G50" i="23"/>
  <c r="F50" i="23"/>
  <c r="K50" i="23" s="1"/>
  <c r="E50" i="23"/>
  <c r="D50" i="23"/>
  <c r="C38" i="23"/>
  <c r="T33" i="23"/>
  <c r="S33" i="23"/>
  <c r="R33" i="23"/>
  <c r="Q33" i="23"/>
  <c r="P33" i="23"/>
  <c r="O33" i="23"/>
  <c r="N33" i="23"/>
  <c r="J33" i="23"/>
  <c r="I33" i="23"/>
  <c r="H33" i="23"/>
  <c r="G33" i="23"/>
  <c r="F33" i="23"/>
  <c r="K33" i="23"/>
  <c r="E33" i="23"/>
  <c r="D33" i="23"/>
  <c r="M21" i="23"/>
  <c r="C21" i="23"/>
  <c r="T16" i="23"/>
  <c r="S16" i="23"/>
  <c r="U16" i="23"/>
  <c r="R16" i="23"/>
  <c r="Q16" i="23"/>
  <c r="P16" i="23"/>
  <c r="O16" i="23"/>
  <c r="N16" i="23"/>
  <c r="J16" i="23"/>
  <c r="I16" i="23"/>
  <c r="H16" i="23"/>
  <c r="F16" i="23"/>
  <c r="E16" i="23"/>
  <c r="D16" i="23"/>
  <c r="M4" i="23"/>
  <c r="A3" i="23"/>
  <c r="C38" i="1"/>
  <c r="M21" i="1"/>
  <c r="C21" i="1"/>
  <c r="M4" i="1"/>
  <c r="D16" i="21"/>
  <c r="J50" i="21"/>
  <c r="I50" i="21"/>
  <c r="H50" i="21"/>
  <c r="G50" i="21"/>
  <c r="F50" i="21"/>
  <c r="E50" i="21"/>
  <c r="D50" i="21"/>
  <c r="T33" i="21"/>
  <c r="U33" i="21"/>
  <c r="S33" i="21"/>
  <c r="R33" i="21"/>
  <c r="Q33" i="21"/>
  <c r="P33" i="21"/>
  <c r="O33" i="21"/>
  <c r="N33" i="21"/>
  <c r="J33" i="21"/>
  <c r="I33" i="21"/>
  <c r="H33" i="21"/>
  <c r="G33" i="21"/>
  <c r="F33" i="21"/>
  <c r="E33" i="21"/>
  <c r="D33" i="21"/>
  <c r="K33" i="21"/>
  <c r="T16" i="21"/>
  <c r="U16" i="21"/>
  <c r="S16" i="21"/>
  <c r="R16" i="21"/>
  <c r="Q16" i="21"/>
  <c r="P16" i="21"/>
  <c r="O16" i="21"/>
  <c r="N16" i="21"/>
  <c r="J16" i="21"/>
  <c r="I16" i="21"/>
  <c r="H16" i="21"/>
  <c r="G16" i="21"/>
  <c r="F16" i="21"/>
  <c r="E16" i="21"/>
  <c r="A3" i="21"/>
  <c r="K50" i="21"/>
  <c r="J50" i="1"/>
  <c r="I50" i="1"/>
  <c r="H50" i="1"/>
  <c r="G50" i="1"/>
  <c r="F50" i="1"/>
  <c r="E50" i="1"/>
  <c r="D50" i="1"/>
  <c r="A3" i="1"/>
  <c r="K33" i="1"/>
  <c r="T33" i="1"/>
  <c r="S33" i="1"/>
  <c r="R33" i="1"/>
  <c r="Q33" i="1"/>
  <c r="P33" i="1"/>
  <c r="O33" i="1"/>
  <c r="N33" i="1"/>
  <c r="J33" i="1"/>
  <c r="I33" i="1"/>
  <c r="H33" i="1"/>
  <c r="G33" i="1"/>
  <c r="F33" i="1"/>
  <c r="E33" i="1"/>
  <c r="D33" i="1"/>
  <c r="T16" i="1"/>
  <c r="S16" i="1"/>
  <c r="R16" i="1"/>
  <c r="Q16" i="1"/>
  <c r="P16" i="1"/>
  <c r="O16" i="1"/>
  <c r="N16" i="1"/>
  <c r="J16" i="1"/>
  <c r="I16" i="1"/>
  <c r="H16" i="1"/>
  <c r="G16" i="1"/>
  <c r="F16" i="1"/>
  <c r="E16" i="1"/>
  <c r="D16" i="1"/>
  <c r="U16" i="1"/>
  <c r="U33" i="1"/>
  <c r="K16" i="1"/>
  <c r="K50" i="1"/>
  <c r="K16" i="21"/>
  <c r="U33" i="23"/>
  <c r="K16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93D136FC-4CD0-2346-AB14-02B895B2E8D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Last day on Vyvanse
</t>
        </r>
      </text>
    </comment>
    <comment ref="M4" authorId="0" shapeId="0" xr:uid="{B5CFF3CC-8792-ED4B-A859-805582E2CD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Replaced Confidence, I believe it's the byproduct of
</t>
        </r>
        <r>
          <rPr>
            <sz val="10"/>
            <color rgb="FF000000"/>
            <rFont val="Tahoma"/>
            <family val="2"/>
          </rPr>
          <t xml:space="preserve">achiving these virtutes </t>
        </r>
      </text>
    </comment>
    <comment ref="M5" authorId="0" shapeId="0" xr:uid="{D68ABA0D-96B6-4345-AE6B-1645C584FBE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Bold was replaced by Chastity, I feel dignity coverness boldness
</t>
        </r>
      </text>
    </comment>
    <comment ref="M10" authorId="0" shapeId="0" xr:uid="{10068D8C-0F97-5148-B434-2498840C9B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Resolution replaced decisiveness, it seems more powerful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11" authorId="0" shapeId="0" xr:uid="{111E2F58-931E-F84A-8D7F-66D38875959B}">
      <text>
        <r>
          <rPr>
            <b/>
            <sz val="10"/>
            <color rgb="FF000000"/>
            <rFont val="Tahoma"/>
            <family val="2"/>
          </rPr>
          <t>Microsoft Office User</t>
        </r>
        <r>
          <rPr>
            <sz val="10"/>
            <color rgb="FF000000"/>
            <rFont val="Tahoma"/>
            <family val="2"/>
          </rPr>
          <t xml:space="preserve">:
</t>
        </r>
        <r>
          <rPr>
            <sz val="10"/>
            <color rgb="FF000000"/>
            <rFont val="Tahoma"/>
            <family val="2"/>
          </rPr>
          <t>replaces courage, I feel Dignity covers courage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20" authorId="0" shapeId="0" xr:uid="{9F997866-3E7D-134A-8EA6-F2A2A511453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Added this column to so eliminate the need to scroll back and forth  on days later in the week
</t>
        </r>
      </text>
    </comment>
    <comment ref="C28" authorId="0" shapeId="0" xr:uid="{AAAAF54C-20D4-784F-942C-F035EB8DAB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Changed from Tranquility to Courage because I believe dignity encompasses tranquility</t>
        </r>
      </text>
    </comment>
  </commentList>
</comments>
</file>

<file path=xl/sharedStrings.xml><?xml version="1.0" encoding="utf-8"?>
<sst xmlns="http://schemas.openxmlformats.org/spreadsheetml/2006/main" count="311" uniqueCount="27">
  <si>
    <t>Confidence</t>
  </si>
  <si>
    <t>Bold</t>
  </si>
  <si>
    <t>Industy</t>
  </si>
  <si>
    <t>Dignity</t>
  </si>
  <si>
    <t>Frugality</t>
  </si>
  <si>
    <t>Sincerity</t>
  </si>
  <si>
    <t>Decisive</t>
  </si>
  <si>
    <t>Sunday</t>
  </si>
  <si>
    <t>Monday</t>
  </si>
  <si>
    <t>Tuesday</t>
  </si>
  <si>
    <t>Wednesday</t>
  </si>
  <si>
    <t>Thursday</t>
  </si>
  <si>
    <t>Friday</t>
  </si>
  <si>
    <t>Saturday</t>
  </si>
  <si>
    <t>Courage</t>
  </si>
  <si>
    <t>Persistence</t>
  </si>
  <si>
    <t>Total</t>
  </si>
  <si>
    <t>Enthusiasm</t>
  </si>
  <si>
    <t>MAX per day:</t>
  </si>
  <si>
    <t xml:space="preserve">Attitude </t>
  </si>
  <si>
    <t>Graditude</t>
  </si>
  <si>
    <t>Curiosity</t>
  </si>
  <si>
    <t>Sacrifice</t>
  </si>
  <si>
    <t>Resolution</t>
  </si>
  <si>
    <t>Chastity</t>
  </si>
  <si>
    <t>Tranquility</t>
  </si>
  <si>
    <t>Change tranqulity to courage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</si>
</sst>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14" fontId="0" fillId="0" borderId="2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9" fontId="1" fillId="0" borderId="6" xfId="1" applyFont="1" applyBorder="1"/>
    <xf numFmtId="14" fontId="0" fillId="0" borderId="1" xfId="0" applyNumberFormat="1" applyBorder="1"/>
    <xf numFmtId="0" fontId="1" fillId="3" borderId="1" xfId="0" applyFont="1" applyFill="1" applyBorder="1"/>
    <xf numFmtId="0" fontId="0" fillId="0" borderId="1" xfId="0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FE1F-685A-B040-9B7B-2A8A8045ED28}">
  <dimension ref="A1:U50"/>
  <sheetViews>
    <sheetView topLeftCell="B13" workbookViewId="0">
      <selection activeCell="T33" sqref="T33"/>
    </sheetView>
  </sheetViews>
  <sheetFormatPr baseColWidth="10" defaultColWidth="8.83203125" defaultRowHeight="15" x14ac:dyDescent="0.2"/>
  <cols>
    <col min="1" max="1" width="14.1640625" customWidth="1"/>
    <col min="2" max="2" width="10.33203125" customWidth="1"/>
    <col min="3" max="3" width="20.6640625" customWidth="1"/>
    <col min="4" max="4" width="8.33203125" customWidth="1"/>
    <col min="7" max="7" width="12" customWidth="1"/>
    <col min="9" max="9" width="9.33203125" customWidth="1"/>
    <col min="12" max="12" width="18.6640625" customWidth="1"/>
    <col min="13" max="13" width="18.33203125" customWidth="1"/>
    <col min="17" max="17" width="12.33203125" customWidth="1"/>
  </cols>
  <sheetData>
    <row r="1" spans="1:21" x14ac:dyDescent="0.2">
      <c r="C1" s="7"/>
    </row>
    <row r="2" spans="1:21" ht="16" thickBot="1" x14ac:dyDescent="0.25">
      <c r="A2" s="11" t="s">
        <v>18</v>
      </c>
      <c r="C2" s="13">
        <v>44928</v>
      </c>
      <c r="D2" s="2" t="s">
        <v>8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7</v>
      </c>
      <c r="M2" s="4">
        <v>44935</v>
      </c>
      <c r="N2" s="2" t="s">
        <v>8</v>
      </c>
      <c r="O2" s="3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7</v>
      </c>
    </row>
    <row r="3" spans="1:21" ht="17" thickTop="1" thickBot="1" x14ac:dyDescent="0.25">
      <c r="A3" s="8">
        <f>ROWS(C3:C15)</f>
        <v>13</v>
      </c>
      <c r="C3" s="2" t="s">
        <v>2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M3" s="2" t="s">
        <v>2</v>
      </c>
      <c r="N3" s="1"/>
      <c r="O3" s="1"/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1" x14ac:dyDescent="0.2">
      <c r="C4" s="2" t="s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M4" s="14" t="s">
        <v>22</v>
      </c>
      <c r="N4" s="1"/>
      <c r="O4" s="1"/>
      <c r="P4" s="1">
        <v>0</v>
      </c>
      <c r="Q4" s="1">
        <v>1</v>
      </c>
      <c r="R4" s="1">
        <v>1</v>
      </c>
      <c r="S4" s="1">
        <v>1</v>
      </c>
      <c r="T4" s="1">
        <v>1</v>
      </c>
    </row>
    <row r="5" spans="1:21" x14ac:dyDescent="0.2">
      <c r="C5" s="2" t="s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M5" s="14" t="s">
        <v>24</v>
      </c>
      <c r="N5" s="1"/>
      <c r="O5" s="1"/>
      <c r="P5" s="1">
        <v>1</v>
      </c>
      <c r="Q5" s="1">
        <v>1</v>
      </c>
      <c r="R5" s="1">
        <v>0</v>
      </c>
      <c r="S5" s="1">
        <v>1</v>
      </c>
      <c r="T5" s="1">
        <v>1</v>
      </c>
    </row>
    <row r="6" spans="1:21" x14ac:dyDescent="0.2">
      <c r="C6" s="2" t="s">
        <v>21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M6" s="2" t="s">
        <v>21</v>
      </c>
      <c r="N6" s="1"/>
      <c r="O6" s="1"/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1" x14ac:dyDescent="0.2">
      <c r="C7" s="2" t="s">
        <v>3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M7" s="2" t="s">
        <v>3</v>
      </c>
      <c r="N7" s="1"/>
      <c r="O7" s="1"/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1" x14ac:dyDescent="0.2">
      <c r="C8" s="2" t="s">
        <v>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M8" s="2" t="s">
        <v>4</v>
      </c>
      <c r="N8" s="1"/>
      <c r="O8" s="1"/>
      <c r="P8" s="1">
        <v>0</v>
      </c>
      <c r="Q8" s="1">
        <v>1</v>
      </c>
      <c r="R8" s="1">
        <v>1</v>
      </c>
      <c r="S8" s="1">
        <v>1</v>
      </c>
      <c r="T8" s="1">
        <v>1</v>
      </c>
    </row>
    <row r="9" spans="1:21" x14ac:dyDescent="0.2">
      <c r="C9" s="2" t="s">
        <v>5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M9" s="2" t="s">
        <v>5</v>
      </c>
      <c r="N9" s="1"/>
      <c r="O9" s="1"/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1" x14ac:dyDescent="0.2">
      <c r="C10" s="2" t="s">
        <v>6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M10" s="14" t="s">
        <v>23</v>
      </c>
      <c r="N10" s="1"/>
      <c r="O10" s="1"/>
      <c r="P10" s="1">
        <v>1</v>
      </c>
      <c r="Q10" s="1">
        <v>1</v>
      </c>
      <c r="R10" s="1">
        <v>1</v>
      </c>
      <c r="S10" s="1">
        <v>0</v>
      </c>
      <c r="T10" s="1">
        <v>1</v>
      </c>
    </row>
    <row r="11" spans="1:21" x14ac:dyDescent="0.2">
      <c r="C11" s="2" t="s">
        <v>14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M11" s="14" t="s">
        <v>25</v>
      </c>
      <c r="N11" s="1"/>
      <c r="O11" s="1"/>
      <c r="P11" s="1">
        <v>1</v>
      </c>
      <c r="Q11" s="1">
        <v>1</v>
      </c>
      <c r="R11" s="1">
        <v>1</v>
      </c>
      <c r="S11" s="1">
        <v>0</v>
      </c>
      <c r="T11" s="1">
        <v>1</v>
      </c>
    </row>
    <row r="12" spans="1:21" x14ac:dyDescent="0.2">
      <c r="C12" s="2" t="s">
        <v>19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M12" s="2" t="s">
        <v>19</v>
      </c>
      <c r="N12" s="1"/>
      <c r="O12" s="1"/>
      <c r="P12" s="1">
        <v>1</v>
      </c>
      <c r="Q12" s="1">
        <v>1</v>
      </c>
      <c r="R12" s="1">
        <v>1</v>
      </c>
      <c r="S12" s="1">
        <v>0</v>
      </c>
      <c r="T12" s="1">
        <v>1</v>
      </c>
    </row>
    <row r="13" spans="1:21" x14ac:dyDescent="0.2">
      <c r="C13" s="5" t="s">
        <v>20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M13" s="5" t="s">
        <v>20</v>
      </c>
      <c r="N13" s="1"/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</row>
    <row r="14" spans="1:21" x14ac:dyDescent="0.2">
      <c r="C14" s="5" t="s">
        <v>17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M14" s="5" t="s">
        <v>17</v>
      </c>
      <c r="N14" s="1"/>
      <c r="O14" s="1"/>
      <c r="P14" s="1">
        <v>1</v>
      </c>
      <c r="Q14" s="1">
        <v>1</v>
      </c>
      <c r="R14" s="1">
        <v>1</v>
      </c>
      <c r="S14" s="1">
        <v>0</v>
      </c>
      <c r="T14" s="1">
        <v>1</v>
      </c>
    </row>
    <row r="15" spans="1:21" ht="16" thickBot="1" x14ac:dyDescent="0.25">
      <c r="C15" s="5" t="s">
        <v>15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M15" s="5" t="s">
        <v>15</v>
      </c>
      <c r="N15" s="1"/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1" ht="16" thickBot="1" x14ac:dyDescent="0.25">
      <c r="C16" s="6" t="s">
        <v>16</v>
      </c>
      <c r="D16" s="9">
        <f>SUM(D3:D15)</f>
        <v>13</v>
      </c>
      <c r="E16" s="9">
        <f t="shared" ref="E16:J16" si="0">SUM(E3:E15)</f>
        <v>11</v>
      </c>
      <c r="F16" s="9">
        <f t="shared" si="0"/>
        <v>13</v>
      </c>
      <c r="G16" s="9">
        <f t="shared" si="0"/>
        <v>13</v>
      </c>
      <c r="H16" s="9">
        <f t="shared" si="0"/>
        <v>6</v>
      </c>
      <c r="I16" s="9">
        <f t="shared" si="0"/>
        <v>13</v>
      </c>
      <c r="J16" s="10">
        <f t="shared" si="0"/>
        <v>9</v>
      </c>
      <c r="K16" s="12">
        <f>AVERAGE(D16:J16)/A3</f>
        <v>0.8571428571428571</v>
      </c>
      <c r="M16" s="6" t="s">
        <v>16</v>
      </c>
      <c r="N16" s="9">
        <f t="shared" ref="N16:T16" si="1">SUM(N3:N15)</f>
        <v>0</v>
      </c>
      <c r="O16" s="9">
        <f t="shared" si="1"/>
        <v>0</v>
      </c>
      <c r="P16" s="9">
        <f>SUM(P3:P15)</f>
        <v>10</v>
      </c>
      <c r="Q16" s="9">
        <f>SUM(Q3:Q15)</f>
        <v>12</v>
      </c>
      <c r="R16" s="9">
        <f t="shared" si="1"/>
        <v>11</v>
      </c>
      <c r="S16" s="9">
        <f t="shared" si="1"/>
        <v>8</v>
      </c>
      <c r="T16" s="10">
        <f t="shared" si="1"/>
        <v>12</v>
      </c>
      <c r="U16" s="12">
        <f>AVERAGE(N16:T16)/$A$3</f>
        <v>0.58241758241758235</v>
      </c>
    </row>
    <row r="19" spans="3:20" x14ac:dyDescent="0.2">
      <c r="C19" s="4">
        <v>44941</v>
      </c>
      <c r="D19" s="2" t="s">
        <v>8</v>
      </c>
      <c r="E19" s="3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7</v>
      </c>
      <c r="M19" s="4">
        <v>44949</v>
      </c>
      <c r="N19" s="2" t="s">
        <v>8</v>
      </c>
      <c r="O19" s="3" t="s">
        <v>9</v>
      </c>
      <c r="P19" s="2" t="s">
        <v>10</v>
      </c>
      <c r="Q19" s="2" t="s">
        <v>11</v>
      </c>
      <c r="R19" s="2" t="s">
        <v>12</v>
      </c>
      <c r="S19" s="2" t="s">
        <v>13</v>
      </c>
      <c r="T19" s="2" t="s">
        <v>7</v>
      </c>
    </row>
    <row r="20" spans="3:20" x14ac:dyDescent="0.2">
      <c r="C20" s="2" t="s">
        <v>2</v>
      </c>
      <c r="D20" s="1">
        <v>1</v>
      </c>
      <c r="E20" s="1">
        <v>0</v>
      </c>
      <c r="F20" s="1">
        <v>1</v>
      </c>
      <c r="G20" s="1"/>
      <c r="H20" s="1">
        <v>0</v>
      </c>
      <c r="I20" s="1"/>
      <c r="J20" s="1">
        <v>0</v>
      </c>
      <c r="M20" s="2" t="s">
        <v>2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</row>
    <row r="21" spans="3:20" x14ac:dyDescent="0.2">
      <c r="C21" s="2" t="s">
        <v>0</v>
      </c>
      <c r="D21" s="1">
        <v>1</v>
      </c>
      <c r="E21" s="1">
        <v>0</v>
      </c>
      <c r="F21" s="1">
        <v>1</v>
      </c>
      <c r="G21" s="1"/>
      <c r="H21" s="1">
        <v>0</v>
      </c>
      <c r="I21" s="1"/>
      <c r="J21" s="1">
        <v>1</v>
      </c>
      <c r="M21" s="2" t="s">
        <v>0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1</v>
      </c>
      <c r="T21" s="1">
        <v>1</v>
      </c>
    </row>
    <row r="22" spans="3:20" x14ac:dyDescent="0.2">
      <c r="C22" s="2" t="s">
        <v>24</v>
      </c>
      <c r="D22" s="1">
        <v>0</v>
      </c>
      <c r="E22" s="1">
        <v>0</v>
      </c>
      <c r="F22" s="1">
        <v>1</v>
      </c>
      <c r="G22" s="1"/>
      <c r="H22" s="1">
        <v>1</v>
      </c>
      <c r="I22" s="1"/>
      <c r="J22" s="1">
        <v>0</v>
      </c>
      <c r="M22" s="2" t="s">
        <v>24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3:20" x14ac:dyDescent="0.2">
      <c r="C23" s="2" t="s">
        <v>21</v>
      </c>
      <c r="D23" s="1">
        <v>1</v>
      </c>
      <c r="E23" s="1">
        <v>0</v>
      </c>
      <c r="F23" s="1">
        <v>1</v>
      </c>
      <c r="G23" s="1"/>
      <c r="H23" s="1">
        <v>1</v>
      </c>
      <c r="I23" s="1"/>
      <c r="J23" s="1">
        <v>1</v>
      </c>
      <c r="M23" s="2" t="s">
        <v>21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</row>
    <row r="24" spans="3:20" x14ac:dyDescent="0.2">
      <c r="C24" s="2" t="s">
        <v>3</v>
      </c>
      <c r="D24" s="1">
        <v>1</v>
      </c>
      <c r="E24" s="1">
        <v>0</v>
      </c>
      <c r="F24" s="1">
        <v>1</v>
      </c>
      <c r="G24" s="1"/>
      <c r="H24" s="1">
        <v>1</v>
      </c>
      <c r="I24" s="1"/>
      <c r="J24" s="1">
        <v>1</v>
      </c>
      <c r="M24" s="2" t="s">
        <v>3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</row>
    <row r="25" spans="3:20" x14ac:dyDescent="0.2">
      <c r="C25" s="2" t="s">
        <v>4</v>
      </c>
      <c r="D25" s="1">
        <v>1</v>
      </c>
      <c r="E25" s="1">
        <v>0</v>
      </c>
      <c r="F25" s="1">
        <v>1</v>
      </c>
      <c r="G25" s="1"/>
      <c r="H25" s="1">
        <v>1</v>
      </c>
      <c r="I25" s="1"/>
      <c r="J25" s="1">
        <v>0</v>
      </c>
      <c r="M25" s="2" t="s">
        <v>4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</row>
    <row r="26" spans="3:20" x14ac:dyDescent="0.2">
      <c r="C26" s="2" t="s">
        <v>5</v>
      </c>
      <c r="D26" s="1">
        <v>1</v>
      </c>
      <c r="E26" s="1">
        <v>1</v>
      </c>
      <c r="F26" s="1">
        <v>1</v>
      </c>
      <c r="G26" s="1"/>
      <c r="H26" s="1">
        <v>1</v>
      </c>
      <c r="I26" s="1"/>
      <c r="J26" s="1">
        <v>1</v>
      </c>
      <c r="M26" s="2" t="s">
        <v>5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</row>
    <row r="27" spans="3:20" x14ac:dyDescent="0.2">
      <c r="C27" s="2" t="s">
        <v>23</v>
      </c>
      <c r="D27" s="1">
        <v>1</v>
      </c>
      <c r="E27" s="1">
        <v>0</v>
      </c>
      <c r="F27" s="1">
        <v>1</v>
      </c>
      <c r="G27" s="1"/>
      <c r="H27" s="1">
        <v>0</v>
      </c>
      <c r="I27" s="1"/>
      <c r="J27" s="1">
        <v>1</v>
      </c>
      <c r="M27" s="2" t="s">
        <v>23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</row>
    <row r="28" spans="3:20" x14ac:dyDescent="0.2">
      <c r="C28" s="2" t="s">
        <v>25</v>
      </c>
      <c r="D28" s="1">
        <v>1</v>
      </c>
      <c r="E28" s="1">
        <v>0</v>
      </c>
      <c r="F28" s="1">
        <v>1</v>
      </c>
      <c r="G28" s="1"/>
      <c r="H28" s="1">
        <v>0</v>
      </c>
      <c r="I28" s="1"/>
      <c r="J28" s="1">
        <v>1</v>
      </c>
      <c r="M28" s="2" t="s">
        <v>25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</row>
    <row r="29" spans="3:20" x14ac:dyDescent="0.2">
      <c r="C29" s="2" t="s">
        <v>19</v>
      </c>
      <c r="D29" s="1">
        <v>1</v>
      </c>
      <c r="E29" s="1">
        <v>0</v>
      </c>
      <c r="F29" s="1">
        <v>1</v>
      </c>
      <c r="G29" s="1"/>
      <c r="H29" s="1">
        <v>1</v>
      </c>
      <c r="I29" s="1"/>
      <c r="J29" s="1">
        <v>1</v>
      </c>
      <c r="M29" s="2" t="s">
        <v>19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</row>
    <row r="30" spans="3:20" x14ac:dyDescent="0.2">
      <c r="C30" s="5" t="s">
        <v>20</v>
      </c>
      <c r="D30" s="1">
        <v>1</v>
      </c>
      <c r="E30" s="1">
        <v>1</v>
      </c>
      <c r="F30" s="1">
        <v>1</v>
      </c>
      <c r="G30" s="1"/>
      <c r="H30" s="1">
        <v>1</v>
      </c>
      <c r="I30" s="1"/>
      <c r="J30" s="1">
        <v>1</v>
      </c>
      <c r="M30" s="5" t="s">
        <v>20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</row>
    <row r="31" spans="3:20" x14ac:dyDescent="0.2">
      <c r="C31" s="5" t="s">
        <v>17</v>
      </c>
      <c r="D31" s="1">
        <v>1</v>
      </c>
      <c r="E31" s="1">
        <v>0</v>
      </c>
      <c r="F31" s="1">
        <v>1</v>
      </c>
      <c r="G31" s="1"/>
      <c r="H31" s="1">
        <v>0</v>
      </c>
      <c r="I31" s="1"/>
      <c r="J31" s="1">
        <v>1</v>
      </c>
      <c r="M31" s="5" t="s">
        <v>17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1</v>
      </c>
      <c r="T31" s="1">
        <v>1</v>
      </c>
    </row>
    <row r="32" spans="3:20" ht="16" thickBot="1" x14ac:dyDescent="0.25">
      <c r="C32" s="5" t="s">
        <v>15</v>
      </c>
      <c r="D32" s="1">
        <v>1</v>
      </c>
      <c r="E32" s="1">
        <v>1</v>
      </c>
      <c r="F32" s="1">
        <v>1</v>
      </c>
      <c r="G32" s="1"/>
      <c r="H32" s="1">
        <v>1</v>
      </c>
      <c r="I32" s="1"/>
      <c r="J32" s="1">
        <v>1</v>
      </c>
      <c r="M32" s="5" t="s">
        <v>15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</row>
    <row r="33" spans="3:21" ht="16" thickBot="1" x14ac:dyDescent="0.25">
      <c r="C33" s="6" t="s">
        <v>16</v>
      </c>
      <c r="D33" s="9">
        <f t="shared" ref="D33:J33" si="2">SUM(D20:D32)</f>
        <v>12</v>
      </c>
      <c r="E33" s="9">
        <f t="shared" si="2"/>
        <v>3</v>
      </c>
      <c r="F33" s="9">
        <f t="shared" si="2"/>
        <v>13</v>
      </c>
      <c r="G33" s="9">
        <f t="shared" si="2"/>
        <v>0</v>
      </c>
      <c r="H33" s="9">
        <f t="shared" si="2"/>
        <v>8</v>
      </c>
      <c r="I33" s="9">
        <f t="shared" si="2"/>
        <v>0</v>
      </c>
      <c r="J33" s="10">
        <f t="shared" si="2"/>
        <v>10</v>
      </c>
      <c r="K33" s="12">
        <f>AVERAGE(D33:J33)/$A$3</f>
        <v>0.50549450549450547</v>
      </c>
      <c r="M33" s="6" t="s">
        <v>16</v>
      </c>
      <c r="N33" s="9">
        <f t="shared" ref="N33:T33" si="3">SUM(N20:N32)</f>
        <v>11</v>
      </c>
      <c r="O33" s="9">
        <f t="shared" si="3"/>
        <v>11</v>
      </c>
      <c r="P33" s="9">
        <f t="shared" si="3"/>
        <v>12</v>
      </c>
      <c r="Q33" s="9">
        <f t="shared" si="3"/>
        <v>12</v>
      </c>
      <c r="R33" s="9">
        <f t="shared" si="3"/>
        <v>9</v>
      </c>
      <c r="S33" s="9">
        <f t="shared" si="3"/>
        <v>12</v>
      </c>
      <c r="T33" s="10">
        <f t="shared" si="3"/>
        <v>12</v>
      </c>
      <c r="U33" s="12">
        <f>AVERAGE(N33:T33)/$A$3</f>
        <v>0.86813186813186816</v>
      </c>
    </row>
    <row r="36" spans="3:21" x14ac:dyDescent="0.2">
      <c r="C36" s="4"/>
      <c r="D36" s="2" t="s">
        <v>8</v>
      </c>
      <c r="E36" s="3" t="s">
        <v>9</v>
      </c>
      <c r="F36" s="2" t="s">
        <v>10</v>
      </c>
      <c r="G36" s="2" t="s">
        <v>11</v>
      </c>
      <c r="H36" s="2" t="s">
        <v>12</v>
      </c>
      <c r="I36" s="2" t="s">
        <v>13</v>
      </c>
      <c r="J36" s="2" t="s">
        <v>7</v>
      </c>
    </row>
    <row r="37" spans="3:21" x14ac:dyDescent="0.2">
      <c r="C37" s="2" t="s">
        <v>2</v>
      </c>
      <c r="D37" s="1"/>
      <c r="E37" s="1"/>
      <c r="F37" s="1"/>
      <c r="G37" s="1"/>
      <c r="H37" s="1"/>
      <c r="I37" s="1"/>
      <c r="J37" s="1"/>
    </row>
    <row r="38" spans="3:21" x14ac:dyDescent="0.2">
      <c r="C38" s="2" t="s">
        <v>0</v>
      </c>
      <c r="D38" s="1"/>
      <c r="E38" s="1"/>
      <c r="F38" s="1"/>
      <c r="G38" s="1"/>
      <c r="H38" s="1"/>
      <c r="I38" s="1"/>
      <c r="J38" s="1"/>
    </row>
    <row r="39" spans="3:21" x14ac:dyDescent="0.2">
      <c r="C39" s="2" t="s">
        <v>24</v>
      </c>
      <c r="D39" s="1"/>
      <c r="E39" s="1"/>
      <c r="F39" s="1"/>
      <c r="G39" s="1"/>
      <c r="H39" s="1"/>
      <c r="I39" s="1"/>
      <c r="J39" s="1"/>
    </row>
    <row r="40" spans="3:21" x14ac:dyDescent="0.2">
      <c r="C40" s="2" t="s">
        <v>21</v>
      </c>
      <c r="D40" s="1"/>
      <c r="E40" s="1"/>
      <c r="F40" s="1"/>
      <c r="G40" s="1"/>
      <c r="H40" s="1"/>
      <c r="I40" s="1"/>
      <c r="J40" s="1"/>
    </row>
    <row r="41" spans="3:21" x14ac:dyDescent="0.2">
      <c r="C41" s="2" t="s">
        <v>3</v>
      </c>
      <c r="D41" s="1"/>
      <c r="E41" s="1"/>
      <c r="F41" s="1"/>
      <c r="G41" s="1"/>
      <c r="H41" s="1"/>
      <c r="I41" s="1"/>
      <c r="J41" s="1"/>
    </row>
    <row r="42" spans="3:21" x14ac:dyDescent="0.2">
      <c r="C42" s="2" t="s">
        <v>4</v>
      </c>
      <c r="D42" s="1"/>
      <c r="E42" s="1"/>
      <c r="F42" s="1"/>
      <c r="G42" s="1"/>
      <c r="H42" s="1"/>
      <c r="I42" s="1"/>
      <c r="J42" s="1"/>
    </row>
    <row r="43" spans="3:21" x14ac:dyDescent="0.2">
      <c r="C43" s="2" t="s">
        <v>5</v>
      </c>
      <c r="D43" s="1"/>
      <c r="E43" s="1"/>
      <c r="F43" s="1"/>
      <c r="G43" s="1"/>
      <c r="H43" s="1"/>
      <c r="I43" s="1"/>
      <c r="J43" s="1"/>
    </row>
    <row r="44" spans="3:21" x14ac:dyDescent="0.2">
      <c r="C44" s="2" t="s">
        <v>23</v>
      </c>
      <c r="D44" s="1"/>
      <c r="E44" s="1"/>
      <c r="F44" s="1"/>
      <c r="G44" s="1"/>
      <c r="H44" s="1"/>
      <c r="I44" s="1"/>
      <c r="J44" s="1"/>
    </row>
    <row r="45" spans="3:21" x14ac:dyDescent="0.2">
      <c r="C45" s="2" t="s">
        <v>25</v>
      </c>
      <c r="D45" s="1"/>
      <c r="E45" s="1"/>
      <c r="F45" s="1"/>
      <c r="G45" s="1"/>
      <c r="H45" s="1"/>
      <c r="I45" s="1"/>
      <c r="J45" s="1"/>
    </row>
    <row r="46" spans="3:21" x14ac:dyDescent="0.2">
      <c r="C46" s="2" t="s">
        <v>19</v>
      </c>
      <c r="D46" s="1"/>
      <c r="E46" s="1"/>
      <c r="F46" s="1"/>
      <c r="G46" s="1"/>
      <c r="H46" s="1"/>
      <c r="I46" s="1"/>
      <c r="J46" s="1"/>
    </row>
    <row r="47" spans="3:21" x14ac:dyDescent="0.2">
      <c r="C47" s="5" t="s">
        <v>20</v>
      </c>
      <c r="D47" s="1"/>
      <c r="E47" s="1"/>
      <c r="F47" s="1"/>
      <c r="G47" s="1"/>
      <c r="H47" s="1"/>
      <c r="I47" s="1"/>
      <c r="J47" s="1"/>
    </row>
    <row r="48" spans="3:21" x14ac:dyDescent="0.2">
      <c r="C48" s="5" t="s">
        <v>17</v>
      </c>
      <c r="D48" s="1"/>
      <c r="E48" s="1"/>
      <c r="F48" s="1"/>
      <c r="G48" s="1"/>
      <c r="H48" s="1"/>
      <c r="I48" s="1"/>
      <c r="J48" s="1"/>
    </row>
    <row r="49" spans="3:11" ht="16" thickBot="1" x14ac:dyDescent="0.25">
      <c r="C49" s="5" t="s">
        <v>15</v>
      </c>
      <c r="D49" s="1"/>
      <c r="E49" s="1"/>
      <c r="F49" s="1"/>
      <c r="G49" s="1"/>
      <c r="H49" s="1"/>
      <c r="I49" s="1"/>
      <c r="J49" s="1"/>
    </row>
    <row r="50" spans="3:11" ht="16" thickBot="1" x14ac:dyDescent="0.25">
      <c r="C50" s="6" t="s">
        <v>16</v>
      </c>
      <c r="D50" s="9">
        <f t="shared" ref="D50:J50" si="4">SUM(D37:D49)</f>
        <v>0</v>
      </c>
      <c r="E50" s="9">
        <f t="shared" si="4"/>
        <v>0</v>
      </c>
      <c r="F50" s="9">
        <f t="shared" si="4"/>
        <v>0</v>
      </c>
      <c r="G50" s="9">
        <f t="shared" si="4"/>
        <v>0</v>
      </c>
      <c r="H50" s="9">
        <f t="shared" si="4"/>
        <v>0</v>
      </c>
      <c r="I50" s="9">
        <f t="shared" si="4"/>
        <v>0</v>
      </c>
      <c r="J50" s="10">
        <f t="shared" si="4"/>
        <v>0</v>
      </c>
      <c r="K50" s="12">
        <f>AVERAGE(D50:J50)/$A$3</f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579A-02BE-F04F-8F4A-FE9AD13A4516}">
  <dimension ref="A1:U50"/>
  <sheetViews>
    <sheetView tabSelected="1" topLeftCell="B14" workbookViewId="0">
      <selection activeCell="F50" sqref="F50"/>
    </sheetView>
  </sheetViews>
  <sheetFormatPr baseColWidth="10" defaultColWidth="8.83203125" defaultRowHeight="15" x14ac:dyDescent="0.2"/>
  <cols>
    <col min="1" max="1" width="14.1640625" customWidth="1"/>
    <col min="2" max="2" width="10.33203125" customWidth="1"/>
    <col min="3" max="3" width="20.6640625" customWidth="1"/>
    <col min="4" max="4" width="8.33203125" customWidth="1"/>
    <col min="7" max="7" width="12" customWidth="1"/>
    <col min="9" max="9" width="9.33203125" customWidth="1"/>
    <col min="12" max="12" width="18.6640625" customWidth="1"/>
    <col min="13" max="13" width="18.33203125" customWidth="1"/>
    <col min="17" max="17" width="12.33203125" customWidth="1"/>
  </cols>
  <sheetData>
    <row r="1" spans="1:21" x14ac:dyDescent="0.2">
      <c r="C1" s="7"/>
    </row>
    <row r="2" spans="1:21" ht="16" thickBot="1" x14ac:dyDescent="0.25">
      <c r="A2" s="11" t="s">
        <v>18</v>
      </c>
      <c r="C2" s="13">
        <v>44956</v>
      </c>
      <c r="D2" s="2" t="s">
        <v>8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7</v>
      </c>
      <c r="M2" s="4">
        <v>44963</v>
      </c>
      <c r="N2" s="2" t="s">
        <v>8</v>
      </c>
      <c r="O2" s="3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7</v>
      </c>
    </row>
    <row r="3" spans="1:21" ht="17" thickTop="1" thickBot="1" x14ac:dyDescent="0.25">
      <c r="A3" s="8">
        <f>ROWS(C3:C15)</f>
        <v>13</v>
      </c>
      <c r="C3" s="2" t="s">
        <v>2</v>
      </c>
      <c r="D3" s="1"/>
      <c r="E3" s="1"/>
      <c r="F3" s="1">
        <v>1</v>
      </c>
      <c r="G3" s="1">
        <v>1</v>
      </c>
      <c r="H3" s="1">
        <v>0</v>
      </c>
      <c r="I3" s="1">
        <v>0</v>
      </c>
      <c r="J3" s="1">
        <v>1</v>
      </c>
      <c r="M3" s="2" t="s">
        <v>2</v>
      </c>
      <c r="N3" s="1">
        <v>0</v>
      </c>
      <c r="O3" s="1">
        <v>0</v>
      </c>
      <c r="P3" s="1">
        <v>0</v>
      </c>
      <c r="Q3" s="1">
        <v>0</v>
      </c>
      <c r="R3" s="1"/>
      <c r="S3" s="1">
        <v>1</v>
      </c>
      <c r="T3" s="1">
        <v>1</v>
      </c>
    </row>
    <row r="4" spans="1:21" x14ac:dyDescent="0.2">
      <c r="C4" s="2" t="s">
        <v>22</v>
      </c>
      <c r="D4" s="1"/>
      <c r="E4" s="1"/>
      <c r="F4" s="1">
        <v>1</v>
      </c>
      <c r="G4" s="1">
        <v>1</v>
      </c>
      <c r="H4" s="1">
        <v>1</v>
      </c>
      <c r="I4" s="1">
        <v>1</v>
      </c>
      <c r="J4" s="1">
        <v>1</v>
      </c>
      <c r="M4" s="2" t="str">
        <f>C4</f>
        <v>Sacrifice</v>
      </c>
      <c r="N4" s="1">
        <v>0</v>
      </c>
      <c r="O4" s="1">
        <v>1</v>
      </c>
      <c r="P4" s="1">
        <v>1</v>
      </c>
      <c r="Q4" s="1">
        <v>1</v>
      </c>
      <c r="R4" s="1"/>
      <c r="S4" s="1">
        <v>0</v>
      </c>
      <c r="T4" s="1">
        <v>0</v>
      </c>
    </row>
    <row r="5" spans="1:21" x14ac:dyDescent="0.2">
      <c r="C5" s="2" t="s">
        <v>24</v>
      </c>
      <c r="D5" s="1"/>
      <c r="E5" s="1"/>
      <c r="F5" s="1">
        <v>1</v>
      </c>
      <c r="G5" s="1">
        <v>1</v>
      </c>
      <c r="H5" s="1">
        <v>1</v>
      </c>
      <c r="I5" s="1">
        <v>0</v>
      </c>
      <c r="J5" s="1">
        <v>1</v>
      </c>
      <c r="M5" s="2" t="s">
        <v>24</v>
      </c>
      <c r="N5" s="1">
        <v>1</v>
      </c>
      <c r="O5" s="1">
        <v>1</v>
      </c>
      <c r="P5" s="1">
        <v>1</v>
      </c>
      <c r="Q5" s="1">
        <v>1</v>
      </c>
      <c r="R5" s="1"/>
      <c r="S5" s="1">
        <v>1</v>
      </c>
      <c r="T5" s="1">
        <v>1</v>
      </c>
    </row>
    <row r="6" spans="1:21" x14ac:dyDescent="0.2">
      <c r="C6" s="2" t="s">
        <v>21</v>
      </c>
      <c r="D6" s="1"/>
      <c r="E6" s="1"/>
      <c r="F6" s="1">
        <v>1</v>
      </c>
      <c r="G6" s="1">
        <v>1</v>
      </c>
      <c r="H6" s="1">
        <v>1</v>
      </c>
      <c r="I6" s="1">
        <v>1</v>
      </c>
      <c r="J6" s="1">
        <v>1</v>
      </c>
      <c r="M6" s="2" t="s">
        <v>21</v>
      </c>
      <c r="N6" s="1">
        <v>1</v>
      </c>
      <c r="O6" s="1">
        <v>1</v>
      </c>
      <c r="P6" s="1">
        <v>1</v>
      </c>
      <c r="Q6" s="1">
        <v>0</v>
      </c>
      <c r="R6" s="1"/>
      <c r="S6" s="1">
        <v>1</v>
      </c>
      <c r="T6" s="1">
        <v>1</v>
      </c>
    </row>
    <row r="7" spans="1:21" x14ac:dyDescent="0.2">
      <c r="C7" s="2" t="s">
        <v>3</v>
      </c>
      <c r="D7" s="1"/>
      <c r="E7" s="1"/>
      <c r="F7" s="1">
        <v>1</v>
      </c>
      <c r="G7" s="1">
        <v>1</v>
      </c>
      <c r="H7" s="1">
        <v>1</v>
      </c>
      <c r="I7" s="1">
        <v>1</v>
      </c>
      <c r="J7" s="1">
        <v>1</v>
      </c>
      <c r="M7" s="2" t="s">
        <v>3</v>
      </c>
      <c r="N7" s="1">
        <v>1</v>
      </c>
      <c r="O7" s="1">
        <v>1</v>
      </c>
      <c r="P7" s="1">
        <v>1</v>
      </c>
      <c r="Q7" s="1">
        <v>1</v>
      </c>
      <c r="R7" s="1"/>
      <c r="S7" s="1">
        <v>1</v>
      </c>
      <c r="T7" s="1">
        <v>1</v>
      </c>
    </row>
    <row r="8" spans="1:21" x14ac:dyDescent="0.2">
      <c r="C8" s="2" t="s">
        <v>4</v>
      </c>
      <c r="D8" s="1"/>
      <c r="E8" s="1"/>
      <c r="F8" s="1">
        <v>1</v>
      </c>
      <c r="G8" s="1">
        <v>1</v>
      </c>
      <c r="H8" s="1">
        <v>0</v>
      </c>
      <c r="I8" s="1"/>
      <c r="J8" s="1">
        <v>1</v>
      </c>
      <c r="M8" s="2" t="s">
        <v>4</v>
      </c>
      <c r="N8" s="1">
        <v>0</v>
      </c>
      <c r="O8" s="1">
        <v>1</v>
      </c>
      <c r="P8" s="1">
        <v>1</v>
      </c>
      <c r="Q8" s="1">
        <v>1</v>
      </c>
      <c r="R8" s="1"/>
      <c r="S8" s="1">
        <v>1</v>
      </c>
      <c r="T8" s="1">
        <v>1</v>
      </c>
    </row>
    <row r="9" spans="1:21" x14ac:dyDescent="0.2">
      <c r="C9" s="2" t="s">
        <v>5</v>
      </c>
      <c r="D9" s="1"/>
      <c r="E9" s="1"/>
      <c r="F9" s="1">
        <v>1</v>
      </c>
      <c r="G9" s="1">
        <v>1</v>
      </c>
      <c r="H9" s="1">
        <v>1</v>
      </c>
      <c r="I9" s="1">
        <v>1</v>
      </c>
      <c r="J9" s="1">
        <v>1</v>
      </c>
      <c r="M9" s="2" t="s">
        <v>5</v>
      </c>
      <c r="N9" s="1">
        <v>1</v>
      </c>
      <c r="O9" s="1">
        <v>1</v>
      </c>
      <c r="P9" s="1">
        <v>1</v>
      </c>
      <c r="Q9" s="1">
        <v>1</v>
      </c>
      <c r="R9" s="1"/>
      <c r="S9" s="1">
        <v>1</v>
      </c>
      <c r="T9" s="1">
        <v>1</v>
      </c>
    </row>
    <row r="10" spans="1:21" x14ac:dyDescent="0.2">
      <c r="C10" s="2" t="s">
        <v>23</v>
      </c>
      <c r="D10" s="1"/>
      <c r="E10" s="1"/>
      <c r="F10" s="1">
        <v>1</v>
      </c>
      <c r="G10" s="1">
        <v>1</v>
      </c>
      <c r="H10" s="1">
        <v>1</v>
      </c>
      <c r="I10" s="1">
        <v>1</v>
      </c>
      <c r="J10" s="1">
        <v>1</v>
      </c>
      <c r="M10" s="2" t="s">
        <v>23</v>
      </c>
      <c r="N10" s="1">
        <v>1</v>
      </c>
      <c r="O10" s="1">
        <v>1</v>
      </c>
      <c r="P10" s="1">
        <v>1</v>
      </c>
      <c r="Q10" s="1">
        <v>1</v>
      </c>
      <c r="R10" s="1"/>
      <c r="S10" s="1">
        <v>1</v>
      </c>
      <c r="T10" s="1">
        <v>1</v>
      </c>
    </row>
    <row r="11" spans="1:21" x14ac:dyDescent="0.2">
      <c r="C11" s="2" t="s">
        <v>25</v>
      </c>
      <c r="D11" s="1"/>
      <c r="E11" s="1"/>
      <c r="F11" s="1">
        <v>1</v>
      </c>
      <c r="G11" s="1">
        <v>1</v>
      </c>
      <c r="H11" s="1">
        <v>1</v>
      </c>
      <c r="I11" s="1">
        <v>1</v>
      </c>
      <c r="J11" s="1">
        <v>1</v>
      </c>
      <c r="M11" s="2" t="s">
        <v>25</v>
      </c>
      <c r="N11" s="1">
        <v>1</v>
      </c>
      <c r="O11" s="1">
        <v>1</v>
      </c>
      <c r="P11" s="1">
        <v>1</v>
      </c>
      <c r="Q11" s="1">
        <v>1</v>
      </c>
      <c r="R11" s="1"/>
      <c r="S11" s="1">
        <v>1</v>
      </c>
      <c r="T11" s="1">
        <v>1</v>
      </c>
    </row>
    <row r="12" spans="1:21" x14ac:dyDescent="0.2">
      <c r="C12" s="2" t="s">
        <v>19</v>
      </c>
      <c r="D12" s="1"/>
      <c r="E12" s="1"/>
      <c r="F12" s="1">
        <v>1</v>
      </c>
      <c r="G12" s="1">
        <v>1</v>
      </c>
      <c r="H12" s="1">
        <v>1</v>
      </c>
      <c r="I12" s="1">
        <v>1</v>
      </c>
      <c r="J12" s="1">
        <v>1</v>
      </c>
      <c r="M12" s="2" t="s">
        <v>19</v>
      </c>
      <c r="N12" s="1">
        <v>1</v>
      </c>
      <c r="O12" s="1">
        <v>1</v>
      </c>
      <c r="P12" s="1">
        <v>1</v>
      </c>
      <c r="Q12" s="1">
        <v>1</v>
      </c>
      <c r="R12" s="1"/>
      <c r="S12" s="1">
        <v>1</v>
      </c>
      <c r="T12" s="1">
        <v>1</v>
      </c>
    </row>
    <row r="13" spans="1:21" x14ac:dyDescent="0.2">
      <c r="C13" s="5" t="s">
        <v>20</v>
      </c>
      <c r="D13" s="1"/>
      <c r="E13" s="1"/>
      <c r="F13" s="1">
        <v>1</v>
      </c>
      <c r="G13" s="1">
        <v>1</v>
      </c>
      <c r="H13" s="1">
        <v>1</v>
      </c>
      <c r="I13" s="1">
        <v>1</v>
      </c>
      <c r="J13" s="1">
        <v>1</v>
      </c>
      <c r="M13" s="5" t="s">
        <v>20</v>
      </c>
      <c r="N13" s="1">
        <v>1</v>
      </c>
      <c r="O13" s="1">
        <v>1</v>
      </c>
      <c r="P13" s="1">
        <v>1</v>
      </c>
      <c r="Q13" s="1">
        <v>1</v>
      </c>
      <c r="R13" s="1"/>
      <c r="S13" s="1">
        <v>1</v>
      </c>
      <c r="T13" s="1">
        <v>1</v>
      </c>
    </row>
    <row r="14" spans="1:21" x14ac:dyDescent="0.2">
      <c r="C14" s="5" t="s">
        <v>17</v>
      </c>
      <c r="D14" s="1"/>
      <c r="E14" s="1"/>
      <c r="F14" s="1">
        <v>1</v>
      </c>
      <c r="G14" s="1">
        <v>1</v>
      </c>
      <c r="H14" s="1">
        <v>1</v>
      </c>
      <c r="I14" s="1">
        <v>1</v>
      </c>
      <c r="J14" s="1">
        <v>1</v>
      </c>
      <c r="M14" s="5" t="s">
        <v>17</v>
      </c>
      <c r="N14" s="1">
        <v>1</v>
      </c>
      <c r="O14" s="1">
        <v>1</v>
      </c>
      <c r="P14" s="1">
        <v>1</v>
      </c>
      <c r="Q14" s="1">
        <v>0</v>
      </c>
      <c r="R14" s="1"/>
      <c r="S14" s="1">
        <v>1</v>
      </c>
      <c r="T14" s="1">
        <v>0</v>
      </c>
    </row>
    <row r="15" spans="1:21" ht="16" thickBot="1" x14ac:dyDescent="0.25">
      <c r="C15" s="5" t="s">
        <v>15</v>
      </c>
      <c r="D15" s="1"/>
      <c r="E15" s="1"/>
      <c r="F15" s="1">
        <v>1</v>
      </c>
      <c r="G15" s="1">
        <v>1</v>
      </c>
      <c r="H15" s="1">
        <v>1</v>
      </c>
      <c r="I15" s="1">
        <v>1</v>
      </c>
      <c r="J15" s="1">
        <v>1</v>
      </c>
      <c r="M15" s="5" t="s">
        <v>15</v>
      </c>
      <c r="N15" s="1">
        <v>1</v>
      </c>
      <c r="O15" s="1">
        <v>1</v>
      </c>
      <c r="P15" s="1">
        <v>1</v>
      </c>
      <c r="Q15" s="1">
        <v>1</v>
      </c>
      <c r="R15" s="1"/>
      <c r="S15" s="1">
        <v>1</v>
      </c>
      <c r="T15" s="1">
        <v>1</v>
      </c>
    </row>
    <row r="16" spans="1:21" ht="16" thickBot="1" x14ac:dyDescent="0.25">
      <c r="C16" s="6" t="s">
        <v>16</v>
      </c>
      <c r="D16" s="9">
        <f t="shared" ref="D16:J16" si="0">SUM(D3:D15)</f>
        <v>0</v>
      </c>
      <c r="E16" s="9">
        <f t="shared" si="0"/>
        <v>0</v>
      </c>
      <c r="F16" s="9">
        <f t="shared" si="0"/>
        <v>13</v>
      </c>
      <c r="G16" s="9">
        <f t="shared" si="0"/>
        <v>13</v>
      </c>
      <c r="H16" s="9">
        <f t="shared" si="0"/>
        <v>11</v>
      </c>
      <c r="I16" s="9">
        <f t="shared" si="0"/>
        <v>10</v>
      </c>
      <c r="J16" s="10">
        <f t="shared" si="0"/>
        <v>13</v>
      </c>
      <c r="K16" s="12">
        <f>AVERAGE(D16:J16)/A3</f>
        <v>0.65934065934065933</v>
      </c>
      <c r="M16" s="6" t="s">
        <v>16</v>
      </c>
      <c r="N16" s="9">
        <f t="shared" ref="N16:T16" si="1">SUM(N3:N15)</f>
        <v>10</v>
      </c>
      <c r="O16" s="9">
        <f t="shared" si="1"/>
        <v>12</v>
      </c>
      <c r="P16" s="9">
        <f t="shared" si="1"/>
        <v>12</v>
      </c>
      <c r="Q16" s="9">
        <f t="shared" si="1"/>
        <v>10</v>
      </c>
      <c r="R16" s="9">
        <f t="shared" si="1"/>
        <v>0</v>
      </c>
      <c r="S16" s="9">
        <f t="shared" si="1"/>
        <v>12</v>
      </c>
      <c r="T16" s="10">
        <f t="shared" si="1"/>
        <v>11</v>
      </c>
      <c r="U16" s="12">
        <f>AVERAGE(N16:T16)/$A$3</f>
        <v>0.7362637362637362</v>
      </c>
    </row>
    <row r="17" spans="2:21" x14ac:dyDescent="0.2">
      <c r="B17" t="s">
        <v>26</v>
      </c>
    </row>
    <row r="19" spans="2:21" x14ac:dyDescent="0.2">
      <c r="C19" s="4">
        <v>44970</v>
      </c>
      <c r="D19" s="2" t="s">
        <v>8</v>
      </c>
      <c r="E19" s="3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7</v>
      </c>
      <c r="M19" s="4">
        <v>44977</v>
      </c>
      <c r="N19" s="2" t="s">
        <v>8</v>
      </c>
      <c r="O19" s="3" t="s">
        <v>9</v>
      </c>
      <c r="P19" s="2" t="s">
        <v>10</v>
      </c>
      <c r="Q19" s="2" t="s">
        <v>11</v>
      </c>
      <c r="R19" s="2" t="s">
        <v>12</v>
      </c>
      <c r="S19" s="2" t="s">
        <v>13</v>
      </c>
      <c r="T19" s="2" t="s">
        <v>7</v>
      </c>
    </row>
    <row r="20" spans="2:21" x14ac:dyDescent="0.2">
      <c r="C20" s="2" t="s">
        <v>2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/>
      <c r="K20" s="14" t="str">
        <f>C20</f>
        <v>Industy</v>
      </c>
      <c r="M20" s="2" t="s">
        <v>2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2" t="str">
        <f>M20</f>
        <v>Industy</v>
      </c>
    </row>
    <row r="21" spans="2:21" x14ac:dyDescent="0.2">
      <c r="C21" s="2" t="str">
        <f>$C$4</f>
        <v>Sacrifice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/>
      <c r="K21" s="14" t="str">
        <f t="shared" ref="K21:K32" si="2">C21</f>
        <v>Sacrifice</v>
      </c>
      <c r="M21" s="2" t="str">
        <f>$C$4</f>
        <v>Sacrifice</v>
      </c>
      <c r="N21" s="1">
        <v>0</v>
      </c>
      <c r="O21" s="15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2" t="str">
        <f t="shared" ref="U21:U32" si="3">M21</f>
        <v>Sacrifice</v>
      </c>
    </row>
    <row r="22" spans="2:21" x14ac:dyDescent="0.2">
      <c r="C22" s="2" t="s">
        <v>24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/>
      <c r="K22" s="14" t="str">
        <f t="shared" si="2"/>
        <v>Chastity</v>
      </c>
      <c r="M22" s="2" t="s">
        <v>24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2" t="str">
        <f t="shared" si="3"/>
        <v>Chastity</v>
      </c>
    </row>
    <row r="23" spans="2:21" x14ac:dyDescent="0.2">
      <c r="C23" s="2" t="s">
        <v>21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/>
      <c r="K23" s="14" t="str">
        <f t="shared" si="2"/>
        <v>Curiosity</v>
      </c>
      <c r="M23" s="2" t="s">
        <v>21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1</v>
      </c>
      <c r="T23" s="1">
        <v>1</v>
      </c>
      <c r="U23" s="2" t="str">
        <f t="shared" si="3"/>
        <v>Curiosity</v>
      </c>
    </row>
    <row r="24" spans="2:21" x14ac:dyDescent="0.2">
      <c r="C24" s="2" t="s">
        <v>3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/>
      <c r="K24" s="14" t="str">
        <f t="shared" si="2"/>
        <v>Dignity</v>
      </c>
      <c r="M24" s="2" t="s">
        <v>3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2" t="str">
        <f t="shared" si="3"/>
        <v>Dignity</v>
      </c>
    </row>
    <row r="25" spans="2:21" x14ac:dyDescent="0.2">
      <c r="C25" s="2" t="s">
        <v>4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/>
      <c r="K25" s="14" t="str">
        <f t="shared" si="2"/>
        <v>Frugality</v>
      </c>
      <c r="M25" s="2" t="s">
        <v>4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2" t="str">
        <f t="shared" si="3"/>
        <v>Frugality</v>
      </c>
    </row>
    <row r="26" spans="2:21" x14ac:dyDescent="0.2">
      <c r="C26" s="2" t="s">
        <v>5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/>
      <c r="K26" s="14" t="str">
        <f t="shared" si="2"/>
        <v>Sincerity</v>
      </c>
      <c r="M26" s="2" t="s">
        <v>5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2" t="str">
        <f t="shared" si="3"/>
        <v>Sincerity</v>
      </c>
    </row>
    <row r="27" spans="2:21" x14ac:dyDescent="0.2">
      <c r="C27" s="2" t="s">
        <v>23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/>
      <c r="K27" s="14" t="str">
        <f t="shared" si="2"/>
        <v>Resolution</v>
      </c>
      <c r="M27" s="2" t="s">
        <v>23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2" t="str">
        <f t="shared" si="3"/>
        <v>Resolution</v>
      </c>
    </row>
    <row r="28" spans="2:21" x14ac:dyDescent="0.2">
      <c r="C28" s="14" t="s">
        <v>14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/>
      <c r="K28" s="14" t="str">
        <f t="shared" si="2"/>
        <v>Courage</v>
      </c>
      <c r="M28" s="2" t="s">
        <v>14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2" t="str">
        <f t="shared" si="3"/>
        <v>Courage</v>
      </c>
    </row>
    <row r="29" spans="2:21" x14ac:dyDescent="0.2">
      <c r="C29" s="2" t="s">
        <v>19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/>
      <c r="K29" s="14" t="str">
        <f t="shared" si="2"/>
        <v xml:space="preserve">Attitude </v>
      </c>
      <c r="M29" s="2" t="s">
        <v>19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2" t="str">
        <f t="shared" si="3"/>
        <v xml:space="preserve">Attitude </v>
      </c>
    </row>
    <row r="30" spans="2:21" x14ac:dyDescent="0.2">
      <c r="C30" s="5" t="s">
        <v>20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/>
      <c r="K30" s="14" t="str">
        <f t="shared" si="2"/>
        <v>Graditude</v>
      </c>
      <c r="M30" s="5" t="s">
        <v>20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0</v>
      </c>
      <c r="T30" s="1">
        <v>1</v>
      </c>
      <c r="U30" s="2" t="str">
        <f t="shared" si="3"/>
        <v>Graditude</v>
      </c>
    </row>
    <row r="31" spans="2:21" x14ac:dyDescent="0.2">
      <c r="C31" s="5" t="s">
        <v>17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/>
      <c r="K31" s="14" t="str">
        <f t="shared" si="2"/>
        <v>Enthusiasm</v>
      </c>
      <c r="M31" s="5" t="s">
        <v>17</v>
      </c>
      <c r="N31" s="1">
        <v>1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  <c r="T31" s="1">
        <v>1</v>
      </c>
      <c r="U31" s="2" t="str">
        <f t="shared" si="3"/>
        <v>Enthusiasm</v>
      </c>
    </row>
    <row r="32" spans="2:21" ht="16" thickBot="1" x14ac:dyDescent="0.25">
      <c r="C32" s="5" t="s">
        <v>15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/>
      <c r="K32" s="14" t="str">
        <f t="shared" si="2"/>
        <v>Persistence</v>
      </c>
      <c r="M32" s="5" t="s">
        <v>15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2" t="str">
        <f t="shared" si="3"/>
        <v>Persistence</v>
      </c>
    </row>
    <row r="33" spans="3:21" ht="16" thickBot="1" x14ac:dyDescent="0.25">
      <c r="C33" s="6" t="s">
        <v>16</v>
      </c>
      <c r="D33" s="9">
        <f t="shared" ref="D33:J33" si="4">SUM(D20:D32)</f>
        <v>9</v>
      </c>
      <c r="E33" s="9">
        <f t="shared" si="4"/>
        <v>7</v>
      </c>
      <c r="F33" s="9">
        <f t="shared" si="4"/>
        <v>8</v>
      </c>
      <c r="G33" s="9">
        <f t="shared" si="4"/>
        <v>11</v>
      </c>
      <c r="H33" s="9">
        <f t="shared" si="4"/>
        <v>10</v>
      </c>
      <c r="I33" s="9">
        <f t="shared" si="4"/>
        <v>10</v>
      </c>
      <c r="J33" s="10">
        <f t="shared" si="4"/>
        <v>0</v>
      </c>
      <c r="K33" s="12">
        <f>AVERAGE(D33:J33)/$A$3</f>
        <v>0.60439560439560436</v>
      </c>
      <c r="M33" s="6" t="s">
        <v>16</v>
      </c>
      <c r="N33" s="9">
        <f t="shared" ref="N33:T33" si="5">SUM(N20:N32)</f>
        <v>9</v>
      </c>
      <c r="O33" s="9">
        <f t="shared" si="5"/>
        <v>12</v>
      </c>
      <c r="P33" s="9">
        <f t="shared" si="5"/>
        <v>13</v>
      </c>
      <c r="Q33" s="9">
        <f t="shared" si="5"/>
        <v>9</v>
      </c>
      <c r="R33" s="9">
        <f t="shared" si="5"/>
        <v>12</v>
      </c>
      <c r="S33" s="9">
        <f t="shared" si="5"/>
        <v>8</v>
      </c>
      <c r="T33" s="10">
        <f t="shared" si="5"/>
        <v>12</v>
      </c>
      <c r="U33" s="12">
        <f>AVERAGE(N33:T33)/$A$3</f>
        <v>0.82417582417582413</v>
      </c>
    </row>
    <row r="36" spans="3:21" x14ac:dyDescent="0.2">
      <c r="C36" s="4"/>
      <c r="D36" s="2" t="s">
        <v>8</v>
      </c>
      <c r="E36" s="3" t="s">
        <v>9</v>
      </c>
      <c r="F36" s="2" t="s">
        <v>10</v>
      </c>
      <c r="G36" s="2" t="s">
        <v>11</v>
      </c>
      <c r="H36" s="2" t="s">
        <v>12</v>
      </c>
      <c r="I36" s="2" t="s">
        <v>13</v>
      </c>
      <c r="J36" s="2" t="s">
        <v>7</v>
      </c>
    </row>
    <row r="37" spans="3:21" x14ac:dyDescent="0.2">
      <c r="C37" s="2" t="s">
        <v>2</v>
      </c>
      <c r="D37" s="1">
        <v>1</v>
      </c>
      <c r="E37" s="1">
        <v>0</v>
      </c>
      <c r="F37" s="1">
        <v>1</v>
      </c>
      <c r="G37" s="1"/>
      <c r="H37" s="1"/>
      <c r="I37" s="1"/>
      <c r="J37" s="1"/>
      <c r="K37" s="2" t="str">
        <f>C37</f>
        <v>Industy</v>
      </c>
    </row>
    <row r="38" spans="3:21" x14ac:dyDescent="0.2">
      <c r="C38" s="2" t="str">
        <f>$C$4</f>
        <v>Sacrifice</v>
      </c>
      <c r="D38" s="1">
        <v>1</v>
      </c>
      <c r="E38" s="1">
        <v>1</v>
      </c>
      <c r="F38" s="1">
        <v>1</v>
      </c>
      <c r="G38" s="1"/>
      <c r="H38" s="1"/>
      <c r="I38" s="1"/>
      <c r="J38" s="1"/>
      <c r="K38" s="2" t="str">
        <f t="shared" ref="K38:K49" si="6">C38</f>
        <v>Sacrifice</v>
      </c>
    </row>
    <row r="39" spans="3:21" x14ac:dyDescent="0.2">
      <c r="C39" s="2" t="s">
        <v>24</v>
      </c>
      <c r="D39" s="1">
        <v>1</v>
      </c>
      <c r="E39" s="1">
        <v>0</v>
      </c>
      <c r="F39" s="1">
        <v>1</v>
      </c>
      <c r="G39" s="1"/>
      <c r="H39" s="1"/>
      <c r="I39" s="1"/>
      <c r="J39" s="1"/>
      <c r="K39" s="2" t="str">
        <f t="shared" si="6"/>
        <v>Chastity</v>
      </c>
    </row>
    <row r="40" spans="3:21" x14ac:dyDescent="0.2">
      <c r="C40" s="2" t="s">
        <v>21</v>
      </c>
      <c r="D40" s="1">
        <v>1</v>
      </c>
      <c r="E40" s="1">
        <v>1</v>
      </c>
      <c r="F40" s="1">
        <v>1</v>
      </c>
      <c r="G40" s="1"/>
      <c r="H40" s="1"/>
      <c r="I40" s="1"/>
      <c r="J40" s="1"/>
      <c r="K40" s="2" t="str">
        <f t="shared" si="6"/>
        <v>Curiosity</v>
      </c>
    </row>
    <row r="41" spans="3:21" x14ac:dyDescent="0.2">
      <c r="C41" s="2" t="s">
        <v>3</v>
      </c>
      <c r="D41" s="1">
        <v>1</v>
      </c>
      <c r="E41" s="1">
        <v>0</v>
      </c>
      <c r="F41" s="1">
        <v>1</v>
      </c>
      <c r="G41" s="1"/>
      <c r="H41" s="1"/>
      <c r="I41" s="1"/>
      <c r="J41" s="1"/>
      <c r="K41" s="2" t="str">
        <f t="shared" si="6"/>
        <v>Dignity</v>
      </c>
    </row>
    <row r="42" spans="3:21" x14ac:dyDescent="0.2">
      <c r="C42" s="2" t="s">
        <v>4</v>
      </c>
      <c r="D42" s="1">
        <v>1</v>
      </c>
      <c r="E42" s="1">
        <v>0</v>
      </c>
      <c r="F42" s="1">
        <v>1</v>
      </c>
      <c r="G42" s="1"/>
      <c r="H42" s="1"/>
      <c r="I42" s="1"/>
      <c r="J42" s="1"/>
      <c r="K42" s="2" t="str">
        <f t="shared" si="6"/>
        <v>Frugality</v>
      </c>
    </row>
    <row r="43" spans="3:21" x14ac:dyDescent="0.2">
      <c r="C43" s="2" t="s">
        <v>5</v>
      </c>
      <c r="D43" s="1">
        <v>1</v>
      </c>
      <c r="E43" s="1">
        <v>0</v>
      </c>
      <c r="F43" s="1">
        <v>1</v>
      </c>
      <c r="G43" s="1"/>
      <c r="H43" s="1"/>
      <c r="I43" s="1"/>
      <c r="J43" s="1"/>
      <c r="K43" s="2" t="str">
        <f t="shared" si="6"/>
        <v>Sincerity</v>
      </c>
    </row>
    <row r="44" spans="3:21" x14ac:dyDescent="0.2">
      <c r="C44" s="2" t="s">
        <v>23</v>
      </c>
      <c r="D44" s="1">
        <v>1</v>
      </c>
      <c r="E44" s="1">
        <v>1</v>
      </c>
      <c r="F44" s="1">
        <v>1</v>
      </c>
      <c r="G44" s="1"/>
      <c r="H44" s="1"/>
      <c r="I44" s="1"/>
      <c r="J44" s="1"/>
      <c r="K44" s="2" t="str">
        <f t="shared" si="6"/>
        <v>Resolution</v>
      </c>
    </row>
    <row r="45" spans="3:21" x14ac:dyDescent="0.2">
      <c r="C45" s="2" t="s">
        <v>25</v>
      </c>
      <c r="D45" s="1">
        <v>1</v>
      </c>
      <c r="E45" s="1">
        <v>0</v>
      </c>
      <c r="F45" s="1">
        <v>1</v>
      </c>
      <c r="G45" s="1"/>
      <c r="H45" s="1"/>
      <c r="I45" s="1"/>
      <c r="J45" s="1"/>
      <c r="K45" s="2" t="str">
        <f t="shared" si="6"/>
        <v>Tranquility</v>
      </c>
    </row>
    <row r="46" spans="3:21" x14ac:dyDescent="0.2">
      <c r="C46" s="2" t="s">
        <v>19</v>
      </c>
      <c r="D46" s="1">
        <v>1</v>
      </c>
      <c r="E46" s="1">
        <v>0</v>
      </c>
      <c r="F46" s="1">
        <v>1</v>
      </c>
      <c r="G46" s="1"/>
      <c r="H46" s="1"/>
      <c r="I46" s="1"/>
      <c r="J46" s="1"/>
      <c r="K46" s="2" t="str">
        <f t="shared" si="6"/>
        <v xml:space="preserve">Attitude </v>
      </c>
    </row>
    <row r="47" spans="3:21" x14ac:dyDescent="0.2">
      <c r="C47" s="5" t="s">
        <v>20</v>
      </c>
      <c r="D47" s="1">
        <v>1</v>
      </c>
      <c r="E47" s="1">
        <v>0</v>
      </c>
      <c r="F47" s="1">
        <v>1</v>
      </c>
      <c r="G47" s="1"/>
      <c r="H47" s="1"/>
      <c r="I47" s="1"/>
      <c r="J47" s="1"/>
      <c r="K47" s="2" t="str">
        <f t="shared" si="6"/>
        <v>Graditude</v>
      </c>
    </row>
    <row r="48" spans="3:21" x14ac:dyDescent="0.2">
      <c r="C48" s="5" t="s">
        <v>17</v>
      </c>
      <c r="D48" s="1">
        <v>1</v>
      </c>
      <c r="E48" s="1">
        <v>0</v>
      </c>
      <c r="F48" s="1">
        <v>1</v>
      </c>
      <c r="G48" s="1"/>
      <c r="H48" s="1"/>
      <c r="I48" s="1"/>
      <c r="J48" s="1"/>
      <c r="K48" s="2" t="str">
        <f t="shared" si="6"/>
        <v>Enthusiasm</v>
      </c>
    </row>
    <row r="49" spans="3:11" ht="16" thickBot="1" x14ac:dyDescent="0.25">
      <c r="C49" s="5" t="s">
        <v>15</v>
      </c>
      <c r="D49" s="1">
        <v>1</v>
      </c>
      <c r="E49" s="1">
        <v>1</v>
      </c>
      <c r="F49" s="1">
        <v>1</v>
      </c>
      <c r="G49" s="1"/>
      <c r="H49" s="1"/>
      <c r="I49" s="1"/>
      <c r="J49" s="1"/>
      <c r="K49" s="2" t="str">
        <f t="shared" si="6"/>
        <v>Persistence</v>
      </c>
    </row>
    <row r="50" spans="3:11" ht="16" thickBot="1" x14ac:dyDescent="0.25">
      <c r="C50" s="6" t="s">
        <v>16</v>
      </c>
      <c r="D50" s="9">
        <f t="shared" ref="D50:J50" si="7">SUM(D37:D49)</f>
        <v>13</v>
      </c>
      <c r="E50" s="9">
        <f t="shared" si="7"/>
        <v>4</v>
      </c>
      <c r="F50" s="9">
        <f t="shared" si="7"/>
        <v>13</v>
      </c>
      <c r="G50" s="9">
        <f t="shared" si="7"/>
        <v>0</v>
      </c>
      <c r="H50" s="9">
        <f t="shared" si="7"/>
        <v>0</v>
      </c>
      <c r="I50" s="9">
        <f t="shared" si="7"/>
        <v>0</v>
      </c>
      <c r="J50" s="10">
        <f t="shared" si="7"/>
        <v>0</v>
      </c>
      <c r="K50" s="12">
        <f>AVERAGE(D50:J50)/$A$3</f>
        <v>0.32967032967032966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7745-425C-4522-A6A7-D98B669ABA7C}">
  <dimension ref="A1:U50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14.1640625" customWidth="1"/>
    <col min="2" max="2" width="10.33203125" customWidth="1"/>
    <col min="3" max="3" width="20.6640625" customWidth="1"/>
    <col min="4" max="4" width="8.33203125" customWidth="1"/>
    <col min="7" max="7" width="12" customWidth="1"/>
    <col min="9" max="9" width="9.33203125" customWidth="1"/>
    <col min="12" max="12" width="18.6640625" customWidth="1"/>
    <col min="13" max="13" width="18.33203125" customWidth="1"/>
    <col min="17" max="17" width="12.33203125" customWidth="1"/>
  </cols>
  <sheetData>
    <row r="1" spans="1:21" x14ac:dyDescent="0.2">
      <c r="C1" s="7"/>
    </row>
    <row r="2" spans="1:21" ht="16" thickBot="1" x14ac:dyDescent="0.25">
      <c r="A2" s="11" t="s">
        <v>18</v>
      </c>
      <c r="C2" s="1"/>
      <c r="D2" s="2" t="s">
        <v>8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7</v>
      </c>
      <c r="M2" s="4"/>
      <c r="N2" s="2" t="s">
        <v>8</v>
      </c>
      <c r="O2" s="3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7</v>
      </c>
    </row>
    <row r="3" spans="1:21" ht="17" thickTop="1" thickBot="1" x14ac:dyDescent="0.25">
      <c r="A3" s="8">
        <f>ROWS(C3:C15)</f>
        <v>13</v>
      </c>
      <c r="C3" s="2" t="s">
        <v>2</v>
      </c>
      <c r="D3" s="1"/>
      <c r="E3" s="1"/>
      <c r="F3" s="1"/>
      <c r="G3" s="1"/>
      <c r="H3" s="1"/>
      <c r="I3" s="1"/>
      <c r="J3" s="1"/>
      <c r="K3" s="2" t="str">
        <f>C3</f>
        <v>Industy</v>
      </c>
      <c r="M3" s="2" t="s">
        <v>2</v>
      </c>
      <c r="N3" s="1"/>
      <c r="O3" s="1"/>
      <c r="P3" s="1"/>
      <c r="Q3" s="1"/>
      <c r="R3" s="1"/>
      <c r="S3" s="1"/>
      <c r="T3" s="1"/>
      <c r="U3" s="2" t="str">
        <f>M3</f>
        <v>Industy</v>
      </c>
    </row>
    <row r="4" spans="1:21" x14ac:dyDescent="0.2">
      <c r="C4" s="2" t="s">
        <v>22</v>
      </c>
      <c r="D4" s="1"/>
      <c r="E4" s="1"/>
      <c r="F4" s="1"/>
      <c r="G4" s="1"/>
      <c r="H4" s="1"/>
      <c r="I4" s="1"/>
      <c r="J4" s="1"/>
      <c r="K4" s="2" t="str">
        <f t="shared" ref="K4:K15" si="0">C4</f>
        <v>Sacrifice</v>
      </c>
      <c r="M4" s="2" t="str">
        <f>C4</f>
        <v>Sacrifice</v>
      </c>
      <c r="N4" s="1"/>
      <c r="O4" s="1"/>
      <c r="P4" s="1"/>
      <c r="Q4" s="1"/>
      <c r="R4" s="1"/>
      <c r="S4" s="1"/>
      <c r="T4" s="1"/>
      <c r="U4" s="2" t="str">
        <f t="shared" ref="U4:U15" si="1">M4</f>
        <v>Sacrifice</v>
      </c>
    </row>
    <row r="5" spans="1:21" x14ac:dyDescent="0.2">
      <c r="C5" s="2" t="s">
        <v>24</v>
      </c>
      <c r="D5" s="1"/>
      <c r="E5" s="1"/>
      <c r="F5" s="1"/>
      <c r="G5" s="1"/>
      <c r="H5" s="1"/>
      <c r="I5" s="1"/>
      <c r="J5" s="1"/>
      <c r="K5" s="2" t="str">
        <f t="shared" si="0"/>
        <v>Chastity</v>
      </c>
      <c r="M5" s="2" t="s">
        <v>24</v>
      </c>
      <c r="N5" s="1"/>
      <c r="O5" s="1"/>
      <c r="P5" s="1"/>
      <c r="Q5" s="1"/>
      <c r="R5" s="1"/>
      <c r="S5" s="1"/>
      <c r="T5" s="1"/>
      <c r="U5" s="2" t="str">
        <f t="shared" si="1"/>
        <v>Chastity</v>
      </c>
    </row>
    <row r="6" spans="1:21" x14ac:dyDescent="0.2">
      <c r="C6" s="2" t="s">
        <v>21</v>
      </c>
      <c r="D6" s="1"/>
      <c r="E6" s="1"/>
      <c r="F6" s="1"/>
      <c r="G6" s="1"/>
      <c r="H6" s="1"/>
      <c r="I6" s="1"/>
      <c r="J6" s="1"/>
      <c r="K6" s="2" t="str">
        <f t="shared" si="0"/>
        <v>Curiosity</v>
      </c>
      <c r="M6" s="2" t="s">
        <v>21</v>
      </c>
      <c r="N6" s="1"/>
      <c r="O6" s="1"/>
      <c r="P6" s="1"/>
      <c r="Q6" s="1"/>
      <c r="R6" s="1"/>
      <c r="S6" s="1"/>
      <c r="T6" s="1"/>
      <c r="U6" s="2" t="str">
        <f t="shared" si="1"/>
        <v>Curiosity</v>
      </c>
    </row>
    <row r="7" spans="1:21" x14ac:dyDescent="0.2">
      <c r="C7" s="2" t="s">
        <v>3</v>
      </c>
      <c r="D7" s="1"/>
      <c r="E7" s="1"/>
      <c r="F7" s="1"/>
      <c r="G7" s="1"/>
      <c r="H7" s="1"/>
      <c r="I7" s="1"/>
      <c r="J7" s="1"/>
      <c r="K7" s="2" t="str">
        <f t="shared" si="0"/>
        <v>Dignity</v>
      </c>
      <c r="M7" s="2" t="s">
        <v>3</v>
      </c>
      <c r="N7" s="1"/>
      <c r="O7" s="1"/>
      <c r="P7" s="1"/>
      <c r="Q7" s="1"/>
      <c r="R7" s="1"/>
      <c r="S7" s="1"/>
      <c r="T7" s="1"/>
      <c r="U7" s="2" t="str">
        <f t="shared" si="1"/>
        <v>Dignity</v>
      </c>
    </row>
    <row r="8" spans="1:21" x14ac:dyDescent="0.2">
      <c r="C8" s="2" t="s">
        <v>4</v>
      </c>
      <c r="D8" s="1"/>
      <c r="E8" s="1"/>
      <c r="F8" s="1"/>
      <c r="G8" s="1"/>
      <c r="H8" s="1"/>
      <c r="I8" s="1"/>
      <c r="J8" s="1"/>
      <c r="K8" s="2" t="str">
        <f t="shared" si="0"/>
        <v>Frugality</v>
      </c>
      <c r="M8" s="2" t="s">
        <v>4</v>
      </c>
      <c r="N8" s="1"/>
      <c r="O8" s="1"/>
      <c r="P8" s="1"/>
      <c r="Q8" s="1"/>
      <c r="R8" s="1"/>
      <c r="S8" s="1"/>
      <c r="T8" s="1"/>
      <c r="U8" s="2" t="str">
        <f t="shared" si="1"/>
        <v>Frugality</v>
      </c>
    </row>
    <row r="9" spans="1:21" x14ac:dyDescent="0.2">
      <c r="C9" s="2" t="s">
        <v>5</v>
      </c>
      <c r="D9" s="1"/>
      <c r="E9" s="1"/>
      <c r="F9" s="1"/>
      <c r="G9" s="1"/>
      <c r="H9" s="1"/>
      <c r="I9" s="1"/>
      <c r="J9" s="1"/>
      <c r="K9" s="2" t="str">
        <f t="shared" si="0"/>
        <v>Sincerity</v>
      </c>
      <c r="M9" s="2" t="s">
        <v>5</v>
      </c>
      <c r="N9" s="1"/>
      <c r="O9" s="1"/>
      <c r="P9" s="1"/>
      <c r="Q9" s="1"/>
      <c r="R9" s="1"/>
      <c r="S9" s="1"/>
      <c r="T9" s="1"/>
      <c r="U9" s="2" t="str">
        <f t="shared" si="1"/>
        <v>Sincerity</v>
      </c>
    </row>
    <row r="10" spans="1:21" x14ac:dyDescent="0.2">
      <c r="C10" s="2" t="s">
        <v>23</v>
      </c>
      <c r="D10" s="1"/>
      <c r="E10" s="1"/>
      <c r="F10" s="1"/>
      <c r="G10" s="1"/>
      <c r="H10" s="1"/>
      <c r="I10" s="1"/>
      <c r="J10" s="1"/>
      <c r="K10" s="2" t="str">
        <f t="shared" si="0"/>
        <v>Resolution</v>
      </c>
      <c r="M10" s="2" t="s">
        <v>23</v>
      </c>
      <c r="N10" s="1"/>
      <c r="O10" s="1"/>
      <c r="P10" s="1"/>
      <c r="Q10" s="1"/>
      <c r="R10" s="1"/>
      <c r="S10" s="1"/>
      <c r="T10" s="1"/>
      <c r="U10" s="2" t="str">
        <f t="shared" si="1"/>
        <v>Resolution</v>
      </c>
    </row>
    <row r="11" spans="1:21" x14ac:dyDescent="0.2">
      <c r="C11" s="2" t="s">
        <v>14</v>
      </c>
      <c r="D11" s="1"/>
      <c r="E11" s="1"/>
      <c r="F11" s="1"/>
      <c r="G11" s="1"/>
      <c r="H11" s="1"/>
      <c r="I11" s="1"/>
      <c r="J11" s="1"/>
      <c r="K11" s="2" t="str">
        <f t="shared" si="0"/>
        <v>Courage</v>
      </c>
      <c r="M11" s="2" t="s">
        <v>25</v>
      </c>
      <c r="N11" s="1"/>
      <c r="O11" s="1"/>
      <c r="P11" s="1"/>
      <c r="Q11" s="1"/>
      <c r="R11" s="1"/>
      <c r="S11" s="1"/>
      <c r="T11" s="1"/>
      <c r="U11" s="2" t="str">
        <f t="shared" si="1"/>
        <v>Tranquility</v>
      </c>
    </row>
    <row r="12" spans="1:21" x14ac:dyDescent="0.2">
      <c r="C12" s="2" t="s">
        <v>19</v>
      </c>
      <c r="D12" s="1"/>
      <c r="E12" s="1"/>
      <c r="F12" s="1"/>
      <c r="G12" s="1"/>
      <c r="H12" s="1"/>
      <c r="I12" s="1"/>
      <c r="J12" s="1"/>
      <c r="K12" s="2" t="str">
        <f t="shared" si="0"/>
        <v xml:space="preserve">Attitude </v>
      </c>
      <c r="M12" s="2" t="s">
        <v>19</v>
      </c>
      <c r="N12" s="1"/>
      <c r="O12" s="1"/>
      <c r="P12" s="1"/>
      <c r="Q12" s="1"/>
      <c r="R12" s="1"/>
      <c r="S12" s="1"/>
      <c r="T12" s="1"/>
      <c r="U12" s="2" t="str">
        <f t="shared" si="1"/>
        <v xml:space="preserve">Attitude </v>
      </c>
    </row>
    <row r="13" spans="1:21" x14ac:dyDescent="0.2">
      <c r="C13" s="5" t="s">
        <v>20</v>
      </c>
      <c r="D13" s="1"/>
      <c r="E13" s="1"/>
      <c r="F13" s="1"/>
      <c r="G13" s="1"/>
      <c r="H13" s="1"/>
      <c r="I13" s="1"/>
      <c r="J13" s="1"/>
      <c r="K13" s="2" t="str">
        <f t="shared" si="0"/>
        <v>Graditude</v>
      </c>
      <c r="M13" s="5" t="s">
        <v>20</v>
      </c>
      <c r="N13" s="1"/>
      <c r="O13" s="1"/>
      <c r="P13" s="1"/>
      <c r="Q13" s="1"/>
      <c r="R13" s="1"/>
      <c r="S13" s="1"/>
      <c r="T13" s="1"/>
      <c r="U13" s="2" t="str">
        <f t="shared" si="1"/>
        <v>Graditude</v>
      </c>
    </row>
    <row r="14" spans="1:21" x14ac:dyDescent="0.2">
      <c r="C14" s="5" t="s">
        <v>17</v>
      </c>
      <c r="D14" s="1"/>
      <c r="E14" s="1"/>
      <c r="F14" s="1"/>
      <c r="G14" s="1"/>
      <c r="H14" s="1"/>
      <c r="I14" s="1"/>
      <c r="J14" s="1"/>
      <c r="K14" s="2" t="str">
        <f t="shared" si="0"/>
        <v>Enthusiasm</v>
      </c>
      <c r="M14" s="5" t="s">
        <v>17</v>
      </c>
      <c r="N14" s="1"/>
      <c r="O14" s="1"/>
      <c r="P14" s="1"/>
      <c r="Q14" s="1"/>
      <c r="R14" s="1"/>
      <c r="S14" s="1"/>
      <c r="T14" s="1"/>
      <c r="U14" s="2" t="str">
        <f t="shared" si="1"/>
        <v>Enthusiasm</v>
      </c>
    </row>
    <row r="15" spans="1:21" ht="16" thickBot="1" x14ac:dyDescent="0.25">
      <c r="C15" s="5" t="s">
        <v>15</v>
      </c>
      <c r="D15" s="1"/>
      <c r="E15" s="1"/>
      <c r="F15" s="1"/>
      <c r="G15" s="1"/>
      <c r="H15" s="1"/>
      <c r="I15" s="1"/>
      <c r="J15" s="1"/>
      <c r="K15" s="2" t="str">
        <f t="shared" si="0"/>
        <v>Persistence</v>
      </c>
      <c r="M15" s="5" t="s">
        <v>15</v>
      </c>
      <c r="N15" s="1"/>
      <c r="O15" s="1"/>
      <c r="P15" s="1"/>
      <c r="Q15" s="1"/>
      <c r="R15" s="1"/>
      <c r="S15" s="1"/>
      <c r="T15" s="1"/>
      <c r="U15" s="2" t="str">
        <f t="shared" si="1"/>
        <v>Persistence</v>
      </c>
    </row>
    <row r="16" spans="1:21" ht="16" thickBot="1" x14ac:dyDescent="0.25">
      <c r="C16" s="6" t="s">
        <v>16</v>
      </c>
      <c r="D16" s="9">
        <f t="shared" ref="D16:J16" si="2">SUM(D3:D15)</f>
        <v>0</v>
      </c>
      <c r="E16" s="9">
        <f t="shared" si="2"/>
        <v>0</v>
      </c>
      <c r="F16" s="9">
        <f t="shared" si="2"/>
        <v>0</v>
      </c>
      <c r="G16" s="9">
        <f t="shared" si="2"/>
        <v>0</v>
      </c>
      <c r="H16" s="9">
        <f t="shared" si="2"/>
        <v>0</v>
      </c>
      <c r="I16" s="9">
        <f t="shared" si="2"/>
        <v>0</v>
      </c>
      <c r="J16" s="10">
        <f t="shared" si="2"/>
        <v>0</v>
      </c>
      <c r="K16" s="12">
        <f>AVERAGE(D16:J16)/A3</f>
        <v>0</v>
      </c>
      <c r="M16" s="6" t="s">
        <v>16</v>
      </c>
      <c r="N16" s="9">
        <f t="shared" ref="N16:T16" si="3">SUM(N3:N15)</f>
        <v>0</v>
      </c>
      <c r="O16" s="9">
        <f t="shared" si="3"/>
        <v>0</v>
      </c>
      <c r="P16" s="9">
        <f t="shared" si="3"/>
        <v>0</v>
      </c>
      <c r="Q16" s="9">
        <f t="shared" si="3"/>
        <v>0</v>
      </c>
      <c r="R16" s="9">
        <f t="shared" si="3"/>
        <v>0</v>
      </c>
      <c r="S16" s="9">
        <f t="shared" si="3"/>
        <v>0</v>
      </c>
      <c r="T16" s="10">
        <f t="shared" si="3"/>
        <v>0</v>
      </c>
      <c r="U16" s="12">
        <f>AVERAGE(N16:T16)/$A$3</f>
        <v>0</v>
      </c>
    </row>
    <row r="19" spans="3:21" x14ac:dyDescent="0.2">
      <c r="C19" s="4"/>
      <c r="D19" s="2" t="s">
        <v>8</v>
      </c>
      <c r="E19" s="3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7</v>
      </c>
      <c r="M19" s="4"/>
      <c r="N19" s="2" t="s">
        <v>8</v>
      </c>
      <c r="O19" s="3" t="s">
        <v>9</v>
      </c>
      <c r="P19" s="2" t="s">
        <v>10</v>
      </c>
      <c r="Q19" s="2" t="s">
        <v>11</v>
      </c>
      <c r="R19" s="2" t="s">
        <v>12</v>
      </c>
      <c r="S19" s="2" t="s">
        <v>13</v>
      </c>
      <c r="T19" s="2" t="s">
        <v>7</v>
      </c>
    </row>
    <row r="20" spans="3:21" x14ac:dyDescent="0.2">
      <c r="C20" s="2" t="s">
        <v>2</v>
      </c>
      <c r="D20" s="1"/>
      <c r="E20" s="1"/>
      <c r="F20" s="1"/>
      <c r="G20" s="1"/>
      <c r="H20" s="1"/>
      <c r="I20" s="1"/>
      <c r="J20" s="1"/>
      <c r="K20" s="2" t="str">
        <f>C20</f>
        <v>Industy</v>
      </c>
      <c r="M20" s="2" t="s">
        <v>2</v>
      </c>
      <c r="N20" s="1"/>
      <c r="O20" s="1"/>
      <c r="P20" s="1"/>
      <c r="Q20" s="1"/>
      <c r="R20" s="1"/>
      <c r="S20" s="1"/>
      <c r="T20" s="1"/>
      <c r="U20" s="2" t="str">
        <f>M20</f>
        <v>Industy</v>
      </c>
    </row>
    <row r="21" spans="3:21" x14ac:dyDescent="0.2">
      <c r="C21" s="2" t="str">
        <f>$C$4</f>
        <v>Sacrifice</v>
      </c>
      <c r="D21" s="1"/>
      <c r="E21" s="1"/>
      <c r="F21" s="1"/>
      <c r="G21" s="1"/>
      <c r="H21" s="1"/>
      <c r="I21" s="1"/>
      <c r="J21" s="1"/>
      <c r="K21" s="2" t="str">
        <f t="shared" ref="K21:K32" si="4">C21</f>
        <v>Sacrifice</v>
      </c>
      <c r="M21" s="2" t="str">
        <f>$C$4</f>
        <v>Sacrifice</v>
      </c>
      <c r="N21" s="1"/>
      <c r="O21" s="1"/>
      <c r="P21" s="1"/>
      <c r="Q21" s="1"/>
      <c r="R21" s="1"/>
      <c r="S21" s="1"/>
      <c r="T21" s="1"/>
      <c r="U21" s="2" t="str">
        <f t="shared" ref="U21:U32" si="5">M21</f>
        <v>Sacrifice</v>
      </c>
    </row>
    <row r="22" spans="3:21" x14ac:dyDescent="0.2">
      <c r="C22" s="2" t="s">
        <v>24</v>
      </c>
      <c r="D22" s="1"/>
      <c r="E22" s="1"/>
      <c r="F22" s="1"/>
      <c r="G22" s="1"/>
      <c r="H22" s="1"/>
      <c r="I22" s="1"/>
      <c r="J22" s="1"/>
      <c r="K22" s="2" t="str">
        <f t="shared" si="4"/>
        <v>Chastity</v>
      </c>
      <c r="M22" s="2" t="s">
        <v>24</v>
      </c>
      <c r="N22" s="1"/>
      <c r="O22" s="1"/>
      <c r="P22" s="1"/>
      <c r="Q22" s="1"/>
      <c r="R22" s="1"/>
      <c r="S22" s="1"/>
      <c r="T22" s="1"/>
      <c r="U22" s="2" t="str">
        <f t="shared" si="5"/>
        <v>Chastity</v>
      </c>
    </row>
    <row r="23" spans="3:21" x14ac:dyDescent="0.2">
      <c r="C23" s="2" t="s">
        <v>21</v>
      </c>
      <c r="D23" s="1"/>
      <c r="E23" s="1"/>
      <c r="F23" s="1"/>
      <c r="G23" s="1"/>
      <c r="H23" s="1"/>
      <c r="I23" s="1"/>
      <c r="J23" s="1"/>
      <c r="K23" s="2" t="str">
        <f t="shared" si="4"/>
        <v>Curiosity</v>
      </c>
      <c r="M23" s="2" t="s">
        <v>21</v>
      </c>
      <c r="N23" s="1"/>
      <c r="O23" s="1"/>
      <c r="P23" s="1"/>
      <c r="Q23" s="1"/>
      <c r="R23" s="1"/>
      <c r="S23" s="1"/>
      <c r="T23" s="1"/>
      <c r="U23" s="2" t="str">
        <f t="shared" si="5"/>
        <v>Curiosity</v>
      </c>
    </row>
    <row r="24" spans="3:21" x14ac:dyDescent="0.2">
      <c r="C24" s="2" t="s">
        <v>3</v>
      </c>
      <c r="D24" s="1"/>
      <c r="E24" s="1"/>
      <c r="F24" s="1"/>
      <c r="G24" s="1"/>
      <c r="H24" s="1"/>
      <c r="I24" s="1"/>
      <c r="J24" s="1"/>
      <c r="K24" s="2" t="str">
        <f t="shared" si="4"/>
        <v>Dignity</v>
      </c>
      <c r="M24" s="2" t="s">
        <v>3</v>
      </c>
      <c r="N24" s="1"/>
      <c r="O24" s="1"/>
      <c r="P24" s="1"/>
      <c r="Q24" s="1"/>
      <c r="R24" s="1"/>
      <c r="S24" s="1"/>
      <c r="T24" s="1"/>
      <c r="U24" s="2" t="str">
        <f t="shared" si="5"/>
        <v>Dignity</v>
      </c>
    </row>
    <row r="25" spans="3:21" x14ac:dyDescent="0.2">
      <c r="C25" s="2" t="s">
        <v>4</v>
      </c>
      <c r="D25" s="1"/>
      <c r="E25" s="1"/>
      <c r="F25" s="1"/>
      <c r="G25" s="1"/>
      <c r="H25" s="1"/>
      <c r="I25" s="1"/>
      <c r="J25" s="1"/>
      <c r="K25" s="2" t="str">
        <f t="shared" si="4"/>
        <v>Frugality</v>
      </c>
      <c r="M25" s="2" t="s">
        <v>4</v>
      </c>
      <c r="N25" s="1"/>
      <c r="O25" s="1"/>
      <c r="P25" s="1"/>
      <c r="Q25" s="1"/>
      <c r="R25" s="1"/>
      <c r="S25" s="1"/>
      <c r="T25" s="1"/>
      <c r="U25" s="2" t="str">
        <f t="shared" si="5"/>
        <v>Frugality</v>
      </c>
    </row>
    <row r="26" spans="3:21" x14ac:dyDescent="0.2">
      <c r="C26" s="2" t="s">
        <v>5</v>
      </c>
      <c r="D26" s="1"/>
      <c r="E26" s="1"/>
      <c r="F26" s="1"/>
      <c r="G26" s="1"/>
      <c r="H26" s="1"/>
      <c r="I26" s="1"/>
      <c r="J26" s="1"/>
      <c r="K26" s="2" t="str">
        <f t="shared" si="4"/>
        <v>Sincerity</v>
      </c>
      <c r="M26" s="2" t="s">
        <v>5</v>
      </c>
      <c r="N26" s="1"/>
      <c r="O26" s="1"/>
      <c r="P26" s="1"/>
      <c r="Q26" s="1"/>
      <c r="R26" s="1"/>
      <c r="S26" s="1"/>
      <c r="T26" s="1"/>
      <c r="U26" s="2" t="str">
        <f t="shared" si="5"/>
        <v>Sincerity</v>
      </c>
    </row>
    <row r="27" spans="3:21" x14ac:dyDescent="0.2">
      <c r="C27" s="2" t="s">
        <v>23</v>
      </c>
      <c r="D27" s="1"/>
      <c r="E27" s="1"/>
      <c r="F27" s="1"/>
      <c r="G27" s="1"/>
      <c r="H27" s="1"/>
      <c r="I27" s="1"/>
      <c r="J27" s="1"/>
      <c r="K27" s="2" t="str">
        <f t="shared" si="4"/>
        <v>Resolution</v>
      </c>
      <c r="M27" s="2" t="s">
        <v>23</v>
      </c>
      <c r="N27" s="1"/>
      <c r="O27" s="1"/>
      <c r="P27" s="1"/>
      <c r="Q27" s="1"/>
      <c r="R27" s="1"/>
      <c r="S27" s="1"/>
      <c r="T27" s="1"/>
      <c r="U27" s="2" t="str">
        <f t="shared" si="5"/>
        <v>Resolution</v>
      </c>
    </row>
    <row r="28" spans="3:21" x14ac:dyDescent="0.2">
      <c r="C28" s="2" t="s">
        <v>25</v>
      </c>
      <c r="D28" s="1"/>
      <c r="E28" s="1"/>
      <c r="F28" s="1"/>
      <c r="G28" s="1"/>
      <c r="H28" s="1"/>
      <c r="I28" s="1"/>
      <c r="J28" s="1"/>
      <c r="K28" s="2" t="str">
        <f t="shared" si="4"/>
        <v>Tranquility</v>
      </c>
      <c r="M28" s="2" t="s">
        <v>25</v>
      </c>
      <c r="N28" s="1"/>
      <c r="O28" s="1"/>
      <c r="P28" s="1"/>
      <c r="Q28" s="1"/>
      <c r="R28" s="1"/>
      <c r="S28" s="1"/>
      <c r="T28" s="1"/>
      <c r="U28" s="2" t="str">
        <f t="shared" si="5"/>
        <v>Tranquility</v>
      </c>
    </row>
    <row r="29" spans="3:21" x14ac:dyDescent="0.2">
      <c r="C29" s="2" t="s">
        <v>19</v>
      </c>
      <c r="D29" s="1"/>
      <c r="E29" s="1"/>
      <c r="F29" s="1"/>
      <c r="G29" s="1"/>
      <c r="H29" s="1"/>
      <c r="I29" s="1"/>
      <c r="J29" s="1"/>
      <c r="K29" s="2" t="str">
        <f t="shared" si="4"/>
        <v xml:space="preserve">Attitude </v>
      </c>
      <c r="M29" s="2" t="s">
        <v>19</v>
      </c>
      <c r="N29" s="1"/>
      <c r="O29" s="1"/>
      <c r="P29" s="1"/>
      <c r="Q29" s="1"/>
      <c r="R29" s="1"/>
      <c r="S29" s="1"/>
      <c r="T29" s="1"/>
      <c r="U29" s="2" t="str">
        <f t="shared" si="5"/>
        <v xml:space="preserve">Attitude </v>
      </c>
    </row>
    <row r="30" spans="3:21" x14ac:dyDescent="0.2">
      <c r="C30" s="5" t="s">
        <v>20</v>
      </c>
      <c r="D30" s="1"/>
      <c r="E30" s="1"/>
      <c r="F30" s="1"/>
      <c r="G30" s="1"/>
      <c r="H30" s="1"/>
      <c r="I30" s="1"/>
      <c r="J30" s="1"/>
      <c r="K30" s="2" t="str">
        <f t="shared" si="4"/>
        <v>Graditude</v>
      </c>
      <c r="M30" s="5" t="s">
        <v>20</v>
      </c>
      <c r="N30" s="1"/>
      <c r="O30" s="1"/>
      <c r="P30" s="1"/>
      <c r="Q30" s="1"/>
      <c r="R30" s="1"/>
      <c r="S30" s="1"/>
      <c r="T30" s="1"/>
      <c r="U30" s="2" t="str">
        <f t="shared" si="5"/>
        <v>Graditude</v>
      </c>
    </row>
    <row r="31" spans="3:21" x14ac:dyDescent="0.2">
      <c r="C31" s="5" t="s">
        <v>17</v>
      </c>
      <c r="D31" s="1"/>
      <c r="E31" s="1"/>
      <c r="F31" s="1"/>
      <c r="G31" s="1"/>
      <c r="H31" s="1"/>
      <c r="I31" s="1"/>
      <c r="J31" s="1"/>
      <c r="K31" s="2" t="str">
        <f t="shared" si="4"/>
        <v>Enthusiasm</v>
      </c>
      <c r="M31" s="5" t="s">
        <v>17</v>
      </c>
      <c r="N31" s="1"/>
      <c r="O31" s="1"/>
      <c r="P31" s="1"/>
      <c r="Q31" s="1"/>
      <c r="R31" s="1"/>
      <c r="S31" s="1"/>
      <c r="T31" s="1"/>
      <c r="U31" s="2" t="str">
        <f t="shared" si="5"/>
        <v>Enthusiasm</v>
      </c>
    </row>
    <row r="32" spans="3:21" ht="16" thickBot="1" x14ac:dyDescent="0.25">
      <c r="C32" s="5" t="s">
        <v>15</v>
      </c>
      <c r="D32" s="1"/>
      <c r="E32" s="1"/>
      <c r="F32" s="1"/>
      <c r="G32" s="1"/>
      <c r="H32" s="1"/>
      <c r="I32" s="1"/>
      <c r="J32" s="1"/>
      <c r="K32" s="2" t="str">
        <f t="shared" si="4"/>
        <v>Persistence</v>
      </c>
      <c r="M32" s="5" t="s">
        <v>15</v>
      </c>
      <c r="N32" s="1"/>
      <c r="O32" s="1"/>
      <c r="P32" s="1"/>
      <c r="Q32" s="1"/>
      <c r="R32" s="1"/>
      <c r="S32" s="1"/>
      <c r="T32" s="1"/>
      <c r="U32" s="2" t="str">
        <f t="shared" si="5"/>
        <v>Persistence</v>
      </c>
    </row>
    <row r="33" spans="3:21" ht="16" thickBot="1" x14ac:dyDescent="0.25">
      <c r="C33" s="6" t="s">
        <v>16</v>
      </c>
      <c r="D33" s="9">
        <f t="shared" ref="D33:J33" si="6">SUM(D20:D32)</f>
        <v>0</v>
      </c>
      <c r="E33" s="9">
        <f t="shared" si="6"/>
        <v>0</v>
      </c>
      <c r="F33" s="9">
        <f t="shared" si="6"/>
        <v>0</v>
      </c>
      <c r="G33" s="9">
        <f t="shared" si="6"/>
        <v>0</v>
      </c>
      <c r="H33" s="9">
        <f t="shared" si="6"/>
        <v>0</v>
      </c>
      <c r="I33" s="9">
        <f t="shared" si="6"/>
        <v>0</v>
      </c>
      <c r="J33" s="10">
        <f t="shared" si="6"/>
        <v>0</v>
      </c>
      <c r="K33" s="12">
        <f>AVERAGE(D33:J33)/$A$3</f>
        <v>0</v>
      </c>
      <c r="M33" s="6" t="s">
        <v>16</v>
      </c>
      <c r="N33" s="9">
        <f t="shared" ref="N33:T33" si="7">SUM(N20:N32)</f>
        <v>0</v>
      </c>
      <c r="O33" s="9">
        <f t="shared" si="7"/>
        <v>0</v>
      </c>
      <c r="P33" s="9">
        <f t="shared" si="7"/>
        <v>0</v>
      </c>
      <c r="Q33" s="9">
        <f t="shared" si="7"/>
        <v>0</v>
      </c>
      <c r="R33" s="9">
        <f t="shared" si="7"/>
        <v>0</v>
      </c>
      <c r="S33" s="9">
        <f t="shared" si="7"/>
        <v>0</v>
      </c>
      <c r="T33" s="10">
        <f t="shared" si="7"/>
        <v>0</v>
      </c>
      <c r="U33" s="12">
        <f>AVERAGE(N33:T33)/$A$3</f>
        <v>0</v>
      </c>
    </row>
    <row r="36" spans="3:21" x14ac:dyDescent="0.2">
      <c r="C36" s="4"/>
      <c r="D36" s="2" t="s">
        <v>8</v>
      </c>
      <c r="E36" s="3" t="s">
        <v>9</v>
      </c>
      <c r="F36" s="2" t="s">
        <v>10</v>
      </c>
      <c r="G36" s="2" t="s">
        <v>11</v>
      </c>
      <c r="H36" s="2" t="s">
        <v>12</v>
      </c>
      <c r="I36" s="2" t="s">
        <v>13</v>
      </c>
      <c r="J36" s="2" t="s">
        <v>7</v>
      </c>
    </row>
    <row r="37" spans="3:21" x14ac:dyDescent="0.2">
      <c r="C37" s="2" t="s">
        <v>2</v>
      </c>
      <c r="D37" s="1"/>
      <c r="E37" s="1"/>
      <c r="F37" s="1"/>
      <c r="G37" s="1"/>
      <c r="H37" s="1"/>
      <c r="I37" s="1"/>
      <c r="J37" s="1"/>
      <c r="K37" s="2" t="str">
        <f>C37</f>
        <v>Industy</v>
      </c>
    </row>
    <row r="38" spans="3:21" x14ac:dyDescent="0.2">
      <c r="C38" s="2" t="str">
        <f>$C$4</f>
        <v>Sacrifice</v>
      </c>
      <c r="D38" s="1"/>
      <c r="E38" s="1"/>
      <c r="F38" s="1"/>
      <c r="G38" s="1"/>
      <c r="H38" s="1"/>
      <c r="I38" s="1"/>
      <c r="J38" s="1"/>
      <c r="K38" s="2" t="str">
        <f t="shared" ref="K38:K49" si="8">C38</f>
        <v>Sacrifice</v>
      </c>
    </row>
    <row r="39" spans="3:21" x14ac:dyDescent="0.2">
      <c r="C39" s="2" t="s">
        <v>24</v>
      </c>
      <c r="D39" s="1"/>
      <c r="E39" s="1"/>
      <c r="F39" s="1"/>
      <c r="G39" s="1"/>
      <c r="H39" s="1"/>
      <c r="I39" s="1"/>
      <c r="J39" s="1"/>
      <c r="K39" s="2" t="str">
        <f t="shared" si="8"/>
        <v>Chastity</v>
      </c>
    </row>
    <row r="40" spans="3:21" x14ac:dyDescent="0.2">
      <c r="C40" s="2" t="s">
        <v>21</v>
      </c>
      <c r="D40" s="1"/>
      <c r="E40" s="1"/>
      <c r="F40" s="1"/>
      <c r="G40" s="1"/>
      <c r="H40" s="1"/>
      <c r="I40" s="1"/>
      <c r="J40" s="1"/>
      <c r="K40" s="2" t="str">
        <f t="shared" si="8"/>
        <v>Curiosity</v>
      </c>
    </row>
    <row r="41" spans="3:21" x14ac:dyDescent="0.2">
      <c r="C41" s="2" t="s">
        <v>3</v>
      </c>
      <c r="D41" s="1"/>
      <c r="E41" s="1"/>
      <c r="F41" s="1"/>
      <c r="G41" s="1"/>
      <c r="H41" s="1"/>
      <c r="I41" s="1"/>
      <c r="J41" s="1"/>
      <c r="K41" s="2" t="str">
        <f t="shared" si="8"/>
        <v>Dignity</v>
      </c>
    </row>
    <row r="42" spans="3:21" x14ac:dyDescent="0.2">
      <c r="C42" s="2" t="s">
        <v>4</v>
      </c>
      <c r="D42" s="1"/>
      <c r="E42" s="1"/>
      <c r="F42" s="1"/>
      <c r="G42" s="1"/>
      <c r="H42" s="1"/>
      <c r="I42" s="1"/>
      <c r="J42" s="1"/>
      <c r="K42" s="2" t="str">
        <f t="shared" si="8"/>
        <v>Frugality</v>
      </c>
    </row>
    <row r="43" spans="3:21" x14ac:dyDescent="0.2">
      <c r="C43" s="2" t="s">
        <v>5</v>
      </c>
      <c r="D43" s="1"/>
      <c r="E43" s="1"/>
      <c r="F43" s="1"/>
      <c r="G43" s="1"/>
      <c r="H43" s="1"/>
      <c r="I43" s="1"/>
      <c r="J43" s="1"/>
      <c r="K43" s="2" t="str">
        <f t="shared" si="8"/>
        <v>Sincerity</v>
      </c>
    </row>
    <row r="44" spans="3:21" x14ac:dyDescent="0.2">
      <c r="C44" s="2" t="s">
        <v>23</v>
      </c>
      <c r="D44" s="1"/>
      <c r="E44" s="1"/>
      <c r="F44" s="1"/>
      <c r="G44" s="1"/>
      <c r="H44" s="1"/>
      <c r="I44" s="1"/>
      <c r="J44" s="1"/>
      <c r="K44" s="2" t="str">
        <f t="shared" si="8"/>
        <v>Resolution</v>
      </c>
    </row>
    <row r="45" spans="3:21" x14ac:dyDescent="0.2">
      <c r="C45" s="2" t="s">
        <v>25</v>
      </c>
      <c r="D45" s="1"/>
      <c r="E45" s="1"/>
      <c r="F45" s="1"/>
      <c r="G45" s="1"/>
      <c r="H45" s="1"/>
      <c r="I45" s="1"/>
      <c r="J45" s="1"/>
      <c r="K45" s="2" t="str">
        <f t="shared" si="8"/>
        <v>Tranquility</v>
      </c>
    </row>
    <row r="46" spans="3:21" x14ac:dyDescent="0.2">
      <c r="C46" s="2" t="s">
        <v>19</v>
      </c>
      <c r="D46" s="1"/>
      <c r="E46" s="1"/>
      <c r="F46" s="1"/>
      <c r="G46" s="1"/>
      <c r="H46" s="1"/>
      <c r="I46" s="1"/>
      <c r="J46" s="1"/>
      <c r="K46" s="2" t="str">
        <f t="shared" si="8"/>
        <v xml:space="preserve">Attitude </v>
      </c>
    </row>
    <row r="47" spans="3:21" x14ac:dyDescent="0.2">
      <c r="C47" s="5" t="s">
        <v>20</v>
      </c>
      <c r="D47" s="1"/>
      <c r="E47" s="1"/>
      <c r="F47" s="1"/>
      <c r="G47" s="1"/>
      <c r="H47" s="1"/>
      <c r="I47" s="1"/>
      <c r="J47" s="1"/>
      <c r="K47" s="2" t="str">
        <f t="shared" si="8"/>
        <v>Graditude</v>
      </c>
    </row>
    <row r="48" spans="3:21" x14ac:dyDescent="0.2">
      <c r="C48" s="5" t="s">
        <v>17</v>
      </c>
      <c r="D48" s="1"/>
      <c r="E48" s="1"/>
      <c r="F48" s="1"/>
      <c r="G48" s="1"/>
      <c r="H48" s="1"/>
      <c r="I48" s="1"/>
      <c r="J48" s="1"/>
      <c r="K48" s="2" t="str">
        <f t="shared" si="8"/>
        <v>Enthusiasm</v>
      </c>
    </row>
    <row r="49" spans="3:11" ht="16" thickBot="1" x14ac:dyDescent="0.25">
      <c r="C49" s="5" t="s">
        <v>15</v>
      </c>
      <c r="D49" s="1"/>
      <c r="E49" s="1"/>
      <c r="F49" s="1"/>
      <c r="G49" s="1"/>
      <c r="H49" s="1"/>
      <c r="I49" s="1"/>
      <c r="J49" s="1"/>
      <c r="K49" s="2" t="str">
        <f t="shared" si="8"/>
        <v>Persistence</v>
      </c>
    </row>
    <row r="50" spans="3:11" ht="16" thickBot="1" x14ac:dyDescent="0.25">
      <c r="C50" s="6" t="s">
        <v>16</v>
      </c>
      <c r="D50" s="9">
        <f t="shared" ref="D50:J50" si="9">SUM(D37:D49)</f>
        <v>0</v>
      </c>
      <c r="E50" s="9">
        <f t="shared" si="9"/>
        <v>0</v>
      </c>
      <c r="F50" s="9">
        <f t="shared" si="9"/>
        <v>0</v>
      </c>
      <c r="G50" s="9">
        <f t="shared" si="9"/>
        <v>0</v>
      </c>
      <c r="H50" s="9">
        <f t="shared" si="9"/>
        <v>0</v>
      </c>
      <c r="I50" s="9">
        <f t="shared" si="9"/>
        <v>0</v>
      </c>
      <c r="J50" s="10">
        <f t="shared" si="9"/>
        <v>0</v>
      </c>
      <c r="K50" s="12">
        <f>AVERAGE(D50:J50)/$A$3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Rubio</dc:creator>
  <cp:lastModifiedBy>José Rubio</cp:lastModifiedBy>
  <cp:lastPrinted>2021-07-03T18:59:11Z</cp:lastPrinted>
  <dcterms:created xsi:type="dcterms:W3CDTF">2021-07-03T18:47:47Z</dcterms:created>
  <dcterms:modified xsi:type="dcterms:W3CDTF">2023-03-02T04:17:04Z</dcterms:modified>
</cp:coreProperties>
</file>