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B1E7B85C-2101-44AC-98B0-C2652332D8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  <sheet name="Folha2" sheetId="2" r:id="rId2"/>
    <sheet name="Folh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7" i="1" l="1"/>
  <c r="B81" i="1"/>
  <c r="B17" i="1"/>
</calcChain>
</file>

<file path=xl/sharedStrings.xml><?xml version="1.0" encoding="utf-8"?>
<sst xmlns="http://schemas.openxmlformats.org/spreadsheetml/2006/main" count="224" uniqueCount="42">
  <si>
    <t xml:space="preserve">f0 = </t>
  </si>
  <si>
    <t>mV, Volts Average (1)</t>
  </si>
  <si>
    <t>mV, Volts RMS (1)</t>
  </si>
  <si>
    <t>V, Volts Peak-to-Peak (1)</t>
  </si>
  <si>
    <t>mV, Volts Max (1)</t>
  </si>
  <si>
    <t>mV, Volts Min (1)</t>
  </si>
  <si>
    <t>us, Rise Time (1)</t>
  </si>
  <si>
    <t>us, Fall Time (1)</t>
  </si>
  <si>
    <t>us, Pos Pulse Width (1)</t>
  </si>
  <si>
    <t>us, Neg Pulse Width (1)</t>
  </si>
  <si>
    <t>us, Period (1)</t>
  </si>
  <si>
    <t>kHz, Frequency (1)</t>
  </si>
  <si>
    <t>%, Duty Cycle (1)</t>
  </si>
  <si>
    <t>CH1</t>
  </si>
  <si>
    <t>CH2</t>
  </si>
  <si>
    <t>mV, Volts Average (2)</t>
  </si>
  <si>
    <t>mV, Volts RMS (2)</t>
  </si>
  <si>
    <t>V, Volts Peak-to-Peak (2)</t>
  </si>
  <si>
    <t>mV, Volts Max (2)</t>
  </si>
  <si>
    <t>mV, Volts Min (2)</t>
  </si>
  <si>
    <t>us, Rise Time (2)</t>
  </si>
  <si>
    <t>us, Fall Time (2)</t>
  </si>
  <si>
    <t>us, Pos Pulse Width (2)</t>
  </si>
  <si>
    <t>us, Neg Pulse Width (2)</t>
  </si>
  <si>
    <t>us, Period (2)</t>
  </si>
  <si>
    <t>kHz, Frequency (2)</t>
  </si>
  <si>
    <t>%, Duty Cycle (2)</t>
  </si>
  <si>
    <t xml:space="preserve">f = </t>
  </si>
  <si>
    <t>mV, Volts Peak-to-Peak (2)</t>
  </si>
  <si>
    <t>ms, Pos Pulse Width (1)</t>
  </si>
  <si>
    <t>ms, Neg Pulse Width (1)</t>
  </si>
  <si>
    <t>ms, Period (1)</t>
  </si>
  <si>
    <t>Hz, Frequency (1)</t>
  </si>
  <si>
    <t>ms, Pos Pulse Width (2)</t>
  </si>
  <si>
    <t>ms, Neg Pulse Width (2)</t>
  </si>
  <si>
    <t>ms, Period (2)</t>
  </si>
  <si>
    <t>Hz, Frequency (2)</t>
  </si>
  <si>
    <t>ms, Rise Time (1)</t>
  </si>
  <si>
    <t>ms, Fall Time (1)</t>
  </si>
  <si>
    <t>ms, Rise Time (2)</t>
  </si>
  <si>
    <t>ms, Fall Time (2)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</si>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</sst>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"/>
  <sheetViews>
    <sheetView tabSelected="1" topLeftCell="A109" workbookViewId="0">
      <selection activeCell="F126" sqref="F126"/>
    </sheetView>
  </sheetViews>
  <sheetFormatPr defaultRowHeight="14.4" x14ac:dyDescent="0.3"/>
  <sheetData>
    <row r="1" spans="1:8" x14ac:dyDescent="0.3">
      <c r="A1" t="s">
        <v>0</v>
      </c>
      <c r="B1">
        <v>3800</v>
      </c>
      <c r="C1" t="s">
        <v>41</v>
      </c>
    </row>
    <row r="2" spans="1:8" x14ac:dyDescent="0.3">
      <c r="B2" t="s">
        <v>13</v>
      </c>
      <c r="G2" t="s">
        <v>14</v>
      </c>
    </row>
    <row r="3" spans="1:8" x14ac:dyDescent="0.3">
      <c r="B3" s="1">
        <v>-12</v>
      </c>
      <c r="C3" t="s">
        <v>1</v>
      </c>
      <c r="G3" s="1">
        <v>-33.099999999999994</v>
      </c>
      <c r="H3" t="s">
        <v>15</v>
      </c>
    </row>
    <row r="4" spans="1:8" x14ac:dyDescent="0.3">
      <c r="B4">
        <v>368</v>
      </c>
      <c r="C4" t="s">
        <v>2</v>
      </c>
      <c r="G4">
        <v>370</v>
      </c>
      <c r="H4" t="s">
        <v>16</v>
      </c>
    </row>
    <row r="5" spans="1:8" x14ac:dyDescent="0.3">
      <c r="B5">
        <v>1.07</v>
      </c>
      <c r="C5" t="s">
        <v>3</v>
      </c>
      <c r="G5">
        <v>1.0900000000000001</v>
      </c>
      <c r="H5" t="s">
        <v>17</v>
      </c>
    </row>
    <row r="6" spans="1:8" x14ac:dyDescent="0.3">
      <c r="B6">
        <v>520</v>
      </c>
      <c r="C6" t="s">
        <v>4</v>
      </c>
      <c r="G6">
        <v>510</v>
      </c>
      <c r="H6" t="s">
        <v>18</v>
      </c>
    </row>
    <row r="7" spans="1:8" x14ac:dyDescent="0.3">
      <c r="B7">
        <v>-550</v>
      </c>
      <c r="C7" t="s">
        <v>5</v>
      </c>
      <c r="G7">
        <v>-580</v>
      </c>
      <c r="H7" t="s">
        <v>19</v>
      </c>
    </row>
    <row r="8" spans="1:8" x14ac:dyDescent="0.3">
      <c r="B8">
        <v>76.699999999999989</v>
      </c>
      <c r="C8" t="s">
        <v>6</v>
      </c>
      <c r="G8">
        <v>73.84</v>
      </c>
      <c r="H8" t="s">
        <v>20</v>
      </c>
    </row>
    <row r="9" spans="1:8" x14ac:dyDescent="0.3">
      <c r="B9">
        <v>77.03</v>
      </c>
      <c r="C9" t="s">
        <v>7</v>
      </c>
      <c r="G9">
        <v>77.039999999999992</v>
      </c>
      <c r="H9" t="s">
        <v>21</v>
      </c>
    </row>
    <row r="10" spans="1:8" x14ac:dyDescent="0.3">
      <c r="B10">
        <v>133.66</v>
      </c>
      <c r="C10" t="s">
        <v>8</v>
      </c>
      <c r="G10">
        <v>131.19999999999999</v>
      </c>
      <c r="H10" t="s">
        <v>22</v>
      </c>
    </row>
    <row r="11" spans="1:8" x14ac:dyDescent="0.3">
      <c r="B11">
        <v>132.95000000000002</v>
      </c>
      <c r="C11" t="s">
        <v>9</v>
      </c>
      <c r="G11">
        <v>132.02000000000001</v>
      </c>
      <c r="H11" t="s">
        <v>23</v>
      </c>
    </row>
    <row r="12" spans="1:8" x14ac:dyDescent="0.3">
      <c r="B12">
        <v>263.44</v>
      </c>
      <c r="C12" t="s">
        <v>10</v>
      </c>
      <c r="G12">
        <v>263.51</v>
      </c>
      <c r="H12" t="s">
        <v>24</v>
      </c>
    </row>
    <row r="13" spans="1:8" x14ac:dyDescent="0.3">
      <c r="B13">
        <v>3.7978000000000001</v>
      </c>
      <c r="C13" t="s">
        <v>11</v>
      </c>
      <c r="G13">
        <v>3.8037000000000001</v>
      </c>
      <c r="H13" t="s">
        <v>25</v>
      </c>
    </row>
    <row r="14" spans="1:8" x14ac:dyDescent="0.3">
      <c r="B14">
        <v>49.784999999999997</v>
      </c>
      <c r="C14" t="s">
        <v>12</v>
      </c>
      <c r="G14">
        <v>49.654000000000003</v>
      </c>
      <c r="H14" t="s">
        <v>26</v>
      </c>
    </row>
    <row r="17" spans="1:8" x14ac:dyDescent="0.3">
      <c r="A17" t="s">
        <v>27</v>
      </c>
      <c r="B17">
        <f>B1/2</f>
        <v>1900</v>
      </c>
      <c r="C17" t="s">
        <v>41</v>
      </c>
    </row>
    <row r="18" spans="1:8" x14ac:dyDescent="0.3">
      <c r="B18" t="s">
        <v>13</v>
      </c>
      <c r="G18" t="s">
        <v>14</v>
      </c>
    </row>
    <row r="19" spans="1:8" x14ac:dyDescent="0.3">
      <c r="B19" s="1">
        <v>-12.200000000000001</v>
      </c>
      <c r="C19" t="s">
        <v>1</v>
      </c>
      <c r="G19" s="1">
        <v>1.5299999999999998</v>
      </c>
      <c r="H19" t="s">
        <v>15</v>
      </c>
    </row>
    <row r="20" spans="1:8" x14ac:dyDescent="0.3">
      <c r="B20">
        <v>368</v>
      </c>
      <c r="C20" t="s">
        <v>2</v>
      </c>
      <c r="G20">
        <v>194</v>
      </c>
      <c r="H20" t="s">
        <v>16</v>
      </c>
    </row>
    <row r="21" spans="1:8" x14ac:dyDescent="0.3">
      <c r="B21">
        <v>1.07</v>
      </c>
      <c r="C21" t="s">
        <v>3</v>
      </c>
      <c r="G21">
        <v>590</v>
      </c>
      <c r="H21" t="s">
        <v>28</v>
      </c>
    </row>
    <row r="22" spans="1:8" x14ac:dyDescent="0.3">
      <c r="B22">
        <v>520</v>
      </c>
      <c r="C22" t="s">
        <v>4</v>
      </c>
      <c r="G22">
        <v>282</v>
      </c>
      <c r="H22" t="s">
        <v>18</v>
      </c>
    </row>
    <row r="23" spans="1:8" x14ac:dyDescent="0.3">
      <c r="B23">
        <v>-550</v>
      </c>
      <c r="C23" t="s">
        <v>5</v>
      </c>
      <c r="G23">
        <v>-297</v>
      </c>
      <c r="H23" t="s">
        <v>19</v>
      </c>
    </row>
    <row r="24" spans="1:8" x14ac:dyDescent="0.3">
      <c r="B24">
        <v>152.13999999999999</v>
      </c>
      <c r="C24" t="s">
        <v>6</v>
      </c>
      <c r="G24">
        <v>151.02000000000001</v>
      </c>
      <c r="H24" t="s">
        <v>20</v>
      </c>
    </row>
    <row r="25" spans="1:8" x14ac:dyDescent="0.3">
      <c r="B25">
        <v>143.07999999999998</v>
      </c>
      <c r="C25" t="s">
        <v>7</v>
      </c>
      <c r="G25">
        <v>152.06</v>
      </c>
      <c r="H25" t="s">
        <v>21</v>
      </c>
    </row>
    <row r="26" spans="1:8" x14ac:dyDescent="0.3">
      <c r="B26">
        <v>260.7</v>
      </c>
      <c r="C26" t="s">
        <v>8</v>
      </c>
      <c r="G26">
        <v>261.26</v>
      </c>
      <c r="H26" t="s">
        <v>22</v>
      </c>
    </row>
    <row r="27" spans="1:8" x14ac:dyDescent="0.3">
      <c r="B27">
        <v>258</v>
      </c>
      <c r="C27" t="s">
        <v>9</v>
      </c>
      <c r="G27">
        <v>263.92</v>
      </c>
      <c r="H27" t="s">
        <v>23</v>
      </c>
    </row>
    <row r="28" spans="1:8" x14ac:dyDescent="0.3">
      <c r="B28">
        <v>526.43999999999994</v>
      </c>
      <c r="C28" t="s">
        <v>10</v>
      </c>
      <c r="G28">
        <v>526.54000000000008</v>
      </c>
      <c r="H28" t="s">
        <v>24</v>
      </c>
    </row>
    <row r="29" spans="1:8" x14ac:dyDescent="0.3">
      <c r="B29">
        <v>1.9005999999999998</v>
      </c>
      <c r="C29" t="s">
        <v>11</v>
      </c>
      <c r="G29">
        <v>1.8974000000000002</v>
      </c>
      <c r="H29" t="s">
        <v>25</v>
      </c>
    </row>
    <row r="30" spans="1:8" x14ac:dyDescent="0.3">
      <c r="B30">
        <v>49.466999999999999</v>
      </c>
      <c r="C30" t="s">
        <v>12</v>
      </c>
      <c r="G30">
        <v>49.488</v>
      </c>
      <c r="H30" t="s">
        <v>26</v>
      </c>
    </row>
    <row r="33" spans="1:8" x14ac:dyDescent="0.3">
      <c r="A33" t="s">
        <v>27</v>
      </c>
      <c r="B33">
        <v>900</v>
      </c>
      <c r="C33" t="s">
        <v>41</v>
      </c>
    </row>
    <row r="34" spans="1:8" x14ac:dyDescent="0.3">
      <c r="B34" t="s">
        <v>13</v>
      </c>
      <c r="G34" t="s">
        <v>14</v>
      </c>
    </row>
    <row r="35" spans="1:8" x14ac:dyDescent="0.3">
      <c r="B35" s="1">
        <v>-12.5</v>
      </c>
      <c r="C35" t="s">
        <v>1</v>
      </c>
      <c r="G35" s="1">
        <v>8.0500000000000007</v>
      </c>
      <c r="H35" t="s">
        <v>15</v>
      </c>
    </row>
    <row r="36" spans="1:8" x14ac:dyDescent="0.3">
      <c r="B36">
        <v>374</v>
      </c>
      <c r="C36" t="s">
        <v>2</v>
      </c>
      <c r="G36">
        <v>82.5</v>
      </c>
      <c r="H36" t="s">
        <v>16</v>
      </c>
    </row>
    <row r="37" spans="1:8" x14ac:dyDescent="0.3">
      <c r="B37">
        <v>1.0900000000000001</v>
      </c>
      <c r="C37" t="s">
        <v>3</v>
      </c>
      <c r="G37">
        <v>261</v>
      </c>
      <c r="H37" t="s">
        <v>28</v>
      </c>
    </row>
    <row r="38" spans="1:8" x14ac:dyDescent="0.3">
      <c r="B38">
        <v>520</v>
      </c>
      <c r="C38" t="s">
        <v>4</v>
      </c>
      <c r="G38">
        <v>127</v>
      </c>
      <c r="H38" t="s">
        <v>18</v>
      </c>
    </row>
    <row r="39" spans="1:8" x14ac:dyDescent="0.3">
      <c r="B39">
        <v>-550</v>
      </c>
      <c r="C39" t="s">
        <v>5</v>
      </c>
      <c r="G39">
        <v>-135</v>
      </c>
      <c r="H39" t="s">
        <v>19</v>
      </c>
    </row>
    <row r="40" spans="1:8" x14ac:dyDescent="0.3">
      <c r="B40">
        <v>320.27999999999997</v>
      </c>
      <c r="C40" t="s">
        <v>6</v>
      </c>
      <c r="G40">
        <v>301.52</v>
      </c>
      <c r="H40" t="s">
        <v>20</v>
      </c>
    </row>
    <row r="41" spans="1:8" x14ac:dyDescent="0.3">
      <c r="B41">
        <v>310.52</v>
      </c>
      <c r="C41" t="s">
        <v>7</v>
      </c>
      <c r="G41">
        <v>315.72000000000003</v>
      </c>
      <c r="H41" t="s">
        <v>21</v>
      </c>
    </row>
    <row r="42" spans="1:8" x14ac:dyDescent="0.3">
      <c r="B42">
        <v>564.28</v>
      </c>
      <c r="C42" t="s">
        <v>8</v>
      </c>
      <c r="G42">
        <v>550.40000000000009</v>
      </c>
      <c r="H42" t="s">
        <v>22</v>
      </c>
    </row>
    <row r="43" spans="1:8" x14ac:dyDescent="0.3">
      <c r="B43">
        <v>545.31999999999994</v>
      </c>
      <c r="C43" t="s">
        <v>9</v>
      </c>
      <c r="G43">
        <v>560.72</v>
      </c>
      <c r="H43" t="s">
        <v>23</v>
      </c>
    </row>
    <row r="44" spans="1:8" x14ac:dyDescent="0.3">
      <c r="B44">
        <v>1.1119999999999999</v>
      </c>
      <c r="C44" t="s">
        <v>31</v>
      </c>
      <c r="G44">
        <v>1.10684</v>
      </c>
      <c r="H44" t="s">
        <v>35</v>
      </c>
    </row>
    <row r="45" spans="1:8" x14ac:dyDescent="0.3">
      <c r="B45">
        <v>899.51</v>
      </c>
      <c r="C45" t="s">
        <v>32</v>
      </c>
      <c r="G45">
        <v>899.57</v>
      </c>
      <c r="H45" t="s">
        <v>36</v>
      </c>
    </row>
    <row r="46" spans="1:8" x14ac:dyDescent="0.3">
      <c r="B46">
        <v>50.755000000000003</v>
      </c>
      <c r="C46" t="s">
        <v>12</v>
      </c>
      <c r="G46">
        <v>50.012999999999998</v>
      </c>
      <c r="H46" t="s">
        <v>26</v>
      </c>
    </row>
    <row r="49" spans="1:8" x14ac:dyDescent="0.3">
      <c r="A49" t="s">
        <v>27</v>
      </c>
      <c r="B49">
        <v>400</v>
      </c>
      <c r="C49" t="s">
        <v>41</v>
      </c>
    </row>
    <row r="50" spans="1:8" x14ac:dyDescent="0.3">
      <c r="B50" t="s">
        <v>13</v>
      </c>
      <c r="G50" t="s">
        <v>14</v>
      </c>
    </row>
    <row r="51" spans="1:8" x14ac:dyDescent="0.3">
      <c r="B51" s="1">
        <v>-11.5</v>
      </c>
      <c r="C51" t="s">
        <v>1</v>
      </c>
      <c r="G51" s="1">
        <v>-5.35</v>
      </c>
      <c r="H51" t="s">
        <v>15</v>
      </c>
    </row>
    <row r="52" spans="1:8" x14ac:dyDescent="0.3">
      <c r="B52">
        <v>359</v>
      </c>
      <c r="C52" t="s">
        <v>2</v>
      </c>
      <c r="G52">
        <v>38.4</v>
      </c>
      <c r="H52" t="s">
        <v>16</v>
      </c>
    </row>
    <row r="53" spans="1:8" x14ac:dyDescent="0.3">
      <c r="B53">
        <v>1.07</v>
      </c>
      <c r="C53" t="s">
        <v>3</v>
      </c>
      <c r="G53">
        <v>121</v>
      </c>
      <c r="H53" t="s">
        <v>28</v>
      </c>
    </row>
    <row r="54" spans="1:8" x14ac:dyDescent="0.3">
      <c r="B54">
        <v>520</v>
      </c>
      <c r="C54" t="s">
        <v>4</v>
      </c>
      <c r="G54">
        <v>55</v>
      </c>
      <c r="H54" t="s">
        <v>18</v>
      </c>
    </row>
    <row r="55" spans="1:8" x14ac:dyDescent="0.3">
      <c r="B55">
        <v>-550</v>
      </c>
      <c r="C55" t="s">
        <v>5</v>
      </c>
      <c r="G55">
        <v>-67</v>
      </c>
      <c r="H55" t="s">
        <v>19</v>
      </c>
    </row>
    <row r="56" spans="1:8" x14ac:dyDescent="0.3">
      <c r="B56">
        <v>702.9</v>
      </c>
      <c r="C56" t="s">
        <v>6</v>
      </c>
      <c r="G56">
        <v>782.3</v>
      </c>
      <c r="H56" t="s">
        <v>20</v>
      </c>
    </row>
    <row r="57" spans="1:8" x14ac:dyDescent="0.3">
      <c r="B57">
        <v>703.7</v>
      </c>
      <c r="C57" t="s">
        <v>7</v>
      </c>
      <c r="G57">
        <v>738</v>
      </c>
      <c r="H57" t="s">
        <v>21</v>
      </c>
    </row>
    <row r="58" spans="1:8" x14ac:dyDescent="0.3">
      <c r="B58">
        <v>1.2780999999999998</v>
      </c>
      <c r="C58" t="s">
        <v>29</v>
      </c>
      <c r="G58">
        <v>1.2447000000000001</v>
      </c>
      <c r="H58" t="s">
        <v>33</v>
      </c>
    </row>
    <row r="59" spans="1:8" x14ac:dyDescent="0.3">
      <c r="B59">
        <v>1.2578</v>
      </c>
      <c r="C59" t="s">
        <v>30</v>
      </c>
      <c r="G59">
        <v>1.2462</v>
      </c>
      <c r="H59" t="s">
        <v>34</v>
      </c>
    </row>
    <row r="60" spans="1:8" x14ac:dyDescent="0.3">
      <c r="B60">
        <v>2.4946999999999999</v>
      </c>
      <c r="C60" t="s">
        <v>31</v>
      </c>
      <c r="G60">
        <v>2.4910999999999999</v>
      </c>
      <c r="H60" t="s">
        <v>35</v>
      </c>
    </row>
    <row r="61" spans="1:8" x14ac:dyDescent="0.3">
      <c r="B61">
        <v>400.62</v>
      </c>
      <c r="C61" t="s">
        <v>32</v>
      </c>
      <c r="G61">
        <v>398.03</v>
      </c>
      <c r="H61" t="s">
        <v>36</v>
      </c>
    </row>
    <row r="62" spans="1:8" x14ac:dyDescent="0.3">
      <c r="B62">
        <v>50.93</v>
      </c>
      <c r="C62" t="s">
        <v>12</v>
      </c>
      <c r="G62">
        <v>49.682000000000002</v>
      </c>
      <c r="H62" t="s">
        <v>26</v>
      </c>
    </row>
    <row r="65" spans="1:8" x14ac:dyDescent="0.3">
      <c r="A65" t="s">
        <v>27</v>
      </c>
      <c r="B65">
        <v>200</v>
      </c>
      <c r="C65" t="s">
        <v>41</v>
      </c>
    </row>
    <row r="66" spans="1:8" x14ac:dyDescent="0.3">
      <c r="B66" t="s">
        <v>13</v>
      </c>
      <c r="G66" t="s">
        <v>14</v>
      </c>
    </row>
    <row r="67" spans="1:8" x14ac:dyDescent="0.3">
      <c r="B67" s="1">
        <v>-11.9</v>
      </c>
      <c r="C67" t="s">
        <v>1</v>
      </c>
      <c r="G67" s="1">
        <v>-3.028</v>
      </c>
      <c r="H67" t="s">
        <v>15</v>
      </c>
    </row>
    <row r="68" spans="1:8" x14ac:dyDescent="0.3">
      <c r="B68">
        <v>359</v>
      </c>
      <c r="C68" t="s">
        <v>2</v>
      </c>
      <c r="G68">
        <v>18.5</v>
      </c>
      <c r="H68" t="s">
        <v>16</v>
      </c>
    </row>
    <row r="69" spans="1:8" x14ac:dyDescent="0.3">
      <c r="B69">
        <v>1.07</v>
      </c>
      <c r="C69" t="s">
        <v>3</v>
      </c>
      <c r="G69">
        <v>64</v>
      </c>
      <c r="H69" t="s">
        <v>28</v>
      </c>
    </row>
    <row r="70" spans="1:8" x14ac:dyDescent="0.3">
      <c r="B70">
        <v>520</v>
      </c>
      <c r="C70" t="s">
        <v>4</v>
      </c>
      <c r="G70">
        <v>29.9</v>
      </c>
      <c r="H70" t="s">
        <v>18</v>
      </c>
    </row>
    <row r="71" spans="1:8" x14ac:dyDescent="0.3">
      <c r="B71">
        <v>-550</v>
      </c>
      <c r="C71" t="s">
        <v>5</v>
      </c>
      <c r="G71">
        <v>-33.700000000000003</v>
      </c>
      <c r="H71" t="s">
        <v>19</v>
      </c>
    </row>
    <row r="72" spans="1:8" x14ac:dyDescent="0.3">
      <c r="B72">
        <v>1.3755999999999999</v>
      </c>
      <c r="C72" t="s">
        <v>37</v>
      </c>
      <c r="G72">
        <v>1.8198000000000001</v>
      </c>
      <c r="H72" t="s">
        <v>39</v>
      </c>
    </row>
    <row r="73" spans="1:8" x14ac:dyDescent="0.3">
      <c r="B73">
        <v>1.3904000000000001</v>
      </c>
      <c r="C73" t="s">
        <v>38</v>
      </c>
      <c r="G73">
        <v>1.4330000000000001</v>
      </c>
      <c r="H73" t="s">
        <v>40</v>
      </c>
    </row>
    <row r="74" spans="1:8" x14ac:dyDescent="0.3">
      <c r="B74">
        <v>2.5462000000000002</v>
      </c>
      <c r="C74" t="s">
        <v>29</v>
      </c>
      <c r="G74">
        <v>2.5582000000000003</v>
      </c>
      <c r="H74" t="s">
        <v>33</v>
      </c>
    </row>
    <row r="75" spans="1:8" x14ac:dyDescent="0.3">
      <c r="B75">
        <v>2.4502000000000002</v>
      </c>
      <c r="C75" t="s">
        <v>30</v>
      </c>
      <c r="G75">
        <v>2.5062000000000002</v>
      </c>
      <c r="H75" t="s">
        <v>34</v>
      </c>
    </row>
    <row r="76" spans="1:8" x14ac:dyDescent="0.3">
      <c r="B76">
        <v>5.0064000000000002</v>
      </c>
      <c r="C76" t="s">
        <v>31</v>
      </c>
      <c r="G76">
        <v>4.9658000000000007</v>
      </c>
      <c r="H76" t="s">
        <v>35</v>
      </c>
    </row>
    <row r="77" spans="1:8" x14ac:dyDescent="0.3">
      <c r="B77">
        <v>199.94</v>
      </c>
      <c r="C77" t="s">
        <v>32</v>
      </c>
      <c r="G77">
        <v>201.06</v>
      </c>
      <c r="H77" t="s">
        <v>36</v>
      </c>
    </row>
    <row r="78" spans="1:8" x14ac:dyDescent="0.3">
      <c r="B78">
        <v>50.78</v>
      </c>
      <c r="C78" t="s">
        <v>12</v>
      </c>
      <c r="G78">
        <v>51.588000000000001</v>
      </c>
      <c r="H78" t="s">
        <v>26</v>
      </c>
    </row>
    <row r="81" spans="1:8" x14ac:dyDescent="0.3">
      <c r="A81" t="s">
        <v>27</v>
      </c>
      <c r="B81">
        <f>3800*2</f>
        <v>7600</v>
      </c>
      <c r="C81" t="s">
        <v>41</v>
      </c>
    </row>
    <row r="82" spans="1:8" x14ac:dyDescent="0.3">
      <c r="B82" t="s">
        <v>13</v>
      </c>
      <c r="G82" t="s">
        <v>14</v>
      </c>
    </row>
    <row r="83" spans="1:8" x14ac:dyDescent="0.3">
      <c r="B83" s="1">
        <v>-12.6</v>
      </c>
      <c r="C83" t="s">
        <v>1</v>
      </c>
      <c r="G83" s="1">
        <v>-22.83</v>
      </c>
      <c r="H83" t="s">
        <v>15</v>
      </c>
    </row>
    <row r="84" spans="1:8" x14ac:dyDescent="0.3">
      <c r="B84">
        <v>366</v>
      </c>
      <c r="C84" t="s">
        <v>2</v>
      </c>
      <c r="G84">
        <v>199</v>
      </c>
      <c r="H84" t="s">
        <v>16</v>
      </c>
    </row>
    <row r="85" spans="1:8" x14ac:dyDescent="0.3">
      <c r="B85">
        <v>1.07</v>
      </c>
      <c r="C85" t="s">
        <v>3</v>
      </c>
      <c r="G85">
        <v>590</v>
      </c>
      <c r="H85" t="s">
        <v>28</v>
      </c>
    </row>
    <row r="86" spans="1:8" x14ac:dyDescent="0.3">
      <c r="B86">
        <v>520</v>
      </c>
      <c r="C86" t="s">
        <v>4</v>
      </c>
      <c r="G86">
        <v>285</v>
      </c>
      <c r="H86" t="s">
        <v>18</v>
      </c>
    </row>
    <row r="87" spans="1:8" x14ac:dyDescent="0.3">
      <c r="B87">
        <v>-550</v>
      </c>
      <c r="C87" t="s">
        <v>5</v>
      </c>
      <c r="G87">
        <v>-310</v>
      </c>
      <c r="H87" t="s">
        <v>19</v>
      </c>
    </row>
    <row r="88" spans="1:8" x14ac:dyDescent="0.3">
      <c r="B88">
        <v>36.550000000000004</v>
      </c>
      <c r="C88" t="s">
        <v>6</v>
      </c>
      <c r="G88">
        <v>38.519999999999996</v>
      </c>
      <c r="H88" t="s">
        <v>20</v>
      </c>
    </row>
    <row r="89" spans="1:8" x14ac:dyDescent="0.3">
      <c r="B89">
        <v>36.529999999999994</v>
      </c>
      <c r="C89" t="s">
        <v>7</v>
      </c>
      <c r="G89">
        <v>38.940000000000005</v>
      </c>
      <c r="H89" t="s">
        <v>21</v>
      </c>
    </row>
    <row r="90" spans="1:8" x14ac:dyDescent="0.3">
      <c r="B90">
        <v>65.2</v>
      </c>
      <c r="C90" t="s">
        <v>8</v>
      </c>
      <c r="G90">
        <v>66.010000000000005</v>
      </c>
      <c r="H90" t="s">
        <v>22</v>
      </c>
    </row>
    <row r="91" spans="1:8" x14ac:dyDescent="0.3">
      <c r="B91">
        <v>64.709999999999994</v>
      </c>
      <c r="C91" t="s">
        <v>9</v>
      </c>
      <c r="G91">
        <v>66.53</v>
      </c>
      <c r="H91" t="s">
        <v>23</v>
      </c>
    </row>
    <row r="92" spans="1:8" x14ac:dyDescent="0.3">
      <c r="B92">
        <v>131.16000000000003</v>
      </c>
      <c r="C92" t="s">
        <v>10</v>
      </c>
      <c r="G92">
        <v>131.56</v>
      </c>
      <c r="H92" t="s">
        <v>24</v>
      </c>
    </row>
    <row r="93" spans="1:8" x14ac:dyDescent="0.3">
      <c r="B93">
        <v>7.6161000000000003</v>
      </c>
      <c r="C93" t="s">
        <v>11</v>
      </c>
      <c r="G93">
        <v>7.6121000000000008</v>
      </c>
      <c r="H93" t="s">
        <v>25</v>
      </c>
    </row>
    <row r="94" spans="1:8" x14ac:dyDescent="0.3">
      <c r="B94">
        <v>50.72</v>
      </c>
      <c r="C94" t="s">
        <v>12</v>
      </c>
      <c r="G94">
        <v>50.18</v>
      </c>
      <c r="H94" t="s">
        <v>26</v>
      </c>
    </row>
    <row r="97" spans="1:8" x14ac:dyDescent="0.3">
      <c r="A97" t="s">
        <v>27</v>
      </c>
      <c r="B97">
        <f>7600*2</f>
        <v>15200</v>
      </c>
      <c r="C97" t="s">
        <v>41</v>
      </c>
    </row>
    <row r="98" spans="1:8" x14ac:dyDescent="0.3">
      <c r="B98" t="s">
        <v>13</v>
      </c>
      <c r="G98" t="s">
        <v>14</v>
      </c>
    </row>
    <row r="99" spans="1:8" x14ac:dyDescent="0.3">
      <c r="B99" s="1">
        <v>-11.299999999999999</v>
      </c>
      <c r="C99" t="s">
        <v>1</v>
      </c>
      <c r="G99" s="1">
        <v>-7.19</v>
      </c>
      <c r="H99" t="s">
        <v>15</v>
      </c>
    </row>
    <row r="100" spans="1:8" x14ac:dyDescent="0.3">
      <c r="B100">
        <v>357</v>
      </c>
      <c r="C100" t="s">
        <v>2</v>
      </c>
      <c r="G100">
        <v>93.899999999999991</v>
      </c>
      <c r="H100" t="s">
        <v>16</v>
      </c>
    </row>
    <row r="101" spans="1:8" x14ac:dyDescent="0.3">
      <c r="B101">
        <v>1.07</v>
      </c>
      <c r="C101" t="s">
        <v>3</v>
      </c>
      <c r="G101">
        <v>277</v>
      </c>
      <c r="H101" t="s">
        <v>28</v>
      </c>
    </row>
    <row r="102" spans="1:8" x14ac:dyDescent="0.3">
      <c r="B102">
        <v>520</v>
      </c>
      <c r="C102" t="s">
        <v>4</v>
      </c>
      <c r="G102">
        <v>133</v>
      </c>
      <c r="H102" t="s">
        <v>18</v>
      </c>
    </row>
    <row r="103" spans="1:8" x14ac:dyDescent="0.3">
      <c r="B103">
        <v>-550</v>
      </c>
      <c r="C103" t="s">
        <v>5</v>
      </c>
      <c r="G103">
        <v>-149</v>
      </c>
      <c r="H103" t="s">
        <v>19</v>
      </c>
    </row>
    <row r="104" spans="1:8" x14ac:dyDescent="0.3">
      <c r="B104">
        <v>18.688000000000002</v>
      </c>
      <c r="C104" t="s">
        <v>6</v>
      </c>
      <c r="G104">
        <v>19.568000000000001</v>
      </c>
      <c r="H104" t="s">
        <v>20</v>
      </c>
    </row>
    <row r="105" spans="1:8" x14ac:dyDescent="0.3">
      <c r="B105">
        <v>19.3</v>
      </c>
      <c r="C105" t="s">
        <v>7</v>
      </c>
      <c r="G105">
        <v>19.796000000000003</v>
      </c>
      <c r="H105" t="s">
        <v>21</v>
      </c>
    </row>
    <row r="106" spans="1:8" x14ac:dyDescent="0.3">
      <c r="B106">
        <v>33.636000000000003</v>
      </c>
      <c r="C106" t="s">
        <v>8</v>
      </c>
      <c r="G106">
        <v>32.212000000000003</v>
      </c>
      <c r="H106" t="s">
        <v>22</v>
      </c>
    </row>
    <row r="107" spans="1:8" x14ac:dyDescent="0.3">
      <c r="B107">
        <v>32.588000000000001</v>
      </c>
      <c r="C107" t="s">
        <v>9</v>
      </c>
      <c r="G107">
        <v>33.031999999999996</v>
      </c>
      <c r="H107" t="s">
        <v>23</v>
      </c>
    </row>
    <row r="108" spans="1:8" x14ac:dyDescent="0.3">
      <c r="B108">
        <v>65.815999999999988</v>
      </c>
      <c r="C108" t="s">
        <v>10</v>
      </c>
      <c r="G108">
        <v>65.804000000000002</v>
      </c>
      <c r="H108" t="s">
        <v>24</v>
      </c>
    </row>
    <row r="109" spans="1:8" x14ac:dyDescent="0.3">
      <c r="B109">
        <v>15.172000000000001</v>
      </c>
      <c r="C109" t="s">
        <v>11</v>
      </c>
      <c r="G109">
        <v>15.193</v>
      </c>
      <c r="H109" t="s">
        <v>25</v>
      </c>
    </row>
    <row r="110" spans="1:8" x14ac:dyDescent="0.3">
      <c r="B110">
        <v>49.765999999999998</v>
      </c>
      <c r="C110" t="s">
        <v>12</v>
      </c>
      <c r="G110">
        <v>49.152999999999999</v>
      </c>
      <c r="H110" t="s">
        <v>26</v>
      </c>
    </row>
    <row r="113" spans="1:8" x14ac:dyDescent="0.3">
      <c r="A113" t="s">
        <v>27</v>
      </c>
      <c r="B113">
        <v>30400</v>
      </c>
      <c r="C113" t="s">
        <v>41</v>
      </c>
    </row>
    <row r="114" spans="1:8" x14ac:dyDescent="0.3">
      <c r="B114" t="s">
        <v>13</v>
      </c>
      <c r="G114" t="s">
        <v>14</v>
      </c>
    </row>
    <row r="115" spans="1:8" x14ac:dyDescent="0.3">
      <c r="B115" s="1">
        <v>-11.700000000000001</v>
      </c>
      <c r="C115" t="s">
        <v>1</v>
      </c>
      <c r="G115" s="1">
        <v>-7.44</v>
      </c>
      <c r="H115" t="s">
        <v>15</v>
      </c>
    </row>
    <row r="116" spans="1:8" x14ac:dyDescent="0.3">
      <c r="B116">
        <v>356</v>
      </c>
      <c r="C116" t="s">
        <v>2</v>
      </c>
      <c r="G116">
        <v>46.800000000000004</v>
      </c>
      <c r="H116" t="s">
        <v>16</v>
      </c>
    </row>
    <row r="117" spans="1:8" x14ac:dyDescent="0.3">
      <c r="B117">
        <v>1.07</v>
      </c>
      <c r="C117" t="s">
        <v>3</v>
      </c>
      <c r="G117">
        <v>139</v>
      </c>
      <c r="H117" t="s">
        <v>28</v>
      </c>
    </row>
    <row r="118" spans="1:8" x14ac:dyDescent="0.3">
      <c r="B118">
        <v>520</v>
      </c>
      <c r="C118" t="s">
        <v>4</v>
      </c>
      <c r="G118">
        <v>63</v>
      </c>
      <c r="H118" t="s">
        <v>18</v>
      </c>
    </row>
    <row r="119" spans="1:8" x14ac:dyDescent="0.3">
      <c r="B119">
        <v>-550</v>
      </c>
      <c r="C119" t="s">
        <v>5</v>
      </c>
      <c r="G119">
        <v>-80</v>
      </c>
      <c r="H119" t="s">
        <v>19</v>
      </c>
    </row>
    <row r="120" spans="1:8" x14ac:dyDescent="0.3">
      <c r="B120">
        <v>9.2099999999999991</v>
      </c>
      <c r="C120" t="s">
        <v>6</v>
      </c>
      <c r="G120">
        <v>9.7759999999999998</v>
      </c>
      <c r="H120" t="s">
        <v>20</v>
      </c>
    </row>
    <row r="121" spans="1:8" x14ac:dyDescent="0.3">
      <c r="B121">
        <v>9.2459999999999987</v>
      </c>
      <c r="C121" t="s">
        <v>7</v>
      </c>
      <c r="G121">
        <v>9.7040000000000006</v>
      </c>
      <c r="H121" t="s">
        <v>21</v>
      </c>
    </row>
    <row r="122" spans="1:8" x14ac:dyDescent="0.3">
      <c r="B122">
        <v>16.752000000000002</v>
      </c>
      <c r="C122" t="s">
        <v>8</v>
      </c>
      <c r="G122">
        <v>16.296000000000003</v>
      </c>
      <c r="H122" t="s">
        <v>22</v>
      </c>
    </row>
    <row r="123" spans="1:8" x14ac:dyDescent="0.3">
      <c r="B123">
        <v>16.571999999999999</v>
      </c>
      <c r="C123" t="s">
        <v>9</v>
      </c>
      <c r="G123">
        <v>16.672000000000001</v>
      </c>
      <c r="H123" t="s">
        <v>23</v>
      </c>
    </row>
    <row r="124" spans="1:8" x14ac:dyDescent="0.3">
      <c r="B124">
        <v>32.886000000000003</v>
      </c>
      <c r="C124" t="s">
        <v>10</v>
      </c>
      <c r="G124">
        <v>32.864000000000004</v>
      </c>
      <c r="H124" t="s">
        <v>24</v>
      </c>
    </row>
    <row r="125" spans="1:8" x14ac:dyDescent="0.3">
      <c r="B125">
        <v>30.475000000000001</v>
      </c>
      <c r="C125" t="s">
        <v>11</v>
      </c>
      <c r="G125">
        <v>30.393000000000001</v>
      </c>
      <c r="H125" t="s">
        <v>25</v>
      </c>
    </row>
    <row r="126" spans="1:8" x14ac:dyDescent="0.3">
      <c r="B126">
        <v>51.087000000000003</v>
      </c>
      <c r="C126" t="s">
        <v>12</v>
      </c>
      <c r="F126" s="1"/>
      <c r="G126">
        <v>49.517000000000003</v>
      </c>
      <c r="H126" t="s">
        <v>26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2022-10-05T18:06:38Z</dcterms:modified>
</cp:coreProperties>
</file>